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280" windowHeight="10350"/>
  </bookViews>
  <sheets>
    <sheet name="Sheet1" sheetId="5" r:id="rId1"/>
    <sheet name="原" sheetId="4" r:id="rId2"/>
  </sheets>
  <definedNames>
    <definedName name="_xlnm._FilterDatabase" localSheetId="1" hidden="1">原!$A$2:$XFA$346</definedName>
    <definedName name="_xlnm.Print_Titles" localSheetId="1">原!$2:$2</definedName>
    <definedName name="_xlnm._FilterDatabase" localSheetId="0" hidden="1">Sheet1!#REF!</definedName>
    <definedName name="_xlnm.Print_Titles" localSheetId="0">Sheet1!$2:$2</definedName>
  </definedNames>
  <calcPr calcId="144525"/>
</workbook>
</file>

<file path=xl/sharedStrings.xml><?xml version="1.0" encoding="utf-8"?>
<sst xmlns="http://schemas.openxmlformats.org/spreadsheetml/2006/main" count="753">
  <si>
    <t>那坡县2017年度公开招聘卫生专业技术人员
入围面试人选名单（343人）</t>
  </si>
  <si>
    <t>序号</t>
  </si>
  <si>
    <t>姓名</t>
  </si>
  <si>
    <t>性别</t>
  </si>
  <si>
    <t>准考证号</t>
  </si>
  <si>
    <t>报考单位</t>
  </si>
  <si>
    <t>报考职位</t>
  </si>
  <si>
    <t>进入面试范围人选最低笔试成绩</t>
  </si>
  <si>
    <t>黄大理</t>
  </si>
  <si>
    <t>男</t>
  </si>
  <si>
    <t>45102600540</t>
  </si>
  <si>
    <t>那坡县人民医院</t>
  </si>
  <si>
    <t>医生(临床)</t>
  </si>
  <si>
    <t>李娟</t>
  </si>
  <si>
    <t>女</t>
  </si>
  <si>
    <t>45102600420</t>
  </si>
  <si>
    <t>杨国丽</t>
  </si>
  <si>
    <t>45102600517</t>
  </si>
  <si>
    <t>覃雪梅</t>
  </si>
  <si>
    <t>45102600550</t>
  </si>
  <si>
    <t>赵欣丽</t>
  </si>
  <si>
    <t>45102600223</t>
  </si>
  <si>
    <t>农必武</t>
  </si>
  <si>
    <t>45102600421</t>
  </si>
  <si>
    <t>黄艳春</t>
  </si>
  <si>
    <t>45102600653</t>
  </si>
  <si>
    <t>黄凤英</t>
  </si>
  <si>
    <t>45102600728</t>
  </si>
  <si>
    <t>陈妮</t>
  </si>
  <si>
    <t>45102600660</t>
  </si>
  <si>
    <t>冯丽婷</t>
  </si>
  <si>
    <t>45102600558</t>
  </si>
  <si>
    <t>杨圆萍</t>
  </si>
  <si>
    <t>45102600402</t>
  </si>
  <si>
    <t>农元学</t>
  </si>
  <si>
    <t>45102600428</t>
  </si>
  <si>
    <t>何岚清</t>
  </si>
  <si>
    <t>45102600237</t>
  </si>
  <si>
    <t>班农琴</t>
  </si>
  <si>
    <t>45102600429</t>
  </si>
  <si>
    <t>许兰方</t>
  </si>
  <si>
    <t>45102600463</t>
  </si>
  <si>
    <t>李彩英</t>
  </si>
  <si>
    <t>45102600459</t>
  </si>
  <si>
    <t>张东展</t>
  </si>
  <si>
    <t>45102600144</t>
  </si>
  <si>
    <t>许瑜芯</t>
  </si>
  <si>
    <t>45102600466</t>
  </si>
  <si>
    <t>黄莹</t>
  </si>
  <si>
    <t>45102600376</t>
  </si>
  <si>
    <t>医生(中医)</t>
  </si>
  <si>
    <t>黄保</t>
  </si>
  <si>
    <t>45102600752</t>
  </si>
  <si>
    <t>农华丹</t>
  </si>
  <si>
    <t>45102600491</t>
  </si>
  <si>
    <t>杜大海</t>
  </si>
  <si>
    <t>45102600411</t>
  </si>
  <si>
    <t>韦辛迪</t>
  </si>
  <si>
    <t>45102600161</t>
  </si>
  <si>
    <t>龚安贵</t>
  </si>
  <si>
    <t>45102600662</t>
  </si>
  <si>
    <t>放射、B超心电图医生</t>
  </si>
  <si>
    <t>黄慧妮</t>
  </si>
  <si>
    <t>45102600396</t>
  </si>
  <si>
    <t>黄高飞</t>
  </si>
  <si>
    <t>45102600182</t>
  </si>
  <si>
    <t>口腔医师</t>
  </si>
  <si>
    <t>黄河清</t>
  </si>
  <si>
    <t>45102600632</t>
  </si>
  <si>
    <t>吴海霞</t>
  </si>
  <si>
    <t>45102600470</t>
  </si>
  <si>
    <t>护理一</t>
  </si>
  <si>
    <t>黄春杏</t>
  </si>
  <si>
    <t>45102600438</t>
  </si>
  <si>
    <t>黄秀泉</t>
  </si>
  <si>
    <t>45102600218</t>
  </si>
  <si>
    <t>黄昀</t>
  </si>
  <si>
    <t>45102600393</t>
  </si>
  <si>
    <t>黄艳芳</t>
  </si>
  <si>
    <t>45102600233</t>
  </si>
  <si>
    <t>梁丽红</t>
  </si>
  <si>
    <t>45102600243</t>
  </si>
  <si>
    <t>李艳</t>
  </si>
  <si>
    <t>45102600122</t>
  </si>
  <si>
    <t>陆丽娜</t>
  </si>
  <si>
    <t>45102600185</t>
  </si>
  <si>
    <t>黄美芬</t>
  </si>
  <si>
    <t>45102600079</t>
  </si>
  <si>
    <t>梁华兰</t>
  </si>
  <si>
    <t>45102600199</t>
  </si>
  <si>
    <t>岑桂梅</t>
  </si>
  <si>
    <t>45102600584</t>
  </si>
  <si>
    <t>农春园</t>
  </si>
  <si>
    <t>45102600083</t>
  </si>
  <si>
    <t>梁美荣</t>
  </si>
  <si>
    <t>45102600206</t>
  </si>
  <si>
    <t>王海云</t>
  </si>
  <si>
    <t>45102600210</t>
  </si>
  <si>
    <t>许燕玲</t>
  </si>
  <si>
    <t>45102600027</t>
  </si>
  <si>
    <t>黄秋玫</t>
  </si>
  <si>
    <t>45102600644</t>
  </si>
  <si>
    <t>梁秋影</t>
  </si>
  <si>
    <t>45102600030</t>
  </si>
  <si>
    <t>黄爱萍</t>
  </si>
  <si>
    <t>45102600527</t>
  </si>
  <si>
    <t>闭春兰</t>
  </si>
  <si>
    <t>45102600078</t>
  </si>
  <si>
    <t>梁丽琴</t>
  </si>
  <si>
    <t>45102600095</t>
  </si>
  <si>
    <t>蒙海春</t>
  </si>
  <si>
    <t>45102600534</t>
  </si>
  <si>
    <t>谭玉花</t>
  </si>
  <si>
    <t>45102600183</t>
  </si>
  <si>
    <t>钟海燕</t>
  </si>
  <si>
    <t>45102600317</t>
  </si>
  <si>
    <t>冯丹</t>
  </si>
  <si>
    <t>45102600310</t>
  </si>
  <si>
    <t>卢春娜</t>
  </si>
  <si>
    <t>45102600538</t>
  </si>
  <si>
    <t>叶黎</t>
  </si>
  <si>
    <t>45102600624</t>
  </si>
  <si>
    <t>张海霞</t>
  </si>
  <si>
    <t>45102600465</t>
  </si>
  <si>
    <t>黄彩红</t>
  </si>
  <si>
    <t>45102600523</t>
  </si>
  <si>
    <t>农艺蓝</t>
  </si>
  <si>
    <t>45102600480</t>
  </si>
  <si>
    <t>杨钦</t>
  </si>
  <si>
    <t>45102600678</t>
  </si>
  <si>
    <t>陆妍洁</t>
  </si>
  <si>
    <t>45102600212</t>
  </si>
  <si>
    <t>许晓艳</t>
  </si>
  <si>
    <t>45102600013</t>
  </si>
  <si>
    <t>姚芳璐</t>
  </si>
  <si>
    <t>45102600406</t>
  </si>
  <si>
    <t>护理二</t>
  </si>
  <si>
    <t>罗金武</t>
  </si>
  <si>
    <t>45102600434</t>
  </si>
  <si>
    <t>农兰应</t>
  </si>
  <si>
    <t>45102600104</t>
  </si>
  <si>
    <t>陈春妮</t>
  </si>
  <si>
    <t>45102600461</t>
  </si>
  <si>
    <t>农丽秋</t>
  </si>
  <si>
    <t>45102600566</t>
  </si>
  <si>
    <t>王露西</t>
  </si>
  <si>
    <t>45102600033</t>
  </si>
  <si>
    <t>邓艳芳</t>
  </si>
  <si>
    <t>45102600195</t>
  </si>
  <si>
    <t>黄慧玲</t>
  </si>
  <si>
    <t>45102600029</t>
  </si>
  <si>
    <t>李小玲</t>
  </si>
  <si>
    <t>45102600292</t>
  </si>
  <si>
    <t>黄海玲</t>
  </si>
  <si>
    <t>45102600619</t>
  </si>
  <si>
    <t>黎凤娟</t>
  </si>
  <si>
    <t>45102600097</t>
  </si>
  <si>
    <t>孔婷慧</t>
  </si>
  <si>
    <t>45102600363</t>
  </si>
  <si>
    <t>陆雪勤</t>
  </si>
  <si>
    <t>45102600516</t>
  </si>
  <si>
    <t>黄翠珍</t>
  </si>
  <si>
    <t>45102600216</t>
  </si>
  <si>
    <t>许春林</t>
  </si>
  <si>
    <t>45102600348</t>
  </si>
  <si>
    <t>许凤源</t>
  </si>
  <si>
    <t>45102600354</t>
  </si>
  <si>
    <t>马丽群</t>
  </si>
  <si>
    <t>45102600225</t>
  </si>
  <si>
    <t>陈玉美</t>
  </si>
  <si>
    <t>45102600311</t>
  </si>
  <si>
    <t>蒙丽琴</t>
  </si>
  <si>
    <t>45102600322</t>
  </si>
  <si>
    <t>45102600399</t>
  </si>
  <si>
    <t>李金玲</t>
  </si>
  <si>
    <t>45102600236</t>
  </si>
  <si>
    <t>苏春霞</t>
  </si>
  <si>
    <t>45102600526</t>
  </si>
  <si>
    <t>李承臻</t>
  </si>
  <si>
    <t>45102600246</t>
  </si>
  <si>
    <t>许惠雯</t>
  </si>
  <si>
    <t>45102600409</t>
  </si>
  <si>
    <t>熊大勇</t>
  </si>
  <si>
    <t>45102600362</t>
  </si>
  <si>
    <t>药剂人员</t>
  </si>
  <si>
    <t>许琳</t>
  </si>
  <si>
    <t>45102600422</t>
  </si>
  <si>
    <t>韦美珍</t>
  </si>
  <si>
    <t>45102600377</t>
  </si>
  <si>
    <t>韦玉萍</t>
  </si>
  <si>
    <t>45102600272</t>
  </si>
  <si>
    <t>梁莉晶</t>
  </si>
  <si>
    <t>45102600383</t>
  </si>
  <si>
    <t>李羽宁</t>
  </si>
  <si>
    <t>45102600676</t>
  </si>
  <si>
    <t>张莉萍</t>
  </si>
  <si>
    <t>45102600173</t>
  </si>
  <si>
    <t>陆云甫</t>
  </si>
  <si>
    <t>45102600021</t>
  </si>
  <si>
    <t>检验科技士</t>
  </si>
  <si>
    <t>黄丽夙</t>
  </si>
  <si>
    <t>45102600708</t>
  </si>
  <si>
    <t>张乃丹</t>
  </si>
  <si>
    <t>45102600611</t>
  </si>
  <si>
    <t>班艳玲</t>
  </si>
  <si>
    <t>45102600028</t>
  </si>
  <si>
    <t>农伟祎</t>
  </si>
  <si>
    <t>45102600742</t>
  </si>
  <si>
    <t>许小曼</t>
  </si>
  <si>
    <t>45102600688</t>
  </si>
  <si>
    <t>黄彩珍</t>
  </si>
  <si>
    <t>45102600346</t>
  </si>
  <si>
    <t>黄确光</t>
  </si>
  <si>
    <t>45102600031</t>
  </si>
  <si>
    <t>蔡瑞荣</t>
  </si>
  <si>
    <t>45102600140</t>
  </si>
  <si>
    <t>岑露露</t>
  </si>
  <si>
    <t>45102600232</t>
  </si>
  <si>
    <t>放射科技士</t>
  </si>
  <si>
    <t>岑红卫</t>
  </si>
  <si>
    <t>45102600098</t>
  </si>
  <si>
    <t>华月美</t>
  </si>
  <si>
    <t>45102600770</t>
  </si>
  <si>
    <t>旷明玉</t>
  </si>
  <si>
    <t>45102600067</t>
  </si>
  <si>
    <t>财务人员</t>
  </si>
  <si>
    <t>农丽玲</t>
  </si>
  <si>
    <t>45102600201</t>
  </si>
  <si>
    <t>梁瑭珊</t>
  </si>
  <si>
    <t>45102600413</t>
  </si>
  <si>
    <t>石升琳</t>
  </si>
  <si>
    <t>45102600599</t>
  </si>
  <si>
    <t>梁修然</t>
  </si>
  <si>
    <t>45102600011</t>
  </si>
  <si>
    <t>农丽勤</t>
  </si>
  <si>
    <t>45102600445</t>
  </si>
  <si>
    <t>黄安灵</t>
  </si>
  <si>
    <t>45102600133</t>
  </si>
  <si>
    <t>计算机信息管理</t>
  </si>
  <si>
    <t>许铭元</t>
  </si>
  <si>
    <t>45102600005</t>
  </si>
  <si>
    <t>凌连彬</t>
  </si>
  <si>
    <t>45102600582</t>
  </si>
  <si>
    <t>汤海丹</t>
  </si>
  <si>
    <t>45102600189</t>
  </si>
  <si>
    <t>医生</t>
  </si>
  <si>
    <t>免笔试</t>
  </si>
  <si>
    <t>农卫学</t>
  </si>
  <si>
    <t>45102600207</t>
  </si>
  <si>
    <t>梁绍杰</t>
  </si>
  <si>
    <t>45102600626</t>
  </si>
  <si>
    <t>李艳青</t>
  </si>
  <si>
    <t>45102600690</t>
  </si>
  <si>
    <t>陈莉荣</t>
  </si>
  <si>
    <t>45102600698</t>
  </si>
  <si>
    <t>杨凤莲</t>
  </si>
  <si>
    <t>45102600473</t>
  </si>
  <si>
    <t>护理</t>
  </si>
  <si>
    <t>覃兰慧</t>
  </si>
  <si>
    <t>45102600773</t>
  </si>
  <si>
    <t>张丽芳</t>
  </si>
  <si>
    <t>45102600109</t>
  </si>
  <si>
    <t>计算机信息管理（本科以上学历）</t>
  </si>
  <si>
    <t>覃海丽</t>
  </si>
  <si>
    <t>45102600184</t>
  </si>
  <si>
    <t>那坡县中医医院</t>
  </si>
  <si>
    <t>医生一(中医)</t>
  </si>
  <si>
    <t>黄泊</t>
  </si>
  <si>
    <t>45102600023</t>
  </si>
  <si>
    <t>陆秋润</t>
  </si>
  <si>
    <t>45102600720</t>
  </si>
  <si>
    <t>医生一(临床)</t>
  </si>
  <si>
    <t>林依桦</t>
  </si>
  <si>
    <t>45102600136</t>
  </si>
  <si>
    <t>苏桂香</t>
  </si>
  <si>
    <t>45102600525</t>
  </si>
  <si>
    <t>杨铭鑫</t>
  </si>
  <si>
    <t>45102600569</t>
  </si>
  <si>
    <t>吴府城</t>
  </si>
  <si>
    <t>45102600414</t>
  </si>
  <si>
    <t>陆力瑛</t>
  </si>
  <si>
    <t>45102600342</t>
  </si>
  <si>
    <t>张佳佳</t>
  </si>
  <si>
    <t>45102600705</t>
  </si>
  <si>
    <t>岑素微</t>
  </si>
  <si>
    <t>45102600147</t>
  </si>
  <si>
    <t>覃素贞</t>
  </si>
  <si>
    <t>45102600447</t>
  </si>
  <si>
    <t>黄紫瑶</t>
  </si>
  <si>
    <t>45102600352</t>
  </si>
  <si>
    <t>岑艳春</t>
  </si>
  <si>
    <t>45102600593</t>
  </si>
  <si>
    <t>潘丽富</t>
  </si>
  <si>
    <t>45102600809</t>
  </si>
  <si>
    <t>梁兰艳</t>
  </si>
  <si>
    <t>45102600096</t>
  </si>
  <si>
    <t>周艺芳</t>
  </si>
  <si>
    <t>45102600385</t>
  </si>
  <si>
    <t>王美兰</t>
  </si>
  <si>
    <t>45102600049</t>
  </si>
  <si>
    <t>杨礼菊</t>
  </si>
  <si>
    <t>45102600799</t>
  </si>
  <si>
    <t>张明海</t>
  </si>
  <si>
    <t>45102600327</t>
  </si>
  <si>
    <t>吴松梅</t>
  </si>
  <si>
    <t>45102600571</t>
  </si>
  <si>
    <t>农雪丽</t>
  </si>
  <si>
    <t>45102600228</t>
  </si>
  <si>
    <t>马凤兰</t>
  </si>
  <si>
    <t>45102600364</t>
  </si>
  <si>
    <t>马秀艳</t>
  </si>
  <si>
    <t>45102600580</t>
  </si>
  <si>
    <t>赵娟</t>
  </si>
  <si>
    <t>45102600279</t>
  </si>
  <si>
    <t>隆孟苹</t>
  </si>
  <si>
    <t>45102600062</t>
  </si>
  <si>
    <t>李美红</t>
  </si>
  <si>
    <t>45102600088</t>
  </si>
  <si>
    <t>黄飞燕</t>
  </si>
  <si>
    <t>45102600405</t>
  </si>
  <si>
    <t>真彩花</t>
  </si>
  <si>
    <t>45102600628</t>
  </si>
  <si>
    <t>黄莉媚</t>
  </si>
  <si>
    <t>45102600074</t>
  </si>
  <si>
    <t>李青青</t>
  </si>
  <si>
    <t>45102600394</t>
  </si>
  <si>
    <t>黄琛焱</t>
  </si>
  <si>
    <t>45102600684</t>
  </si>
  <si>
    <t>王秋业</t>
  </si>
  <si>
    <t>45102600231</t>
  </si>
  <si>
    <t>邓兰飞</t>
  </si>
  <si>
    <t>45102600286</t>
  </si>
  <si>
    <t>赵艺全</t>
  </si>
  <si>
    <t>45102600299</t>
  </si>
  <si>
    <t>吴昌龙</t>
  </si>
  <si>
    <t>45102600384</t>
  </si>
  <si>
    <t>药剂人员(一)</t>
  </si>
  <si>
    <t>周铖</t>
  </si>
  <si>
    <t>45102600209</t>
  </si>
  <si>
    <t>何坪</t>
  </si>
  <si>
    <t>45102600278</t>
  </si>
  <si>
    <t>黄光龙</t>
  </si>
  <si>
    <t>45102600615</t>
  </si>
  <si>
    <t>李玉兰</t>
  </si>
  <si>
    <t>45102600251</t>
  </si>
  <si>
    <t>隆惠滢</t>
  </si>
  <si>
    <t>45102600208</t>
  </si>
  <si>
    <t>赵建彬</t>
  </si>
  <si>
    <t>45102600588</t>
  </si>
  <si>
    <t>许凤兰</t>
  </si>
  <si>
    <t>45102600505</t>
  </si>
  <si>
    <t>医生(感控科)</t>
  </si>
  <si>
    <t>卢锦标</t>
  </si>
  <si>
    <t>45102600163</t>
  </si>
  <si>
    <t>颜冠吉</t>
  </si>
  <si>
    <t>45102600077</t>
  </si>
  <si>
    <t>韦智馨</t>
  </si>
  <si>
    <t>45102600386</t>
  </si>
  <si>
    <t>宣传科</t>
  </si>
  <si>
    <t>张婉蓉</t>
  </si>
  <si>
    <t>45102600123</t>
  </si>
  <si>
    <t>陆桂玲</t>
  </si>
  <si>
    <t>45102600309</t>
  </si>
  <si>
    <t>黄丽莉</t>
  </si>
  <si>
    <t>45102600129</t>
  </si>
  <si>
    <t>李芳琴</t>
  </si>
  <si>
    <t>45102600589</t>
  </si>
  <si>
    <t>何金桂</t>
  </si>
  <si>
    <t>45102600276</t>
  </si>
  <si>
    <t>医生二(临床)</t>
  </si>
  <si>
    <t>黄耀德</t>
  </si>
  <si>
    <t>45102600288</t>
  </si>
  <si>
    <t>麦东军</t>
  </si>
  <si>
    <t>45102600521</t>
  </si>
  <si>
    <t>梁婧雅</t>
  </si>
  <si>
    <t>45102600264</t>
  </si>
  <si>
    <t>医生二(中医)</t>
  </si>
  <si>
    <t>黄文玥</t>
  </si>
  <si>
    <t>45102600669</t>
  </si>
  <si>
    <t>黄美莲</t>
  </si>
  <si>
    <t>45102600379</t>
  </si>
  <si>
    <t>那坡县妇幼保健院</t>
  </si>
  <si>
    <t>梁志欣</t>
  </si>
  <si>
    <t>45102600169</t>
  </si>
  <si>
    <t>陆爱席</t>
  </si>
  <si>
    <t>45102600158</t>
  </si>
  <si>
    <t>李海龙</t>
  </si>
  <si>
    <t>45102600155</t>
  </si>
  <si>
    <t>黄浩</t>
  </si>
  <si>
    <t>45102600548</t>
  </si>
  <si>
    <t>周妮</t>
  </si>
  <si>
    <t>45102600361</t>
  </si>
  <si>
    <t>廖小梅</t>
  </si>
  <si>
    <t>45102600159</t>
  </si>
  <si>
    <t>周桂夙</t>
  </si>
  <si>
    <t>45102600016</t>
  </si>
  <si>
    <t>吕海杰</t>
  </si>
  <si>
    <t>45102600467</t>
  </si>
  <si>
    <t>杨丽青</t>
  </si>
  <si>
    <t>45102600259</t>
  </si>
  <si>
    <t>黄建锋</t>
  </si>
  <si>
    <t>45102600323</t>
  </si>
  <si>
    <t>黄方艳</t>
  </si>
  <si>
    <t>45102600739</t>
  </si>
  <si>
    <t>45102600483</t>
  </si>
  <si>
    <t>韦金香</t>
  </si>
  <si>
    <t>45102600387</t>
  </si>
  <si>
    <t>关彩兰</t>
  </si>
  <si>
    <t>45102600595</t>
  </si>
  <si>
    <t>陆吉艺</t>
  </si>
  <si>
    <t>45102600378</t>
  </si>
  <si>
    <t>岑海兰</t>
  </si>
  <si>
    <t>45102600365</t>
  </si>
  <si>
    <t>许德艳</t>
  </si>
  <si>
    <t>45102600592</t>
  </si>
  <si>
    <t>农春艳</t>
  </si>
  <si>
    <t>45102600349</t>
  </si>
  <si>
    <t>黄艳</t>
  </si>
  <si>
    <t>45102600215</t>
  </si>
  <si>
    <t>梁秀兰</t>
  </si>
  <si>
    <t>45102600360</t>
  </si>
  <si>
    <t>班瑞霞</t>
  </si>
  <si>
    <t>45102600601</t>
  </si>
  <si>
    <t>龚丽丹</t>
  </si>
  <si>
    <t>45102600194</t>
  </si>
  <si>
    <t>李英慧</t>
  </si>
  <si>
    <t>45102600499</t>
  </si>
  <si>
    <t>向春念</t>
  </si>
  <si>
    <t>45102600586</t>
  </si>
  <si>
    <t>黄玉玲</t>
  </si>
  <si>
    <t>45102600174</t>
  </si>
  <si>
    <t>李彩云</t>
  </si>
  <si>
    <t>45102600398</t>
  </si>
  <si>
    <t>农聪聪</t>
  </si>
  <si>
    <t>45102600431</t>
  </si>
  <si>
    <t>黄云</t>
  </si>
  <si>
    <t>45102600283</t>
  </si>
  <si>
    <t>马巧萍</t>
  </si>
  <si>
    <t>45102600502</t>
  </si>
  <si>
    <t>王淋</t>
  </si>
  <si>
    <t>45102600273</t>
  </si>
  <si>
    <t>张云彩</t>
  </si>
  <si>
    <t>45102600121</t>
  </si>
  <si>
    <t>黄晓霞</t>
  </si>
  <si>
    <t>45102600290</t>
  </si>
  <si>
    <t>黄雪芳</t>
  </si>
  <si>
    <t>45102600277</t>
  </si>
  <si>
    <t>黄琴优</t>
  </si>
  <si>
    <t>45102600663</t>
  </si>
  <si>
    <t>张馨方</t>
  </si>
  <si>
    <t>45102600372</t>
  </si>
  <si>
    <t>甘宗杰</t>
  </si>
  <si>
    <t>45102600646</t>
  </si>
  <si>
    <t>叶艳春</t>
  </si>
  <si>
    <t>45102600702</t>
  </si>
  <si>
    <t>张琦</t>
  </si>
  <si>
    <t>45102600536</t>
  </si>
  <si>
    <t>黄海清</t>
  </si>
  <si>
    <t>45102600424</t>
  </si>
  <si>
    <t>王海伶</t>
  </si>
  <si>
    <t>45102600484</t>
  </si>
  <si>
    <t>李永炬</t>
  </si>
  <si>
    <t>任家毅</t>
  </si>
  <si>
    <t>45102600308</t>
  </si>
  <si>
    <t>韦红丽</t>
  </si>
  <si>
    <t>45102600782</t>
  </si>
  <si>
    <t>伦胜</t>
  </si>
  <si>
    <t>45102600008</t>
  </si>
  <si>
    <t>许雪莲</t>
  </si>
  <si>
    <t>45102600537</t>
  </si>
  <si>
    <t>赵歆浪</t>
  </si>
  <si>
    <t>45102600341</t>
  </si>
  <si>
    <t>李永金</t>
  </si>
  <si>
    <t>45102600733</t>
  </si>
  <si>
    <t>张玉珊</t>
  </si>
  <si>
    <t>45102600403</t>
  </si>
  <si>
    <t>隆梅华</t>
  </si>
  <si>
    <t>45102600767</t>
  </si>
  <si>
    <t>护理(助产士)</t>
  </si>
  <si>
    <t>黄慧茴</t>
  </si>
  <si>
    <t>45102600476</t>
  </si>
  <si>
    <t>马桂华</t>
  </si>
  <si>
    <t>45102600623</t>
  </si>
  <si>
    <t>邓春萍</t>
  </si>
  <si>
    <t>45102600488</t>
  </si>
  <si>
    <t>邓莉艳</t>
  </si>
  <si>
    <t>45102600557</t>
  </si>
  <si>
    <t>陆美昌</t>
  </si>
  <si>
    <t>45102600630</t>
  </si>
  <si>
    <t>李杨青</t>
  </si>
  <si>
    <t>45102600735</t>
  </si>
  <si>
    <t>王瑞平</t>
  </si>
  <si>
    <t>45102600714</t>
  </si>
  <si>
    <t>许诺</t>
  </si>
  <si>
    <t>45102600627</t>
  </si>
  <si>
    <t>莫惠芳</t>
  </si>
  <si>
    <t>45102600324</t>
  </si>
  <si>
    <t>凌英</t>
  </si>
  <si>
    <t>45102600400</t>
  </si>
  <si>
    <t>公共卫生管理</t>
  </si>
  <si>
    <t>王妍瑜</t>
  </si>
  <si>
    <t>45102600358</t>
  </si>
  <si>
    <t>谭嘉琳</t>
  </si>
  <si>
    <t>45102600513</t>
  </si>
  <si>
    <t>许金艳</t>
  </si>
  <si>
    <t>45102600139</t>
  </si>
  <si>
    <t>医生(妇产科)</t>
  </si>
  <si>
    <t>梁丽梅</t>
  </si>
  <si>
    <t>45102600351</t>
  </si>
  <si>
    <t>雷艳兰</t>
  </si>
  <si>
    <t>45102600166</t>
  </si>
  <si>
    <t>医生(儿科)</t>
  </si>
  <si>
    <t>农美英</t>
  </si>
  <si>
    <t>45102600148</t>
  </si>
  <si>
    <t>那坡县城厢镇卫生院</t>
  </si>
  <si>
    <t>临床医生</t>
  </si>
  <si>
    <t>黄朝求</t>
  </si>
  <si>
    <t>45102600230</t>
  </si>
  <si>
    <t>黄位锰</t>
  </si>
  <si>
    <t>45102600253</t>
  </si>
  <si>
    <t>B超医生</t>
  </si>
  <si>
    <t>梁小荇</t>
  </si>
  <si>
    <t>45102600741</t>
  </si>
  <si>
    <t>马艳芳</t>
  </si>
  <si>
    <t>45102600226</t>
  </si>
  <si>
    <t>那坡县坡荷乡卫生院</t>
  </si>
  <si>
    <t>黄菊艳</t>
  </si>
  <si>
    <t>45102600333</t>
  </si>
  <si>
    <t>黄凯萍</t>
  </si>
  <si>
    <t>45102600727</t>
  </si>
  <si>
    <t>吴朝正</t>
  </si>
  <si>
    <t>45102600800</t>
  </si>
  <si>
    <t>农永成</t>
  </si>
  <si>
    <t>45102600045</t>
  </si>
  <si>
    <t>临床护理</t>
  </si>
  <si>
    <t>黄美春</t>
  </si>
  <si>
    <t>45102600119</t>
  </si>
  <si>
    <t>黄春园</t>
  </si>
  <si>
    <t>45102600149</t>
  </si>
  <si>
    <t>王新乐</t>
  </si>
  <si>
    <t>45102600153</t>
  </si>
  <si>
    <t>陈惠</t>
  </si>
  <si>
    <t>45102600165</t>
  </si>
  <si>
    <t>覃华兰</t>
  </si>
  <si>
    <t>45102600168</t>
  </si>
  <si>
    <t>姚欢</t>
  </si>
  <si>
    <t>45102600186</t>
  </si>
  <si>
    <t>叶莹莹</t>
  </si>
  <si>
    <t>45102600200</t>
  </si>
  <si>
    <t>翟彩念</t>
  </si>
  <si>
    <t>45102600242</t>
  </si>
  <si>
    <t>周氏花</t>
  </si>
  <si>
    <t>45102600314</t>
  </si>
  <si>
    <t>李采鸿</t>
  </si>
  <si>
    <t>45102600344</t>
  </si>
  <si>
    <t>黄彩芬</t>
  </si>
  <si>
    <t>45102600355</t>
  </si>
  <si>
    <t>王慧娟</t>
  </si>
  <si>
    <t>45102600437</t>
  </si>
  <si>
    <t>邓燕春</t>
  </si>
  <si>
    <t>45102600440</t>
  </si>
  <si>
    <t>卢玉小</t>
  </si>
  <si>
    <t>45102600531</t>
  </si>
  <si>
    <t>韦彩露</t>
  </si>
  <si>
    <t>45102600543</t>
  </si>
  <si>
    <t>熊贵文</t>
  </si>
  <si>
    <t>45102600546</t>
  </si>
  <si>
    <t>黄佳晶</t>
  </si>
  <si>
    <t>45102600555</t>
  </si>
  <si>
    <t>农春婷</t>
  </si>
  <si>
    <t>45102600561</t>
  </si>
  <si>
    <t>蓝春秀</t>
  </si>
  <si>
    <t>45102600572</t>
  </si>
  <si>
    <t>凌川秋</t>
  </si>
  <si>
    <t>45102600576</t>
  </si>
  <si>
    <t>罗廷养</t>
  </si>
  <si>
    <t>45102600581</t>
  </si>
  <si>
    <t>代雪莉</t>
  </si>
  <si>
    <t>45102600600</t>
  </si>
  <si>
    <t>黎欣怡</t>
  </si>
  <si>
    <t>45102600607</t>
  </si>
  <si>
    <t>李丽珍</t>
  </si>
  <si>
    <t>45102600651</t>
  </si>
  <si>
    <t>黄丽丽</t>
  </si>
  <si>
    <t>45102600695</t>
  </si>
  <si>
    <t>陈忆园</t>
  </si>
  <si>
    <t>45102600706</t>
  </si>
  <si>
    <t>农媛竹</t>
  </si>
  <si>
    <t>45102600718</t>
  </si>
  <si>
    <t>黄小益</t>
  </si>
  <si>
    <t>45102600760</t>
  </si>
  <si>
    <t>岑应波</t>
  </si>
  <si>
    <t>45102600130</t>
  </si>
  <si>
    <t>雷艳密</t>
  </si>
  <si>
    <t>45102600268</t>
  </si>
  <si>
    <t>黄海英</t>
  </si>
  <si>
    <t>45102600703</t>
  </si>
  <si>
    <t>黄海莲</t>
  </si>
  <si>
    <t>45102600493</t>
  </si>
  <si>
    <t>黄秀清</t>
  </si>
  <si>
    <t>45102600018</t>
  </si>
  <si>
    <t>药剂员</t>
  </si>
  <si>
    <t>鄂霁</t>
  </si>
  <si>
    <t>45102600539</t>
  </si>
  <si>
    <t>陆秋英</t>
  </si>
  <si>
    <t>45102600111</t>
  </si>
  <si>
    <t>黄小珍</t>
  </si>
  <si>
    <t>45102600051</t>
  </si>
  <si>
    <t>黄秋荣</t>
  </si>
  <si>
    <t>45102600617</t>
  </si>
  <si>
    <t>检验员</t>
  </si>
  <si>
    <t>农彩琼</t>
  </si>
  <si>
    <t>45102600442</t>
  </si>
  <si>
    <t>王露霞</t>
  </si>
  <si>
    <t>45102600082</t>
  </si>
  <si>
    <t>李海艳</t>
  </si>
  <si>
    <t>45102600284</t>
  </si>
  <si>
    <t>那坡县龙合乡中心卫生院</t>
  </si>
  <si>
    <t>黄薪华</t>
  </si>
  <si>
    <t>45102600432</t>
  </si>
  <si>
    <t>梁江宏</t>
  </si>
  <si>
    <t>45102600549</t>
  </si>
  <si>
    <t>马堂</t>
  </si>
  <si>
    <t>45102600090</t>
  </si>
  <si>
    <t>黄开辟</t>
  </si>
  <si>
    <t>45102600629</t>
  </si>
  <si>
    <t>黄娟</t>
  </si>
  <si>
    <t>45102600058</t>
  </si>
  <si>
    <t>许峰</t>
  </si>
  <si>
    <t>45102600347</t>
  </si>
  <si>
    <t>真慧红</t>
  </si>
  <si>
    <t>45102600036</t>
  </si>
  <si>
    <t>许勤芳</t>
  </si>
  <si>
    <t>45102600340</t>
  </si>
  <si>
    <t>王静稳</t>
  </si>
  <si>
    <t>45102600137</t>
  </si>
  <si>
    <t>农海菊</t>
  </si>
  <si>
    <t>45102600220</t>
  </si>
  <si>
    <t>许爱德</t>
  </si>
  <si>
    <t>45102600065</t>
  </si>
  <si>
    <t>许雅妮</t>
  </si>
  <si>
    <t>45102600294</t>
  </si>
  <si>
    <t>刘荣翠</t>
  </si>
  <si>
    <t>45102600494</t>
  </si>
  <si>
    <t>李荣文</t>
  </si>
  <si>
    <t>45102600081</t>
  </si>
  <si>
    <t>凤江伟</t>
  </si>
  <si>
    <t>45102600528</t>
  </si>
  <si>
    <t>翟明文</t>
  </si>
  <si>
    <t>45102600128</t>
  </si>
  <si>
    <t>那坡县龙合乡定业卫生院</t>
  </si>
  <si>
    <t>全科医生</t>
  </si>
  <si>
    <t>李慧兰</t>
  </si>
  <si>
    <t>45102600804</t>
  </si>
  <si>
    <t>那坡县德隆乡卫生院</t>
  </si>
  <si>
    <t>韦易均</t>
  </si>
  <si>
    <t>45102600655</t>
  </si>
  <si>
    <t>黄爱娜</t>
  </si>
  <si>
    <t>45102600458</t>
  </si>
  <si>
    <t>农荣胜</t>
  </si>
  <si>
    <t>45102600704</t>
  </si>
  <si>
    <t>医学影像技士</t>
  </si>
  <si>
    <t>颜昕</t>
  </si>
  <si>
    <t>45102600282</t>
  </si>
  <si>
    <t>黄花菊</t>
  </si>
  <si>
    <t>45102600258</t>
  </si>
  <si>
    <t>那坡县百合乡中心卫生院</t>
  </si>
  <si>
    <t>农玲</t>
  </si>
  <si>
    <t>45102600334</t>
  </si>
  <si>
    <t>许忠</t>
  </si>
  <si>
    <t>45102600683</t>
  </si>
  <si>
    <t>何彩英</t>
  </si>
  <si>
    <t>45102600116</t>
  </si>
  <si>
    <t>那坡县百南乡卫生院</t>
  </si>
  <si>
    <t>黎小兰</t>
  </si>
  <si>
    <t>45102600150</t>
  </si>
  <si>
    <t>王美妮</t>
  </si>
  <si>
    <t>45102600152</t>
  </si>
  <si>
    <t>覃兰玉</t>
  </si>
  <si>
    <t>45102600160</t>
  </si>
  <si>
    <t>滕秋艳</t>
  </si>
  <si>
    <t>45102600193</t>
  </si>
  <si>
    <t>农萍萍</t>
  </si>
  <si>
    <t>45102600368</t>
  </si>
  <si>
    <t>张粉红</t>
  </si>
  <si>
    <t>45102600389</t>
  </si>
  <si>
    <t>农红梅</t>
  </si>
  <si>
    <t>45102600430</t>
  </si>
  <si>
    <t>邓志丽</t>
  </si>
  <si>
    <t>45102600469</t>
  </si>
  <si>
    <t>刘杰</t>
  </si>
  <si>
    <t>45102600512</t>
  </si>
  <si>
    <t>班玉梅</t>
  </si>
  <si>
    <t>45102600596</t>
  </si>
  <si>
    <t>黄彩芳</t>
  </si>
  <si>
    <t>45102600605</t>
  </si>
  <si>
    <t>黄晓丽</t>
  </si>
  <si>
    <t>45102600620</t>
  </si>
  <si>
    <t>黄晓玲</t>
  </si>
  <si>
    <t>45102600622</t>
  </si>
  <si>
    <t>常彩定</t>
  </si>
  <si>
    <t>45102600661</t>
  </si>
  <si>
    <t>何艳读</t>
  </si>
  <si>
    <t>45102600712</t>
  </si>
  <si>
    <t>许波</t>
  </si>
  <si>
    <t>45102600092</t>
  </si>
  <si>
    <t>李神峰</t>
  </si>
  <si>
    <t>45102600202</t>
  </si>
  <si>
    <t>那坡县平孟镇中心卫生院</t>
  </si>
  <si>
    <t>周洪辉</t>
  </si>
  <si>
    <t>45102600015</t>
  </si>
  <si>
    <t>那坡县百省乡卫生院</t>
  </si>
  <si>
    <t>公共卫生管理（预防接种）</t>
  </si>
  <si>
    <t>梁勐</t>
  </si>
  <si>
    <t>45102600657</t>
  </si>
  <si>
    <t>那坡县百省乡下华卫生院</t>
  </si>
  <si>
    <t>黄惠凤</t>
  </si>
  <si>
    <t>45102600636</t>
  </si>
  <si>
    <t>公共卫生管理（妇幼）</t>
  </si>
  <si>
    <t>邓英豪</t>
  </si>
  <si>
    <t>45102600813</t>
  </si>
  <si>
    <t>叶安阳</t>
  </si>
  <si>
    <t>45102600621</t>
  </si>
  <si>
    <t>那坡县百都乡卫生院</t>
  </si>
  <si>
    <t>罗春龙</t>
  </si>
  <si>
    <t>45102600443</t>
  </si>
  <si>
    <t>陆金香</t>
  </si>
  <si>
    <t>45102600497</t>
  </si>
  <si>
    <t>那坡县百都乡那隆卫生院</t>
  </si>
  <si>
    <t>45102600608</t>
  </si>
  <si>
    <t>杨云贵</t>
  </si>
  <si>
    <t>45102600631</t>
  </si>
  <si>
    <t>农爱新</t>
  </si>
  <si>
    <t>45102600037</t>
  </si>
  <si>
    <t>王彩霞</t>
  </si>
  <si>
    <t>45102600241</t>
  </si>
  <si>
    <t>李昌飞</t>
  </si>
  <si>
    <t>45102600318</t>
  </si>
  <si>
    <t>李均文</t>
  </si>
  <si>
    <t>45102600812</t>
  </si>
  <si>
    <t>邓惠莲</t>
  </si>
  <si>
    <t>45102600634</t>
  </si>
  <si>
    <t>那坡县2017年度公开招聘卫生专业技术人员入围
面试人选名单（343人）</t>
  </si>
  <si>
    <t>职位编码</t>
  </si>
  <si>
    <t>实际计划招聘人数</t>
  </si>
  <si>
    <t>实际入围面试人数</t>
  </si>
  <si>
    <t>备注</t>
  </si>
  <si>
    <t>分数</t>
  </si>
  <si>
    <t>排名</t>
  </si>
  <si>
    <t>末位考生笔试成绩并列</t>
  </si>
  <si>
    <t>简历填写不规范</t>
  </si>
  <si>
    <t>执业证未复印</t>
  </si>
  <si>
    <t>合   计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</si>
</sst>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0_ "/>
  </numFmts>
  <fonts count="26">
    <font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8"/>
      <color theme="1"/>
      <name val="宋体"/>
      <charset val="134"/>
      <scheme val="minor"/>
    </font>
    <font>
      <sz val="11"/>
      <name val="宋体"/>
      <charset val="134"/>
    </font>
    <font>
      <b/>
      <sz val="18"/>
      <name val="宋体"/>
      <charset val="134"/>
      <scheme val="minor"/>
    </font>
    <font>
      <sz val="10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4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22" fillId="30" borderId="1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22" borderId="10" applyNumberFormat="0" applyFont="0" applyAlignment="0" applyProtection="0">
      <alignment vertical="center"/>
    </xf>
    <xf numFmtId="0" fontId="15" fillId="3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9" fillId="0" borderId="8" applyNumberFormat="0" applyFill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2" fillId="0" borderId="12" applyNumberFormat="0" applyFill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6" fillId="21" borderId="9" applyNumberFormat="0" applyAlignment="0" applyProtection="0">
      <alignment vertical="center"/>
    </xf>
    <xf numFmtId="0" fontId="25" fillId="21" borderId="13" applyNumberFormat="0" applyAlignment="0" applyProtection="0">
      <alignment vertical="center"/>
    </xf>
    <xf numFmtId="0" fontId="8" fillId="13" borderId="7" applyNumberFormat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24" fillId="0" borderId="14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7" fillId="36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</cellStyleXfs>
  <cellXfs count="54">
    <xf numFmtId="0" fontId="0" fillId="0" borderId="0" xfId="0">
      <alignment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NumberFormat="1" applyFont="1" applyFill="1" applyAlignment="1">
      <alignment horizontal="center" vertical="center" wrapText="1"/>
    </xf>
    <xf numFmtId="0" fontId="0" fillId="2" borderId="0" xfId="0" applyFont="1" applyFill="1" applyAlignment="1">
      <alignment horizontal="center" vertical="center"/>
    </xf>
    <xf numFmtId="0" fontId="0" fillId="3" borderId="0" xfId="0" applyFont="1" applyFill="1" applyAlignment="1">
      <alignment horizontal="center" vertical="center"/>
    </xf>
    <xf numFmtId="176" fontId="0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0" fillId="4" borderId="1" xfId="0" applyFont="1" applyFill="1" applyBorder="1" applyAlignment="1">
      <alignment horizontal="center" vertical="center"/>
    </xf>
    <xf numFmtId="49" fontId="0" fillId="0" borderId="0" xfId="0" applyNumberFormat="1" applyFont="1" applyFill="1" applyAlignment="1">
      <alignment horizontal="center" vertical="center"/>
    </xf>
    <xf numFmtId="0" fontId="0" fillId="5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0" fillId="6" borderId="1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vertical="center" wrapText="1"/>
    </xf>
    <xf numFmtId="0" fontId="0" fillId="7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4" fillId="4" borderId="3" xfId="0" applyNumberFormat="1" applyFont="1" applyFill="1" applyBorder="1" applyAlignment="1">
      <alignment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2" fillId="7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vertical="center" wrapText="1"/>
    </xf>
    <xf numFmtId="49" fontId="0" fillId="0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2" borderId="1" xfId="0" applyNumberFormat="1" applyFont="1" applyFill="1" applyBorder="1" applyAlignment="1">
      <alignment horizontal="center" vertical="center" wrapText="1"/>
    </xf>
    <xf numFmtId="49" fontId="0" fillId="2" borderId="0" xfId="0" applyNumberFormat="1" applyFont="1" applyFill="1" applyAlignment="1">
      <alignment horizontal="center" vertical="center"/>
    </xf>
    <xf numFmtId="0" fontId="2" fillId="4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49" fontId="0" fillId="3" borderId="0" xfId="0" applyNumberFormat="1" applyFont="1" applyFill="1" applyAlignment="1">
      <alignment horizontal="center" vertical="center"/>
    </xf>
    <xf numFmtId="0" fontId="0" fillId="3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0" fillId="0" borderId="4" xfId="0" applyNumberFormat="1" applyFont="1" applyFill="1" applyBorder="1" applyAlignment="1">
      <alignment horizontal="center" vertical="center" wrapText="1"/>
    </xf>
    <xf numFmtId="0" fontId="2" fillId="8" borderId="1" xfId="0" applyNumberFormat="1" applyFont="1" applyFill="1" applyBorder="1" applyAlignment="1">
      <alignment horizontal="center" vertical="center" wrapText="1"/>
    </xf>
    <xf numFmtId="0" fontId="0" fillId="0" borderId="5" xfId="0" applyNumberFormat="1" applyFont="1" applyFill="1" applyBorder="1" applyAlignment="1">
      <alignment horizontal="center" vertical="center" wrapText="1"/>
    </xf>
    <xf numFmtId="0" fontId="0" fillId="0" borderId="6" xfId="0" applyNumberFormat="1" applyFont="1" applyFill="1" applyBorder="1" applyAlignment="1">
      <alignment horizontal="center" vertical="center" wrapText="1"/>
    </xf>
    <xf numFmtId="176" fontId="0" fillId="4" borderId="1" xfId="0" applyNumberFormat="1" applyFont="1" applyFill="1" applyBorder="1" applyAlignment="1">
      <alignment horizontal="center" vertical="center"/>
    </xf>
    <xf numFmtId="176" fontId="0" fillId="5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101.37.77.141/wb_gxnapows/WebCxTj/gwy/javascript:__doPostBack('UCdg1$dgUC$_ctl2$_ctl2','')" TargetMode="External"/><Relationship Id="rId2" Type="http://schemas.openxmlformats.org/officeDocument/2006/relationships/hyperlink" Target="http://101.37.77.141/wb_gxnapows/WebCxTj/gwy/javascript:__doPostBack('UCdg1$dgUC$_ctl2$_ctl1','')" TargetMode="External"/><Relationship Id="rId1" Type="http://schemas.openxmlformats.org/officeDocument/2006/relationships/hyperlink" Target="http://101.37.77.141/wb_gxnapows/WebCxTj/gwy/javascript:__doPostBack('UCdg1$dgUC$_ctl2$_ctl0','')" TargetMode="External"/></Relationships>
</file>

<file path=xl/worksheets/_rels/sheet2.xml.rels><?xml version="1.0" encoding="UTF-8" standalone="yes"?>
<Relationships xmlns="http://schemas.openxmlformats.org/package/2006/relationships"><Relationship Id="rId4" Type="http://schemas.openxmlformats.org/officeDocument/2006/relationships/hyperlink" Target="http://101.37.77.141/wb_gxnapows/WebCxTj/gwy/javascript:__doPostBack('UCdg1$dgUC$_ctl2$_ctl3','')" TargetMode="External"/><Relationship Id="rId3" Type="http://schemas.openxmlformats.org/officeDocument/2006/relationships/hyperlink" Target="http://101.37.77.141/wb_gxnapows/WebCxTj/gwy/javascript:__doPostBack('UCdg1$dgUC$_ctl2$_ctl2','')" TargetMode="External"/><Relationship Id="rId2" Type="http://schemas.openxmlformats.org/officeDocument/2006/relationships/hyperlink" Target="http://101.37.77.141/wb_gxnapows/WebCxTj/gwy/javascript:__doPostBack('UCdg1$dgUC$_ctl2$_ctl1','')" TargetMode="External"/><Relationship Id="rId1" Type="http://schemas.openxmlformats.org/officeDocument/2006/relationships/hyperlink" Target="http://101.37.77.141/wb_gxnapows/WebCxTj/gwy/javascript:__doPostBack('UCdg1$dgUC$_ctl2$_ctl0','')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N345"/>
  <sheetViews>
    <sheetView tabSelected="1" workbookViewId="0">
      <selection activeCell="J301" sqref="J301"/>
    </sheetView>
  </sheetViews>
  <sheetFormatPr defaultColWidth="9" defaultRowHeight="13.5"/>
  <cols>
    <col min="1" max="1" width="5.75" style="1" customWidth="1"/>
    <col min="2" max="2" width="11.25" style="1" customWidth="1"/>
    <col min="3" max="3" width="6.625" style="1" customWidth="1"/>
    <col min="4" max="4" width="16.875" style="1" customWidth="1"/>
    <col min="5" max="5" width="18.75" style="1" customWidth="1"/>
    <col min="6" max="6" width="16.5" style="1" customWidth="1"/>
    <col min="7" max="7" width="11" style="1" customWidth="1"/>
    <col min="8" max="16368" width="9" style="1"/>
    <col min="16369" max="16384" width="9" style="51"/>
  </cols>
  <sheetData>
    <row r="1" s="1" customFormat="1" ht="49" customHeight="1" spans="1:7">
      <c r="A1" s="11" t="s">
        <v>0</v>
      </c>
      <c r="B1" s="11"/>
      <c r="C1" s="11"/>
      <c r="D1" s="11"/>
      <c r="E1" s="11"/>
      <c r="F1" s="11"/>
      <c r="G1" s="11"/>
    </row>
    <row r="2" s="2" customFormat="1" ht="42" customHeight="1" spans="1:16368">
      <c r="A2" s="16" t="s">
        <v>1</v>
      </c>
      <c r="B2" s="16" t="s">
        <v>2</v>
      </c>
      <c r="C2" s="52" t="s">
        <v>3</v>
      </c>
      <c r="D2" s="16" t="s">
        <v>4</v>
      </c>
      <c r="E2" s="16" t="s">
        <v>5</v>
      </c>
      <c r="F2" s="16" t="s">
        <v>6</v>
      </c>
      <c r="G2" s="16" t="s">
        <v>7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  <c r="XDI2" s="1"/>
      <c r="XDJ2" s="1"/>
      <c r="XDK2" s="1"/>
      <c r="XDL2" s="1"/>
      <c r="XDM2" s="1"/>
      <c r="XDN2" s="1"/>
      <c r="XDO2" s="1"/>
      <c r="XDP2" s="1"/>
      <c r="XDQ2" s="1"/>
      <c r="XDR2" s="1"/>
      <c r="XDS2" s="1"/>
      <c r="XDT2" s="1"/>
      <c r="XDU2" s="1"/>
      <c r="XDV2" s="1"/>
      <c r="XDW2" s="1"/>
      <c r="XDX2" s="1"/>
      <c r="XDY2" s="1"/>
      <c r="XDZ2" s="1"/>
      <c r="XEA2" s="1"/>
      <c r="XEB2" s="1"/>
      <c r="XEC2" s="1"/>
      <c r="XED2" s="1"/>
      <c r="XEE2" s="1"/>
      <c r="XEF2" s="1"/>
      <c r="XEG2" s="1"/>
      <c r="XEH2" s="1"/>
      <c r="XEI2" s="1"/>
      <c r="XEJ2" s="1"/>
      <c r="XEK2" s="1"/>
      <c r="XEL2" s="1"/>
      <c r="XEM2" s="1"/>
      <c r="XEN2" s="1"/>
    </row>
    <row r="3" s="2" customFormat="1" spans="1:16368">
      <c r="A3" s="16">
        <v>1</v>
      </c>
      <c r="B3" s="17" t="s">
        <v>8</v>
      </c>
      <c r="C3" s="53" t="s">
        <v>9</v>
      </c>
      <c r="D3" s="19" t="s">
        <v>10</v>
      </c>
      <c r="E3" s="17" t="s">
        <v>11</v>
      </c>
      <c r="F3" s="17" t="s">
        <v>12</v>
      </c>
      <c r="G3" s="16">
        <v>38.5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</row>
    <row r="4" s="2" customFormat="1" spans="1:16368">
      <c r="A4" s="16">
        <v>2</v>
      </c>
      <c r="B4" s="17" t="s">
        <v>13</v>
      </c>
      <c r="C4" s="53" t="s">
        <v>14</v>
      </c>
      <c r="D4" s="19" t="s">
        <v>15</v>
      </c>
      <c r="E4" s="17"/>
      <c r="F4" s="17"/>
      <c r="G4" s="16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</row>
    <row r="5" s="2" customFormat="1" spans="1:16368">
      <c r="A5" s="16">
        <v>3</v>
      </c>
      <c r="B5" s="17" t="s">
        <v>16</v>
      </c>
      <c r="C5" s="53" t="s">
        <v>14</v>
      </c>
      <c r="D5" s="19" t="s">
        <v>17</v>
      </c>
      <c r="E5" s="17"/>
      <c r="F5" s="17"/>
      <c r="G5" s="16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</row>
    <row r="6" s="2" customFormat="1" spans="1:16368">
      <c r="A6" s="16">
        <v>4</v>
      </c>
      <c r="B6" s="17" t="s">
        <v>18</v>
      </c>
      <c r="C6" s="53" t="s">
        <v>14</v>
      </c>
      <c r="D6" s="19" t="s">
        <v>19</v>
      </c>
      <c r="E6" s="17"/>
      <c r="F6" s="17"/>
      <c r="G6" s="16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</row>
    <row r="7" s="2" customFormat="1" spans="1:16368">
      <c r="A7" s="16">
        <v>5</v>
      </c>
      <c r="B7" s="17" t="s">
        <v>20</v>
      </c>
      <c r="C7" s="53" t="s">
        <v>14</v>
      </c>
      <c r="D7" s="19" t="s">
        <v>21</v>
      </c>
      <c r="E7" s="17"/>
      <c r="F7" s="17"/>
      <c r="G7" s="16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</row>
    <row r="8" s="2" customFormat="1" spans="1:16368">
      <c r="A8" s="16">
        <v>6</v>
      </c>
      <c r="B8" s="17" t="s">
        <v>22</v>
      </c>
      <c r="C8" s="53" t="s">
        <v>9</v>
      </c>
      <c r="D8" s="19" t="s">
        <v>23</v>
      </c>
      <c r="E8" s="17"/>
      <c r="F8" s="17"/>
      <c r="G8" s="16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</row>
    <row r="9" s="2" customFormat="1" spans="1:16368">
      <c r="A9" s="16">
        <v>7</v>
      </c>
      <c r="B9" s="17" t="s">
        <v>24</v>
      </c>
      <c r="C9" s="53" t="s">
        <v>14</v>
      </c>
      <c r="D9" s="19" t="s">
        <v>25</v>
      </c>
      <c r="E9" s="17"/>
      <c r="F9" s="17"/>
      <c r="G9" s="16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</row>
    <row r="10" s="2" customFormat="1" spans="1:16368">
      <c r="A10" s="16">
        <v>8</v>
      </c>
      <c r="B10" s="17" t="s">
        <v>26</v>
      </c>
      <c r="C10" s="53" t="s">
        <v>14</v>
      </c>
      <c r="D10" s="19" t="s">
        <v>27</v>
      </c>
      <c r="E10" s="17"/>
      <c r="F10" s="17"/>
      <c r="G10" s="16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</row>
    <row r="11" s="2" customFormat="1" spans="1:16368">
      <c r="A11" s="16">
        <v>9</v>
      </c>
      <c r="B11" s="17" t="s">
        <v>28</v>
      </c>
      <c r="C11" s="53" t="s">
        <v>14</v>
      </c>
      <c r="D11" s="19" t="s">
        <v>29</v>
      </c>
      <c r="E11" s="17"/>
      <c r="F11" s="17"/>
      <c r="G11" s="16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</row>
    <row r="12" s="2" customFormat="1" spans="1:16368">
      <c r="A12" s="16">
        <v>10</v>
      </c>
      <c r="B12" s="17" t="s">
        <v>30</v>
      </c>
      <c r="C12" s="53" t="s">
        <v>14</v>
      </c>
      <c r="D12" s="19" t="s">
        <v>31</v>
      </c>
      <c r="E12" s="17"/>
      <c r="F12" s="17"/>
      <c r="G12" s="16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</row>
    <row r="13" s="2" customFormat="1" spans="1:16368">
      <c r="A13" s="16">
        <v>11</v>
      </c>
      <c r="B13" s="17" t="s">
        <v>32</v>
      </c>
      <c r="C13" s="53" t="s">
        <v>14</v>
      </c>
      <c r="D13" s="19" t="s">
        <v>33</v>
      </c>
      <c r="E13" s="17"/>
      <c r="F13" s="17"/>
      <c r="G13" s="16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</row>
    <row r="14" s="2" customFormat="1" spans="1:16368">
      <c r="A14" s="16">
        <v>12</v>
      </c>
      <c r="B14" s="17" t="s">
        <v>34</v>
      </c>
      <c r="C14" s="53" t="s">
        <v>9</v>
      </c>
      <c r="D14" s="19" t="s">
        <v>35</v>
      </c>
      <c r="E14" s="17"/>
      <c r="F14" s="17"/>
      <c r="G14" s="16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</row>
    <row r="15" s="2" customFormat="1" spans="1:16368">
      <c r="A15" s="16">
        <v>13</v>
      </c>
      <c r="B15" s="17" t="s">
        <v>36</v>
      </c>
      <c r="C15" s="53" t="s">
        <v>14</v>
      </c>
      <c r="D15" s="19" t="s">
        <v>37</v>
      </c>
      <c r="E15" s="17"/>
      <c r="F15" s="17"/>
      <c r="G15" s="16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</row>
    <row r="16" s="2" customFormat="1" spans="1:16368">
      <c r="A16" s="16">
        <v>14</v>
      </c>
      <c r="B16" s="17" t="s">
        <v>38</v>
      </c>
      <c r="C16" s="53" t="s">
        <v>14</v>
      </c>
      <c r="D16" s="19" t="s">
        <v>39</v>
      </c>
      <c r="E16" s="17"/>
      <c r="F16" s="17"/>
      <c r="G16" s="16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</row>
    <row r="17" s="2" customFormat="1" spans="1:16368">
      <c r="A17" s="16">
        <v>15</v>
      </c>
      <c r="B17" s="17" t="s">
        <v>40</v>
      </c>
      <c r="C17" s="53" t="s">
        <v>14</v>
      </c>
      <c r="D17" s="19" t="s">
        <v>41</v>
      </c>
      <c r="E17" s="17"/>
      <c r="F17" s="17"/>
      <c r="G17" s="16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</row>
    <row r="18" s="2" customFormat="1" spans="1:16368">
      <c r="A18" s="16">
        <v>16</v>
      </c>
      <c r="B18" s="17" t="s">
        <v>42</v>
      </c>
      <c r="C18" s="53" t="s">
        <v>14</v>
      </c>
      <c r="D18" s="19" t="s">
        <v>43</v>
      </c>
      <c r="E18" s="17"/>
      <c r="F18" s="17"/>
      <c r="G18" s="16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</row>
    <row r="19" s="2" customFormat="1" spans="1:16368">
      <c r="A19" s="16">
        <v>17</v>
      </c>
      <c r="B19" s="17" t="s">
        <v>44</v>
      </c>
      <c r="C19" s="53" t="s">
        <v>9</v>
      </c>
      <c r="D19" s="19" t="s">
        <v>45</v>
      </c>
      <c r="E19" s="17"/>
      <c r="F19" s="17"/>
      <c r="G19" s="16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</row>
    <row r="20" s="1" customFormat="1" spans="1:7">
      <c r="A20" s="16">
        <v>18</v>
      </c>
      <c r="B20" s="17" t="s">
        <v>46</v>
      </c>
      <c r="C20" s="53" t="s">
        <v>14</v>
      </c>
      <c r="D20" s="19" t="s">
        <v>47</v>
      </c>
      <c r="E20" s="17"/>
      <c r="F20" s="17"/>
      <c r="G20" s="16"/>
    </row>
    <row r="21" s="1" customFormat="1" spans="1:7">
      <c r="A21" s="16">
        <v>19</v>
      </c>
      <c r="B21" s="17" t="s">
        <v>48</v>
      </c>
      <c r="C21" s="53" t="s">
        <v>14</v>
      </c>
      <c r="D21" s="19" t="s">
        <v>49</v>
      </c>
      <c r="E21" s="17" t="s">
        <v>11</v>
      </c>
      <c r="F21" s="17" t="s">
        <v>50</v>
      </c>
      <c r="G21" s="16">
        <v>44.5</v>
      </c>
    </row>
    <row r="22" s="1" customFormat="1" spans="1:7">
      <c r="A22" s="16">
        <v>20</v>
      </c>
      <c r="B22" s="17" t="s">
        <v>51</v>
      </c>
      <c r="C22" s="53" t="s">
        <v>9</v>
      </c>
      <c r="D22" s="19" t="s">
        <v>52</v>
      </c>
      <c r="E22" s="17"/>
      <c r="F22" s="17"/>
      <c r="G22" s="16"/>
    </row>
    <row r="23" s="1" customFormat="1" spans="1:7">
      <c r="A23" s="16">
        <v>21</v>
      </c>
      <c r="B23" s="17" t="s">
        <v>53</v>
      </c>
      <c r="C23" s="53" t="s">
        <v>14</v>
      </c>
      <c r="D23" s="19" t="s">
        <v>54</v>
      </c>
      <c r="E23" s="17"/>
      <c r="F23" s="17"/>
      <c r="G23" s="16"/>
    </row>
    <row r="24" s="1" customFormat="1" spans="1:7">
      <c r="A24" s="16">
        <v>22</v>
      </c>
      <c r="B24" s="17" t="s">
        <v>55</v>
      </c>
      <c r="C24" s="53" t="s">
        <v>9</v>
      </c>
      <c r="D24" s="19" t="s">
        <v>56</v>
      </c>
      <c r="E24" s="17"/>
      <c r="F24" s="17"/>
      <c r="G24" s="16"/>
    </row>
    <row r="25" s="1" customFormat="1" spans="1:7">
      <c r="A25" s="16">
        <v>23</v>
      </c>
      <c r="B25" s="17" t="s">
        <v>57</v>
      </c>
      <c r="C25" s="53" t="s">
        <v>9</v>
      </c>
      <c r="D25" s="19" t="s">
        <v>58</v>
      </c>
      <c r="E25" s="17"/>
      <c r="F25" s="17"/>
      <c r="G25" s="16"/>
    </row>
    <row r="26" s="1" customFormat="1" spans="1:7">
      <c r="A26" s="16">
        <v>24</v>
      </c>
      <c r="B26" s="17" t="s">
        <v>59</v>
      </c>
      <c r="C26" s="53" t="s">
        <v>9</v>
      </c>
      <c r="D26" s="19" t="s">
        <v>60</v>
      </c>
      <c r="E26" s="17" t="s">
        <v>11</v>
      </c>
      <c r="F26" s="17" t="s">
        <v>61</v>
      </c>
      <c r="G26" s="16">
        <v>32</v>
      </c>
    </row>
    <row r="27" s="1" customFormat="1" spans="1:7">
      <c r="A27" s="16">
        <v>25</v>
      </c>
      <c r="B27" s="17" t="s">
        <v>62</v>
      </c>
      <c r="C27" s="53" t="s">
        <v>14</v>
      </c>
      <c r="D27" s="19" t="s">
        <v>63</v>
      </c>
      <c r="E27" s="17"/>
      <c r="F27" s="17"/>
      <c r="G27" s="16"/>
    </row>
    <row r="28" s="1" customFormat="1" spans="1:7">
      <c r="A28" s="16">
        <v>26</v>
      </c>
      <c r="B28" s="17" t="s">
        <v>64</v>
      </c>
      <c r="C28" s="53" t="s">
        <v>9</v>
      </c>
      <c r="D28" s="19" t="s">
        <v>65</v>
      </c>
      <c r="E28" s="17" t="s">
        <v>11</v>
      </c>
      <c r="F28" s="17" t="s">
        <v>66</v>
      </c>
      <c r="G28" s="16">
        <v>40.5</v>
      </c>
    </row>
    <row r="29" s="1" customFormat="1" spans="1:7">
      <c r="A29" s="16">
        <v>27</v>
      </c>
      <c r="B29" s="17" t="s">
        <v>67</v>
      </c>
      <c r="C29" s="53" t="s">
        <v>9</v>
      </c>
      <c r="D29" s="19" t="s">
        <v>68</v>
      </c>
      <c r="E29" s="17"/>
      <c r="F29" s="17"/>
      <c r="G29" s="16"/>
    </row>
    <row r="30" s="1" customFormat="1" spans="1:7">
      <c r="A30" s="16">
        <v>28</v>
      </c>
      <c r="B30" s="17" t="s">
        <v>69</v>
      </c>
      <c r="C30" s="53" t="s">
        <v>14</v>
      </c>
      <c r="D30" s="19" t="s">
        <v>70</v>
      </c>
      <c r="E30" s="17" t="s">
        <v>11</v>
      </c>
      <c r="F30" s="17" t="s">
        <v>71</v>
      </c>
      <c r="G30" s="20">
        <v>51</v>
      </c>
    </row>
    <row r="31" s="1" customFormat="1" spans="1:7">
      <c r="A31" s="16">
        <v>29</v>
      </c>
      <c r="B31" s="17" t="s">
        <v>72</v>
      </c>
      <c r="C31" s="53" t="s">
        <v>14</v>
      </c>
      <c r="D31" s="19" t="s">
        <v>73</v>
      </c>
      <c r="E31" s="17"/>
      <c r="F31" s="17"/>
      <c r="G31" s="20"/>
    </row>
    <row r="32" s="1" customFormat="1" spans="1:7">
      <c r="A32" s="16">
        <v>30</v>
      </c>
      <c r="B32" s="17" t="s">
        <v>74</v>
      </c>
      <c r="C32" s="53" t="s">
        <v>14</v>
      </c>
      <c r="D32" s="19" t="s">
        <v>75</v>
      </c>
      <c r="E32" s="17"/>
      <c r="F32" s="17"/>
      <c r="G32" s="20"/>
    </row>
    <row r="33" s="1" customFormat="1" spans="1:7">
      <c r="A33" s="16">
        <v>31</v>
      </c>
      <c r="B33" s="17" t="s">
        <v>76</v>
      </c>
      <c r="C33" s="53" t="s">
        <v>14</v>
      </c>
      <c r="D33" s="19" t="s">
        <v>77</v>
      </c>
      <c r="E33" s="17"/>
      <c r="F33" s="17"/>
      <c r="G33" s="20"/>
    </row>
    <row r="34" s="1" customFormat="1" spans="1:7">
      <c r="A34" s="16">
        <v>32</v>
      </c>
      <c r="B34" s="17" t="s">
        <v>78</v>
      </c>
      <c r="C34" s="53" t="s">
        <v>14</v>
      </c>
      <c r="D34" s="19" t="s">
        <v>79</v>
      </c>
      <c r="E34" s="17"/>
      <c r="F34" s="17"/>
      <c r="G34" s="20"/>
    </row>
    <row r="35" s="1" customFormat="1" spans="1:7">
      <c r="A35" s="16">
        <v>33</v>
      </c>
      <c r="B35" s="17" t="s">
        <v>80</v>
      </c>
      <c r="C35" s="53" t="s">
        <v>14</v>
      </c>
      <c r="D35" s="19" t="s">
        <v>81</v>
      </c>
      <c r="E35" s="17"/>
      <c r="F35" s="17"/>
      <c r="G35" s="20"/>
    </row>
    <row r="36" s="1" customFormat="1" spans="1:7">
      <c r="A36" s="16">
        <v>34</v>
      </c>
      <c r="B36" s="17" t="s">
        <v>82</v>
      </c>
      <c r="C36" s="53" t="s">
        <v>14</v>
      </c>
      <c r="D36" s="19" t="s">
        <v>83</v>
      </c>
      <c r="E36" s="17"/>
      <c r="F36" s="17"/>
      <c r="G36" s="20"/>
    </row>
    <row r="37" s="1" customFormat="1" spans="1:7">
      <c r="A37" s="16">
        <v>35</v>
      </c>
      <c r="B37" s="17" t="s">
        <v>84</v>
      </c>
      <c r="C37" s="53" t="s">
        <v>14</v>
      </c>
      <c r="D37" s="19" t="s">
        <v>85</v>
      </c>
      <c r="E37" s="17"/>
      <c r="F37" s="17"/>
      <c r="G37" s="20"/>
    </row>
    <row r="38" s="1" customFormat="1" spans="1:7">
      <c r="A38" s="16">
        <v>36</v>
      </c>
      <c r="B38" s="17" t="s">
        <v>86</v>
      </c>
      <c r="C38" s="53" t="s">
        <v>14</v>
      </c>
      <c r="D38" s="19" t="s">
        <v>87</v>
      </c>
      <c r="E38" s="17"/>
      <c r="F38" s="17"/>
      <c r="G38" s="20"/>
    </row>
    <row r="39" s="1" customFormat="1" spans="1:7">
      <c r="A39" s="16">
        <v>37</v>
      </c>
      <c r="B39" s="17" t="s">
        <v>88</v>
      </c>
      <c r="C39" s="53" t="s">
        <v>14</v>
      </c>
      <c r="D39" s="19" t="s">
        <v>89</v>
      </c>
      <c r="E39" s="17"/>
      <c r="F39" s="17"/>
      <c r="G39" s="20"/>
    </row>
    <row r="40" s="1" customFormat="1" spans="1:7">
      <c r="A40" s="16">
        <v>38</v>
      </c>
      <c r="B40" s="17" t="s">
        <v>90</v>
      </c>
      <c r="C40" s="53" t="s">
        <v>14</v>
      </c>
      <c r="D40" s="19" t="s">
        <v>91</v>
      </c>
      <c r="E40" s="17"/>
      <c r="F40" s="17"/>
      <c r="G40" s="20"/>
    </row>
    <row r="41" s="1" customFormat="1" spans="1:7">
      <c r="A41" s="16">
        <v>39</v>
      </c>
      <c r="B41" s="17" t="s">
        <v>92</v>
      </c>
      <c r="C41" s="53" t="s">
        <v>14</v>
      </c>
      <c r="D41" s="19" t="s">
        <v>93</v>
      </c>
      <c r="E41" s="17"/>
      <c r="F41" s="17"/>
      <c r="G41" s="20"/>
    </row>
    <row r="42" s="1" customFormat="1" spans="1:7">
      <c r="A42" s="16">
        <v>40</v>
      </c>
      <c r="B42" s="17" t="s">
        <v>94</v>
      </c>
      <c r="C42" s="53" t="s">
        <v>14</v>
      </c>
      <c r="D42" s="19" t="s">
        <v>95</v>
      </c>
      <c r="E42" s="17"/>
      <c r="F42" s="17"/>
      <c r="G42" s="20"/>
    </row>
    <row r="43" s="1" customFormat="1" spans="1:7">
      <c r="A43" s="16">
        <v>41</v>
      </c>
      <c r="B43" s="17" t="s">
        <v>96</v>
      </c>
      <c r="C43" s="53" t="s">
        <v>14</v>
      </c>
      <c r="D43" s="19" t="s">
        <v>97</v>
      </c>
      <c r="E43" s="17"/>
      <c r="F43" s="17"/>
      <c r="G43" s="20"/>
    </row>
    <row r="44" s="1" customFormat="1" spans="1:7">
      <c r="A44" s="16">
        <v>42</v>
      </c>
      <c r="B44" s="17" t="s">
        <v>98</v>
      </c>
      <c r="C44" s="53" t="s">
        <v>14</v>
      </c>
      <c r="D44" s="19" t="s">
        <v>99</v>
      </c>
      <c r="E44" s="17"/>
      <c r="F44" s="17"/>
      <c r="G44" s="20"/>
    </row>
    <row r="45" s="1" customFormat="1" spans="1:7">
      <c r="A45" s="16">
        <v>43</v>
      </c>
      <c r="B45" s="17" t="s">
        <v>100</v>
      </c>
      <c r="C45" s="53" t="s">
        <v>14</v>
      </c>
      <c r="D45" s="19" t="s">
        <v>101</v>
      </c>
      <c r="E45" s="17"/>
      <c r="F45" s="17"/>
      <c r="G45" s="20"/>
    </row>
    <row r="46" s="1" customFormat="1" spans="1:7">
      <c r="A46" s="16">
        <v>44</v>
      </c>
      <c r="B46" s="17" t="s">
        <v>102</v>
      </c>
      <c r="C46" s="53" t="s">
        <v>14</v>
      </c>
      <c r="D46" s="19" t="s">
        <v>103</v>
      </c>
      <c r="E46" s="17"/>
      <c r="F46" s="17"/>
      <c r="G46" s="20"/>
    </row>
    <row r="47" s="1" customFormat="1" spans="1:7">
      <c r="A47" s="16">
        <v>45</v>
      </c>
      <c r="B47" s="17" t="s">
        <v>104</v>
      </c>
      <c r="C47" s="53" t="s">
        <v>14</v>
      </c>
      <c r="D47" s="19" t="s">
        <v>105</v>
      </c>
      <c r="E47" s="17"/>
      <c r="F47" s="17"/>
      <c r="G47" s="20"/>
    </row>
    <row r="48" s="1" customFormat="1" spans="1:7">
      <c r="A48" s="16">
        <v>46</v>
      </c>
      <c r="B48" s="17" t="s">
        <v>106</v>
      </c>
      <c r="C48" s="53" t="s">
        <v>14</v>
      </c>
      <c r="D48" s="19" t="s">
        <v>107</v>
      </c>
      <c r="E48" s="17"/>
      <c r="F48" s="17"/>
      <c r="G48" s="20"/>
    </row>
    <row r="49" s="1" customFormat="1" spans="1:7">
      <c r="A49" s="16">
        <v>47</v>
      </c>
      <c r="B49" s="17" t="s">
        <v>108</v>
      </c>
      <c r="C49" s="53" t="s">
        <v>14</v>
      </c>
      <c r="D49" s="19" t="s">
        <v>109</v>
      </c>
      <c r="E49" s="17"/>
      <c r="F49" s="17"/>
      <c r="G49" s="20"/>
    </row>
    <row r="50" s="1" customFormat="1" spans="1:7">
      <c r="A50" s="16">
        <v>48</v>
      </c>
      <c r="B50" s="17" t="s">
        <v>110</v>
      </c>
      <c r="C50" s="53" t="s">
        <v>14</v>
      </c>
      <c r="D50" s="19" t="s">
        <v>111</v>
      </c>
      <c r="E50" s="17"/>
      <c r="F50" s="17"/>
      <c r="G50" s="20"/>
    </row>
    <row r="51" s="1" customFormat="1" spans="1:7">
      <c r="A51" s="16">
        <v>49</v>
      </c>
      <c r="B51" s="17" t="s">
        <v>112</v>
      </c>
      <c r="C51" s="53" t="s">
        <v>14</v>
      </c>
      <c r="D51" s="19" t="s">
        <v>113</v>
      </c>
      <c r="E51" s="17"/>
      <c r="F51" s="17"/>
      <c r="G51" s="20"/>
    </row>
    <row r="52" s="1" customFormat="1" spans="1:7">
      <c r="A52" s="16">
        <v>50</v>
      </c>
      <c r="B52" s="17" t="s">
        <v>114</v>
      </c>
      <c r="C52" s="53" t="s">
        <v>14</v>
      </c>
      <c r="D52" s="19" t="s">
        <v>115</v>
      </c>
      <c r="E52" s="17"/>
      <c r="F52" s="17"/>
      <c r="G52" s="20"/>
    </row>
    <row r="53" s="1" customFormat="1" spans="1:7">
      <c r="A53" s="16">
        <v>51</v>
      </c>
      <c r="B53" s="17" t="s">
        <v>116</v>
      </c>
      <c r="C53" s="53" t="s">
        <v>14</v>
      </c>
      <c r="D53" s="19" t="s">
        <v>117</v>
      </c>
      <c r="E53" s="17"/>
      <c r="F53" s="17"/>
      <c r="G53" s="20"/>
    </row>
    <row r="54" s="1" customFormat="1" spans="1:7">
      <c r="A54" s="16">
        <v>52</v>
      </c>
      <c r="B54" s="17" t="s">
        <v>118</v>
      </c>
      <c r="C54" s="53" t="s">
        <v>14</v>
      </c>
      <c r="D54" s="19" t="s">
        <v>119</v>
      </c>
      <c r="E54" s="17"/>
      <c r="F54" s="17"/>
      <c r="G54" s="20"/>
    </row>
    <row r="55" s="1" customFormat="1" spans="1:7">
      <c r="A55" s="16">
        <v>53</v>
      </c>
      <c r="B55" s="17" t="s">
        <v>120</v>
      </c>
      <c r="C55" s="53" t="s">
        <v>14</v>
      </c>
      <c r="D55" s="19" t="s">
        <v>121</v>
      </c>
      <c r="E55" s="17"/>
      <c r="F55" s="17"/>
      <c r="G55" s="20"/>
    </row>
    <row r="56" s="1" customFormat="1" spans="1:7">
      <c r="A56" s="16">
        <v>54</v>
      </c>
      <c r="B56" s="17" t="s">
        <v>122</v>
      </c>
      <c r="C56" s="53" t="s">
        <v>14</v>
      </c>
      <c r="D56" s="19" t="s">
        <v>123</v>
      </c>
      <c r="E56" s="17"/>
      <c r="F56" s="17"/>
      <c r="G56" s="20"/>
    </row>
    <row r="57" s="1" customFormat="1" spans="1:7">
      <c r="A57" s="16">
        <v>55</v>
      </c>
      <c r="B57" s="17" t="s">
        <v>124</v>
      </c>
      <c r="C57" s="53" t="s">
        <v>14</v>
      </c>
      <c r="D57" s="19" t="s">
        <v>125</v>
      </c>
      <c r="E57" s="17"/>
      <c r="F57" s="17"/>
      <c r="G57" s="20"/>
    </row>
    <row r="58" s="1" customFormat="1" spans="1:7">
      <c r="A58" s="16">
        <v>56</v>
      </c>
      <c r="B58" s="17" t="s">
        <v>126</v>
      </c>
      <c r="C58" s="53" t="s">
        <v>14</v>
      </c>
      <c r="D58" s="19" t="s">
        <v>127</v>
      </c>
      <c r="E58" s="17"/>
      <c r="F58" s="17"/>
      <c r="G58" s="20"/>
    </row>
    <row r="59" s="1" customFormat="1" spans="1:7">
      <c r="A59" s="16">
        <v>57</v>
      </c>
      <c r="B59" s="17" t="s">
        <v>128</v>
      </c>
      <c r="C59" s="53" t="s">
        <v>14</v>
      </c>
      <c r="D59" s="19" t="s">
        <v>129</v>
      </c>
      <c r="E59" s="17"/>
      <c r="F59" s="17"/>
      <c r="G59" s="20"/>
    </row>
    <row r="60" s="1" customFormat="1" spans="1:7">
      <c r="A60" s="16">
        <v>58</v>
      </c>
      <c r="B60" s="17" t="s">
        <v>130</v>
      </c>
      <c r="C60" s="53" t="s">
        <v>14</v>
      </c>
      <c r="D60" s="19" t="s">
        <v>131</v>
      </c>
      <c r="E60" s="17"/>
      <c r="F60" s="17"/>
      <c r="G60" s="20"/>
    </row>
    <row r="61" s="1" customFormat="1" spans="1:7">
      <c r="A61" s="16">
        <v>59</v>
      </c>
      <c r="B61" s="17" t="s">
        <v>132</v>
      </c>
      <c r="C61" s="53" t="s">
        <v>14</v>
      </c>
      <c r="D61" s="19" t="s">
        <v>133</v>
      </c>
      <c r="E61" s="17"/>
      <c r="F61" s="17"/>
      <c r="G61" s="20"/>
    </row>
    <row r="62" s="1" customFormat="1" spans="1:7">
      <c r="A62" s="16">
        <v>60</v>
      </c>
      <c r="B62" s="17" t="s">
        <v>134</v>
      </c>
      <c r="C62" s="53" t="s">
        <v>14</v>
      </c>
      <c r="D62" s="19" t="s">
        <v>135</v>
      </c>
      <c r="E62" s="17" t="s">
        <v>11</v>
      </c>
      <c r="F62" s="17" t="s">
        <v>136</v>
      </c>
      <c r="G62" s="20">
        <v>55.5</v>
      </c>
    </row>
    <row r="63" s="1" customFormat="1" spans="1:7">
      <c r="A63" s="16">
        <v>61</v>
      </c>
      <c r="B63" s="17" t="s">
        <v>137</v>
      </c>
      <c r="C63" s="53" t="s">
        <v>14</v>
      </c>
      <c r="D63" s="19" t="s">
        <v>138</v>
      </c>
      <c r="E63" s="17"/>
      <c r="F63" s="17"/>
      <c r="G63" s="20"/>
    </row>
    <row r="64" s="1" customFormat="1" spans="1:7">
      <c r="A64" s="16">
        <v>62</v>
      </c>
      <c r="B64" s="17" t="s">
        <v>139</v>
      </c>
      <c r="C64" s="53" t="s">
        <v>14</v>
      </c>
      <c r="D64" s="19" t="s">
        <v>140</v>
      </c>
      <c r="E64" s="17"/>
      <c r="F64" s="17"/>
      <c r="G64" s="20"/>
    </row>
    <row r="65" s="1" customFormat="1" spans="1:7">
      <c r="A65" s="16">
        <v>63</v>
      </c>
      <c r="B65" s="17" t="s">
        <v>141</v>
      </c>
      <c r="C65" s="53" t="s">
        <v>14</v>
      </c>
      <c r="D65" s="19" t="s">
        <v>142</v>
      </c>
      <c r="E65" s="17"/>
      <c r="F65" s="17"/>
      <c r="G65" s="20"/>
    </row>
    <row r="66" s="1" customFormat="1" spans="1:7">
      <c r="A66" s="16">
        <v>64</v>
      </c>
      <c r="B66" s="17" t="s">
        <v>143</v>
      </c>
      <c r="C66" s="53" t="s">
        <v>14</v>
      </c>
      <c r="D66" s="19" t="s">
        <v>144</v>
      </c>
      <c r="E66" s="17"/>
      <c r="F66" s="17"/>
      <c r="G66" s="20"/>
    </row>
    <row r="67" s="1" customFormat="1" spans="1:7">
      <c r="A67" s="16">
        <v>65</v>
      </c>
      <c r="B67" s="17" t="s">
        <v>145</v>
      </c>
      <c r="C67" s="53" t="s">
        <v>14</v>
      </c>
      <c r="D67" s="19" t="s">
        <v>146</v>
      </c>
      <c r="E67" s="17"/>
      <c r="F67" s="17"/>
      <c r="G67" s="20"/>
    </row>
    <row r="68" s="1" customFormat="1" spans="1:7">
      <c r="A68" s="16">
        <v>66</v>
      </c>
      <c r="B68" s="17" t="s">
        <v>147</v>
      </c>
      <c r="C68" s="53" t="s">
        <v>14</v>
      </c>
      <c r="D68" s="19" t="s">
        <v>148</v>
      </c>
      <c r="E68" s="17"/>
      <c r="F68" s="17"/>
      <c r="G68" s="20"/>
    </row>
    <row r="69" s="1" customFormat="1" spans="1:7">
      <c r="A69" s="16">
        <v>67</v>
      </c>
      <c r="B69" s="20" t="s">
        <v>149</v>
      </c>
      <c r="C69" s="53" t="s">
        <v>14</v>
      </c>
      <c r="D69" s="25" t="s">
        <v>150</v>
      </c>
      <c r="E69" s="17"/>
      <c r="F69" s="17"/>
      <c r="G69" s="20"/>
    </row>
    <row r="70" s="1" customFormat="1" spans="1:7">
      <c r="A70" s="16">
        <v>68</v>
      </c>
      <c r="B70" s="17" t="s">
        <v>151</v>
      </c>
      <c r="C70" s="53" t="s">
        <v>14</v>
      </c>
      <c r="D70" s="19" t="s">
        <v>152</v>
      </c>
      <c r="E70" s="17"/>
      <c r="F70" s="17"/>
      <c r="G70" s="20"/>
    </row>
    <row r="71" s="1" customFormat="1" spans="1:7">
      <c r="A71" s="16">
        <v>69</v>
      </c>
      <c r="B71" s="17" t="s">
        <v>153</v>
      </c>
      <c r="C71" s="53" t="s">
        <v>14</v>
      </c>
      <c r="D71" s="19" t="s">
        <v>154</v>
      </c>
      <c r="E71" s="17"/>
      <c r="F71" s="17"/>
      <c r="G71" s="20"/>
    </row>
    <row r="72" s="1" customFormat="1" spans="1:7">
      <c r="A72" s="16">
        <v>70</v>
      </c>
      <c r="B72" s="17" t="s">
        <v>155</v>
      </c>
      <c r="C72" s="53" t="s">
        <v>14</v>
      </c>
      <c r="D72" s="19" t="s">
        <v>156</v>
      </c>
      <c r="E72" s="17"/>
      <c r="F72" s="17"/>
      <c r="G72" s="20"/>
    </row>
    <row r="73" s="1" customFormat="1" spans="1:7">
      <c r="A73" s="16">
        <v>71</v>
      </c>
      <c r="B73" s="17" t="s">
        <v>157</v>
      </c>
      <c r="C73" s="53" t="s">
        <v>14</v>
      </c>
      <c r="D73" s="19" t="s">
        <v>158</v>
      </c>
      <c r="E73" s="17"/>
      <c r="F73" s="17"/>
      <c r="G73" s="20"/>
    </row>
    <row r="74" s="1" customFormat="1" spans="1:7">
      <c r="A74" s="16">
        <v>72</v>
      </c>
      <c r="B74" s="17" t="s">
        <v>159</v>
      </c>
      <c r="C74" s="53" t="s">
        <v>14</v>
      </c>
      <c r="D74" s="19" t="s">
        <v>160</v>
      </c>
      <c r="E74" s="17"/>
      <c r="F74" s="17"/>
      <c r="G74" s="20"/>
    </row>
    <row r="75" s="1" customFormat="1" spans="1:7">
      <c r="A75" s="16">
        <v>73</v>
      </c>
      <c r="B75" s="17" t="s">
        <v>161</v>
      </c>
      <c r="C75" s="53" t="s">
        <v>14</v>
      </c>
      <c r="D75" s="19" t="s">
        <v>162</v>
      </c>
      <c r="E75" s="17"/>
      <c r="F75" s="17"/>
      <c r="G75" s="20"/>
    </row>
    <row r="76" s="1" customFormat="1" spans="1:7">
      <c r="A76" s="16">
        <v>74</v>
      </c>
      <c r="B76" s="17" t="s">
        <v>163</v>
      </c>
      <c r="C76" s="53" t="s">
        <v>14</v>
      </c>
      <c r="D76" s="19" t="s">
        <v>164</v>
      </c>
      <c r="E76" s="17"/>
      <c r="F76" s="17"/>
      <c r="G76" s="20"/>
    </row>
    <row r="77" s="1" customFormat="1" spans="1:7">
      <c r="A77" s="16">
        <v>75</v>
      </c>
      <c r="B77" s="17" t="s">
        <v>165</v>
      </c>
      <c r="C77" s="53" t="s">
        <v>14</v>
      </c>
      <c r="D77" s="19" t="s">
        <v>166</v>
      </c>
      <c r="E77" s="17"/>
      <c r="F77" s="17"/>
      <c r="G77" s="20"/>
    </row>
    <row r="78" s="1" customFormat="1" spans="1:7">
      <c r="A78" s="16">
        <v>76</v>
      </c>
      <c r="B78" s="17" t="s">
        <v>167</v>
      </c>
      <c r="C78" s="53" t="s">
        <v>14</v>
      </c>
      <c r="D78" s="19" t="s">
        <v>168</v>
      </c>
      <c r="E78" s="17"/>
      <c r="F78" s="17"/>
      <c r="G78" s="20"/>
    </row>
    <row r="79" s="1" customFormat="1" spans="1:7">
      <c r="A79" s="16">
        <v>77</v>
      </c>
      <c r="B79" s="17" t="s">
        <v>169</v>
      </c>
      <c r="C79" s="53" t="s">
        <v>14</v>
      </c>
      <c r="D79" s="19" t="s">
        <v>170</v>
      </c>
      <c r="E79" s="17"/>
      <c r="F79" s="17"/>
      <c r="G79" s="20"/>
    </row>
    <row r="80" s="1" customFormat="1" spans="1:7">
      <c r="A80" s="16">
        <v>78</v>
      </c>
      <c r="B80" s="17" t="s">
        <v>171</v>
      </c>
      <c r="C80" s="53" t="s">
        <v>14</v>
      </c>
      <c r="D80" s="19" t="s">
        <v>172</v>
      </c>
      <c r="E80" s="17"/>
      <c r="F80" s="17"/>
      <c r="G80" s="20"/>
    </row>
    <row r="81" s="1" customFormat="1" spans="1:7">
      <c r="A81" s="16">
        <v>79</v>
      </c>
      <c r="B81" s="17" t="s">
        <v>80</v>
      </c>
      <c r="C81" s="53" t="s">
        <v>14</v>
      </c>
      <c r="D81" s="19" t="s">
        <v>173</v>
      </c>
      <c r="E81" s="17"/>
      <c r="F81" s="17"/>
      <c r="G81" s="20"/>
    </row>
    <row r="82" s="1" customFormat="1" spans="1:7">
      <c r="A82" s="16">
        <v>80</v>
      </c>
      <c r="B82" s="17" t="s">
        <v>174</v>
      </c>
      <c r="C82" s="53" t="s">
        <v>14</v>
      </c>
      <c r="D82" s="19" t="s">
        <v>175</v>
      </c>
      <c r="E82" s="17"/>
      <c r="F82" s="17"/>
      <c r="G82" s="20"/>
    </row>
    <row r="83" s="1" customFormat="1" spans="1:7">
      <c r="A83" s="16">
        <v>81</v>
      </c>
      <c r="B83" s="17" t="s">
        <v>176</v>
      </c>
      <c r="C83" s="53" t="s">
        <v>14</v>
      </c>
      <c r="D83" s="19" t="s">
        <v>177</v>
      </c>
      <c r="E83" s="17"/>
      <c r="F83" s="17"/>
      <c r="G83" s="20"/>
    </row>
    <row r="84" s="1" customFormat="1" spans="1:7">
      <c r="A84" s="16">
        <v>82</v>
      </c>
      <c r="B84" s="17" t="s">
        <v>178</v>
      </c>
      <c r="C84" s="53" t="s">
        <v>9</v>
      </c>
      <c r="D84" s="19" t="s">
        <v>179</v>
      </c>
      <c r="E84" s="17"/>
      <c r="F84" s="17"/>
      <c r="G84" s="20"/>
    </row>
    <row r="85" s="1" customFormat="1" spans="1:7">
      <c r="A85" s="16">
        <v>83</v>
      </c>
      <c r="B85" s="20" t="s">
        <v>180</v>
      </c>
      <c r="C85" s="53" t="s">
        <v>14</v>
      </c>
      <c r="D85" s="25" t="s">
        <v>181</v>
      </c>
      <c r="E85" s="17"/>
      <c r="F85" s="17"/>
      <c r="G85" s="20"/>
    </row>
    <row r="86" s="1" customFormat="1" spans="1:7">
      <c r="A86" s="16">
        <v>84</v>
      </c>
      <c r="B86" s="17" t="s">
        <v>182</v>
      </c>
      <c r="C86" s="53" t="s">
        <v>9</v>
      </c>
      <c r="D86" s="19" t="s">
        <v>183</v>
      </c>
      <c r="E86" s="17" t="s">
        <v>11</v>
      </c>
      <c r="F86" s="19" t="s">
        <v>184</v>
      </c>
      <c r="G86" s="20">
        <v>50.5</v>
      </c>
    </row>
    <row r="87" s="1" customFormat="1" spans="1:7">
      <c r="A87" s="16">
        <v>85</v>
      </c>
      <c r="B87" s="17" t="s">
        <v>185</v>
      </c>
      <c r="C87" s="53" t="s">
        <v>14</v>
      </c>
      <c r="D87" s="19" t="s">
        <v>186</v>
      </c>
      <c r="E87" s="17"/>
      <c r="F87" s="19"/>
      <c r="G87" s="20"/>
    </row>
    <row r="88" s="1" customFormat="1" spans="1:7">
      <c r="A88" s="16">
        <v>86</v>
      </c>
      <c r="B88" s="17" t="s">
        <v>187</v>
      </c>
      <c r="C88" s="53" t="s">
        <v>14</v>
      </c>
      <c r="D88" s="19" t="s">
        <v>188</v>
      </c>
      <c r="E88" s="17"/>
      <c r="F88" s="19"/>
      <c r="G88" s="20"/>
    </row>
    <row r="89" s="1" customFormat="1" spans="1:7">
      <c r="A89" s="16">
        <v>87</v>
      </c>
      <c r="B89" s="17" t="s">
        <v>189</v>
      </c>
      <c r="C89" s="53" t="s">
        <v>14</v>
      </c>
      <c r="D89" s="19" t="s">
        <v>190</v>
      </c>
      <c r="E89" s="17"/>
      <c r="F89" s="19"/>
      <c r="G89" s="20"/>
    </row>
    <row r="90" s="1" customFormat="1" spans="1:7">
      <c r="A90" s="16">
        <v>88</v>
      </c>
      <c r="B90" s="17" t="s">
        <v>191</v>
      </c>
      <c r="C90" s="53" t="s">
        <v>14</v>
      </c>
      <c r="D90" s="19" t="s">
        <v>192</v>
      </c>
      <c r="E90" s="17"/>
      <c r="F90" s="19"/>
      <c r="G90" s="20"/>
    </row>
    <row r="91" s="1" customFormat="1" spans="1:7">
      <c r="A91" s="16">
        <v>89</v>
      </c>
      <c r="B91" s="17" t="s">
        <v>193</v>
      </c>
      <c r="C91" s="53" t="s">
        <v>14</v>
      </c>
      <c r="D91" s="19" t="s">
        <v>194</v>
      </c>
      <c r="E91" s="17"/>
      <c r="F91" s="19"/>
      <c r="G91" s="20"/>
    </row>
    <row r="92" s="1" customFormat="1" spans="1:7">
      <c r="A92" s="16">
        <v>90</v>
      </c>
      <c r="B92" s="17" t="s">
        <v>195</v>
      </c>
      <c r="C92" s="53" t="s">
        <v>14</v>
      </c>
      <c r="D92" s="19" t="s">
        <v>196</v>
      </c>
      <c r="E92" s="17"/>
      <c r="F92" s="19"/>
      <c r="G92" s="20"/>
    </row>
    <row r="93" s="1" customFormat="1" spans="1:7">
      <c r="A93" s="16">
        <v>91</v>
      </c>
      <c r="B93" s="17" t="s">
        <v>197</v>
      </c>
      <c r="C93" s="53" t="s">
        <v>9</v>
      </c>
      <c r="D93" s="19" t="s">
        <v>198</v>
      </c>
      <c r="E93" s="17" t="s">
        <v>11</v>
      </c>
      <c r="F93" s="17" t="s">
        <v>199</v>
      </c>
      <c r="G93" s="20">
        <v>43</v>
      </c>
    </row>
    <row r="94" s="1" customFormat="1" spans="1:7">
      <c r="A94" s="16">
        <v>92</v>
      </c>
      <c r="B94" s="17" t="s">
        <v>200</v>
      </c>
      <c r="C94" s="53" t="s">
        <v>14</v>
      </c>
      <c r="D94" s="19" t="s">
        <v>201</v>
      </c>
      <c r="E94" s="17"/>
      <c r="F94" s="17"/>
      <c r="G94" s="20"/>
    </row>
    <row r="95" s="1" customFormat="1" spans="1:7">
      <c r="A95" s="16">
        <v>93</v>
      </c>
      <c r="B95" s="17" t="s">
        <v>202</v>
      </c>
      <c r="C95" s="53" t="s">
        <v>14</v>
      </c>
      <c r="D95" s="19" t="s">
        <v>203</v>
      </c>
      <c r="E95" s="17"/>
      <c r="F95" s="17"/>
      <c r="G95" s="20"/>
    </row>
    <row r="96" s="1" customFormat="1" spans="1:7">
      <c r="A96" s="16">
        <v>94</v>
      </c>
      <c r="B96" s="17" t="s">
        <v>204</v>
      </c>
      <c r="C96" s="53" t="s">
        <v>14</v>
      </c>
      <c r="D96" s="19" t="s">
        <v>205</v>
      </c>
      <c r="E96" s="17"/>
      <c r="F96" s="17"/>
      <c r="G96" s="20"/>
    </row>
    <row r="97" s="1" customFormat="1" spans="1:7">
      <c r="A97" s="16">
        <v>95</v>
      </c>
      <c r="B97" s="17" t="s">
        <v>206</v>
      </c>
      <c r="C97" s="53" t="s">
        <v>14</v>
      </c>
      <c r="D97" s="19" t="s">
        <v>207</v>
      </c>
      <c r="E97" s="17"/>
      <c r="F97" s="17"/>
      <c r="G97" s="20"/>
    </row>
    <row r="98" s="1" customFormat="1" spans="1:7">
      <c r="A98" s="16">
        <v>96</v>
      </c>
      <c r="B98" s="17" t="s">
        <v>208</v>
      </c>
      <c r="C98" s="53" t="s">
        <v>14</v>
      </c>
      <c r="D98" s="19" t="s">
        <v>209</v>
      </c>
      <c r="E98" s="17"/>
      <c r="F98" s="17"/>
      <c r="G98" s="20"/>
    </row>
    <row r="99" s="1" customFormat="1" spans="1:7">
      <c r="A99" s="16">
        <v>97</v>
      </c>
      <c r="B99" s="17" t="s">
        <v>210</v>
      </c>
      <c r="C99" s="53" t="s">
        <v>14</v>
      </c>
      <c r="D99" s="19" t="s">
        <v>211</v>
      </c>
      <c r="E99" s="17"/>
      <c r="F99" s="17"/>
      <c r="G99" s="20"/>
    </row>
    <row r="100" s="1" customFormat="1" spans="1:7">
      <c r="A100" s="16">
        <v>98</v>
      </c>
      <c r="B100" s="20" t="s">
        <v>212</v>
      </c>
      <c r="C100" s="53" t="s">
        <v>9</v>
      </c>
      <c r="D100" s="25" t="s">
        <v>213</v>
      </c>
      <c r="E100" s="17"/>
      <c r="F100" s="17"/>
      <c r="G100" s="20"/>
    </row>
    <row r="101" s="1" customFormat="1" spans="1:7">
      <c r="A101" s="16">
        <v>99</v>
      </c>
      <c r="B101" s="17" t="s">
        <v>214</v>
      </c>
      <c r="C101" s="53" t="s">
        <v>14</v>
      </c>
      <c r="D101" s="19" t="s">
        <v>215</v>
      </c>
      <c r="E101" s="17"/>
      <c r="F101" s="17"/>
      <c r="G101" s="20"/>
    </row>
    <row r="102" s="1" customFormat="1" spans="1:7">
      <c r="A102" s="16">
        <v>100</v>
      </c>
      <c r="B102" s="17" t="s">
        <v>216</v>
      </c>
      <c r="C102" s="53" t="s">
        <v>14</v>
      </c>
      <c r="D102" s="19" t="s">
        <v>217</v>
      </c>
      <c r="E102" s="17" t="s">
        <v>11</v>
      </c>
      <c r="F102" s="17" t="s">
        <v>218</v>
      </c>
      <c r="G102" s="20">
        <v>61</v>
      </c>
    </row>
    <row r="103" s="1" customFormat="1" spans="1:7">
      <c r="A103" s="16">
        <v>101</v>
      </c>
      <c r="B103" s="17" t="s">
        <v>219</v>
      </c>
      <c r="C103" s="53" t="s">
        <v>14</v>
      </c>
      <c r="D103" s="19" t="s">
        <v>220</v>
      </c>
      <c r="E103" s="17"/>
      <c r="F103" s="17"/>
      <c r="G103" s="20"/>
    </row>
    <row r="104" s="1" customFormat="1" spans="1:7">
      <c r="A104" s="16">
        <v>102</v>
      </c>
      <c r="B104" s="17" t="s">
        <v>221</v>
      </c>
      <c r="C104" s="53" t="s">
        <v>14</v>
      </c>
      <c r="D104" s="19" t="s">
        <v>222</v>
      </c>
      <c r="E104" s="17"/>
      <c r="F104" s="17"/>
      <c r="G104" s="20"/>
    </row>
    <row r="105" s="1" customFormat="1" spans="1:7">
      <c r="A105" s="16">
        <v>103</v>
      </c>
      <c r="B105" s="17" t="s">
        <v>223</v>
      </c>
      <c r="C105" s="53" t="s">
        <v>14</v>
      </c>
      <c r="D105" s="19" t="s">
        <v>224</v>
      </c>
      <c r="E105" s="17" t="s">
        <v>11</v>
      </c>
      <c r="F105" s="17" t="s">
        <v>225</v>
      </c>
      <c r="G105" s="20">
        <v>54</v>
      </c>
    </row>
    <row r="106" s="1" customFormat="1" spans="1:7">
      <c r="A106" s="16">
        <v>104</v>
      </c>
      <c r="B106" s="17" t="s">
        <v>226</v>
      </c>
      <c r="C106" s="53" t="s">
        <v>14</v>
      </c>
      <c r="D106" s="19" t="s">
        <v>227</v>
      </c>
      <c r="E106" s="17"/>
      <c r="F106" s="17"/>
      <c r="G106" s="20"/>
    </row>
    <row r="107" s="1" customFormat="1" spans="1:7">
      <c r="A107" s="16">
        <v>105</v>
      </c>
      <c r="B107" s="17" t="s">
        <v>228</v>
      </c>
      <c r="C107" s="53" t="s">
        <v>14</v>
      </c>
      <c r="D107" s="19" t="s">
        <v>229</v>
      </c>
      <c r="E107" s="17"/>
      <c r="F107" s="17"/>
      <c r="G107" s="20"/>
    </row>
    <row r="108" s="1" customFormat="1" spans="1:7">
      <c r="A108" s="16">
        <v>106</v>
      </c>
      <c r="B108" s="17" t="s">
        <v>230</v>
      </c>
      <c r="C108" s="53" t="s">
        <v>14</v>
      </c>
      <c r="D108" s="19" t="s">
        <v>231</v>
      </c>
      <c r="E108" s="17"/>
      <c r="F108" s="17"/>
      <c r="G108" s="20"/>
    </row>
    <row r="109" s="1" customFormat="1" spans="1:7">
      <c r="A109" s="16">
        <v>107</v>
      </c>
      <c r="B109" s="17" t="s">
        <v>232</v>
      </c>
      <c r="C109" s="53" t="s">
        <v>9</v>
      </c>
      <c r="D109" s="19" t="s">
        <v>233</v>
      </c>
      <c r="E109" s="17"/>
      <c r="F109" s="17"/>
      <c r="G109" s="20"/>
    </row>
    <row r="110" s="1" customFormat="1" spans="1:7">
      <c r="A110" s="16">
        <v>108</v>
      </c>
      <c r="B110" s="17" t="s">
        <v>234</v>
      </c>
      <c r="C110" s="53" t="s">
        <v>14</v>
      </c>
      <c r="D110" s="19" t="s">
        <v>235</v>
      </c>
      <c r="E110" s="17"/>
      <c r="F110" s="17"/>
      <c r="G110" s="20"/>
    </row>
    <row r="111" s="1" customFormat="1" spans="1:7">
      <c r="A111" s="16">
        <v>109</v>
      </c>
      <c r="B111" s="17" t="s">
        <v>236</v>
      </c>
      <c r="C111" s="53" t="s">
        <v>9</v>
      </c>
      <c r="D111" s="19" t="s">
        <v>237</v>
      </c>
      <c r="E111" s="17" t="s">
        <v>11</v>
      </c>
      <c r="F111" s="17" t="s">
        <v>238</v>
      </c>
      <c r="G111" s="20">
        <v>52</v>
      </c>
    </row>
    <row r="112" s="1" customFormat="1" spans="1:7">
      <c r="A112" s="16">
        <v>110</v>
      </c>
      <c r="B112" s="17" t="s">
        <v>239</v>
      </c>
      <c r="C112" s="53" t="s">
        <v>9</v>
      </c>
      <c r="D112" s="19" t="s">
        <v>240</v>
      </c>
      <c r="E112" s="17"/>
      <c r="F112" s="17"/>
      <c r="G112" s="20"/>
    </row>
    <row r="113" s="1" customFormat="1" spans="1:7">
      <c r="A113" s="16">
        <v>111</v>
      </c>
      <c r="B113" s="20" t="s">
        <v>241</v>
      </c>
      <c r="C113" s="53" t="s">
        <v>9</v>
      </c>
      <c r="D113" s="25" t="s">
        <v>242</v>
      </c>
      <c r="E113" s="17"/>
      <c r="F113" s="17"/>
      <c r="G113" s="20"/>
    </row>
    <row r="114" s="1" customFormat="1" spans="1:7">
      <c r="A114" s="16">
        <v>112</v>
      </c>
      <c r="B114" s="28" t="s">
        <v>243</v>
      </c>
      <c r="C114" s="53" t="s">
        <v>14</v>
      </c>
      <c r="D114" s="28" t="s">
        <v>244</v>
      </c>
      <c r="E114" s="28" t="s">
        <v>11</v>
      </c>
      <c r="F114" s="28" t="s">
        <v>245</v>
      </c>
      <c r="G114" s="20" t="s">
        <v>246</v>
      </c>
    </row>
    <row r="115" s="1" customFormat="1" spans="1:7">
      <c r="A115" s="16">
        <v>113</v>
      </c>
      <c r="B115" s="28" t="s">
        <v>247</v>
      </c>
      <c r="C115" s="53" t="s">
        <v>9</v>
      </c>
      <c r="D115" s="28" t="s">
        <v>248</v>
      </c>
      <c r="E115" s="28"/>
      <c r="F115" s="28"/>
      <c r="G115" s="20"/>
    </row>
    <row r="116" s="1" customFormat="1" spans="1:7">
      <c r="A116" s="16">
        <v>114</v>
      </c>
      <c r="B116" s="28" t="s">
        <v>249</v>
      </c>
      <c r="C116" s="53" t="s">
        <v>9</v>
      </c>
      <c r="D116" s="28" t="s">
        <v>250</v>
      </c>
      <c r="E116" s="28"/>
      <c r="F116" s="28"/>
      <c r="G116" s="20"/>
    </row>
    <row r="117" s="1" customFormat="1" spans="1:7">
      <c r="A117" s="16">
        <v>115</v>
      </c>
      <c r="B117" s="28" t="s">
        <v>251</v>
      </c>
      <c r="C117" s="53" t="s">
        <v>14</v>
      </c>
      <c r="D117" s="28" t="s">
        <v>252</v>
      </c>
      <c r="E117" s="28"/>
      <c r="F117" s="28"/>
      <c r="G117" s="20"/>
    </row>
    <row r="118" s="1" customFormat="1" spans="1:7">
      <c r="A118" s="16">
        <v>116</v>
      </c>
      <c r="B118" s="28" t="s">
        <v>253</v>
      </c>
      <c r="C118" s="53" t="s">
        <v>14</v>
      </c>
      <c r="D118" s="28" t="s">
        <v>254</v>
      </c>
      <c r="E118" s="28"/>
      <c r="F118" s="28"/>
      <c r="G118" s="20"/>
    </row>
    <row r="119" s="1" customFormat="1" spans="1:7">
      <c r="A119" s="16">
        <v>117</v>
      </c>
      <c r="B119" s="28" t="s">
        <v>255</v>
      </c>
      <c r="C119" s="53" t="s">
        <v>14</v>
      </c>
      <c r="D119" s="28" t="s">
        <v>256</v>
      </c>
      <c r="E119" s="28" t="s">
        <v>11</v>
      </c>
      <c r="F119" s="28" t="s">
        <v>257</v>
      </c>
      <c r="G119" s="20" t="s">
        <v>246</v>
      </c>
    </row>
    <row r="120" s="1" customFormat="1" spans="1:7">
      <c r="A120" s="16">
        <v>118</v>
      </c>
      <c r="B120" s="28" t="s">
        <v>258</v>
      </c>
      <c r="C120" s="53" t="s">
        <v>14</v>
      </c>
      <c r="D120" s="28" t="s">
        <v>259</v>
      </c>
      <c r="E120" s="28"/>
      <c r="F120" s="28"/>
      <c r="G120" s="20"/>
    </row>
    <row r="121" s="1" customFormat="1" ht="27" spans="1:7">
      <c r="A121" s="16">
        <v>119</v>
      </c>
      <c r="B121" s="28" t="s">
        <v>260</v>
      </c>
      <c r="C121" s="53" t="s">
        <v>14</v>
      </c>
      <c r="D121" s="28" t="s">
        <v>261</v>
      </c>
      <c r="E121" s="28" t="s">
        <v>11</v>
      </c>
      <c r="F121" s="28" t="s">
        <v>262</v>
      </c>
      <c r="G121" s="20" t="s">
        <v>246</v>
      </c>
    </row>
    <row r="122" s="1" customFormat="1" spans="1:7">
      <c r="A122" s="16">
        <v>120</v>
      </c>
      <c r="B122" s="17" t="s">
        <v>263</v>
      </c>
      <c r="C122" s="53" t="s">
        <v>14</v>
      </c>
      <c r="D122" s="19" t="s">
        <v>264</v>
      </c>
      <c r="E122" s="17" t="s">
        <v>265</v>
      </c>
      <c r="F122" s="17" t="s">
        <v>266</v>
      </c>
      <c r="G122" s="20">
        <v>42.5</v>
      </c>
    </row>
    <row r="123" s="1" customFormat="1" spans="1:7">
      <c r="A123" s="16">
        <v>121</v>
      </c>
      <c r="B123" s="17" t="s">
        <v>267</v>
      </c>
      <c r="C123" s="53" t="s">
        <v>9</v>
      </c>
      <c r="D123" s="19" t="s">
        <v>268</v>
      </c>
      <c r="E123" s="17"/>
      <c r="F123" s="17"/>
      <c r="G123" s="20"/>
    </row>
    <row r="124" s="1" customFormat="1" spans="1:7">
      <c r="A124" s="16">
        <v>122</v>
      </c>
      <c r="B124" s="17" t="s">
        <v>269</v>
      </c>
      <c r="C124" s="53" t="s">
        <v>9</v>
      </c>
      <c r="D124" s="19" t="s">
        <v>270</v>
      </c>
      <c r="E124" s="17" t="s">
        <v>265</v>
      </c>
      <c r="F124" s="17" t="s">
        <v>271</v>
      </c>
      <c r="G124" s="20">
        <v>40</v>
      </c>
    </row>
    <row r="125" s="1" customFormat="1" spans="1:7">
      <c r="A125" s="16">
        <v>123</v>
      </c>
      <c r="B125" s="17" t="s">
        <v>272</v>
      </c>
      <c r="C125" s="53" t="s">
        <v>14</v>
      </c>
      <c r="D125" s="19" t="s">
        <v>273</v>
      </c>
      <c r="E125" s="17"/>
      <c r="F125" s="17"/>
      <c r="G125" s="20"/>
    </row>
    <row r="126" s="1" customFormat="1" spans="1:7">
      <c r="A126" s="16">
        <v>124</v>
      </c>
      <c r="B126" s="17" t="s">
        <v>274</v>
      </c>
      <c r="C126" s="53" t="s">
        <v>14</v>
      </c>
      <c r="D126" s="19" t="s">
        <v>275</v>
      </c>
      <c r="E126" s="17"/>
      <c r="F126" s="17"/>
      <c r="G126" s="20"/>
    </row>
    <row r="127" s="1" customFormat="1" spans="1:7">
      <c r="A127" s="16">
        <v>125</v>
      </c>
      <c r="B127" s="17" t="s">
        <v>276</v>
      </c>
      <c r="C127" s="53" t="s">
        <v>14</v>
      </c>
      <c r="D127" s="19" t="s">
        <v>277</v>
      </c>
      <c r="E127" s="17"/>
      <c r="F127" s="17"/>
      <c r="G127" s="20"/>
    </row>
    <row r="128" s="1" customFormat="1" spans="1:7">
      <c r="A128" s="16">
        <v>126</v>
      </c>
      <c r="B128" s="17" t="s">
        <v>278</v>
      </c>
      <c r="C128" s="53" t="s">
        <v>9</v>
      </c>
      <c r="D128" s="19" t="s">
        <v>279</v>
      </c>
      <c r="E128" s="17"/>
      <c r="F128" s="17"/>
      <c r="G128" s="20"/>
    </row>
    <row r="129" s="1" customFormat="1" spans="1:7">
      <c r="A129" s="16">
        <v>127</v>
      </c>
      <c r="B129" s="17" t="s">
        <v>280</v>
      </c>
      <c r="C129" s="53" t="s">
        <v>9</v>
      </c>
      <c r="D129" s="19" t="s">
        <v>281</v>
      </c>
      <c r="E129" s="17"/>
      <c r="F129" s="17"/>
      <c r="G129" s="20"/>
    </row>
    <row r="130" s="1" customFormat="1" spans="1:7">
      <c r="A130" s="16">
        <v>128</v>
      </c>
      <c r="B130" s="17" t="s">
        <v>282</v>
      </c>
      <c r="C130" s="53" t="s">
        <v>14</v>
      </c>
      <c r="D130" s="19" t="s">
        <v>283</v>
      </c>
      <c r="E130" s="17" t="s">
        <v>265</v>
      </c>
      <c r="F130" s="17" t="s">
        <v>199</v>
      </c>
      <c r="G130" s="20">
        <v>43</v>
      </c>
    </row>
    <row r="131" s="1" customFormat="1" spans="1:7">
      <c r="A131" s="16">
        <v>129</v>
      </c>
      <c r="B131" s="17" t="s">
        <v>284</v>
      </c>
      <c r="C131" s="53" t="s">
        <v>14</v>
      </c>
      <c r="D131" s="19" t="s">
        <v>285</v>
      </c>
      <c r="E131" s="17"/>
      <c r="F131" s="17"/>
      <c r="G131" s="20"/>
    </row>
    <row r="132" s="1" customFormat="1" spans="1:7">
      <c r="A132" s="16">
        <v>130</v>
      </c>
      <c r="B132" s="17" t="s">
        <v>286</v>
      </c>
      <c r="C132" s="53" t="s">
        <v>14</v>
      </c>
      <c r="D132" s="19" t="s">
        <v>287</v>
      </c>
      <c r="E132" s="17" t="s">
        <v>265</v>
      </c>
      <c r="F132" s="17" t="s">
        <v>71</v>
      </c>
      <c r="G132" s="20">
        <v>54.5</v>
      </c>
    </row>
    <row r="133" s="1" customFormat="1" spans="1:7">
      <c r="A133" s="16">
        <v>131</v>
      </c>
      <c r="B133" s="17" t="s">
        <v>288</v>
      </c>
      <c r="C133" s="53" t="s">
        <v>14</v>
      </c>
      <c r="D133" s="19" t="s">
        <v>289</v>
      </c>
      <c r="E133" s="17"/>
      <c r="F133" s="17"/>
      <c r="G133" s="20"/>
    </row>
    <row r="134" s="1" customFormat="1" spans="1:7">
      <c r="A134" s="16">
        <v>132</v>
      </c>
      <c r="B134" s="17" t="s">
        <v>290</v>
      </c>
      <c r="C134" s="53" t="s">
        <v>14</v>
      </c>
      <c r="D134" s="19" t="s">
        <v>291</v>
      </c>
      <c r="E134" s="17"/>
      <c r="F134" s="17"/>
      <c r="G134" s="20"/>
    </row>
    <row r="135" s="1" customFormat="1" spans="1:7">
      <c r="A135" s="16">
        <v>133</v>
      </c>
      <c r="B135" s="17" t="s">
        <v>292</v>
      </c>
      <c r="C135" s="53" t="s">
        <v>14</v>
      </c>
      <c r="D135" s="19" t="s">
        <v>293</v>
      </c>
      <c r="E135" s="17"/>
      <c r="F135" s="17"/>
      <c r="G135" s="20"/>
    </row>
    <row r="136" s="1" customFormat="1" spans="1:7">
      <c r="A136" s="16">
        <v>134</v>
      </c>
      <c r="B136" s="17" t="s">
        <v>294</v>
      </c>
      <c r="C136" s="53" t="s">
        <v>14</v>
      </c>
      <c r="D136" s="19" t="s">
        <v>295</v>
      </c>
      <c r="E136" s="17"/>
      <c r="F136" s="17"/>
      <c r="G136" s="20"/>
    </row>
    <row r="137" s="1" customFormat="1" spans="1:7">
      <c r="A137" s="16">
        <v>135</v>
      </c>
      <c r="B137" s="17" t="s">
        <v>296</v>
      </c>
      <c r="C137" s="53" t="s">
        <v>14</v>
      </c>
      <c r="D137" s="19" t="s">
        <v>297</v>
      </c>
      <c r="E137" s="17"/>
      <c r="F137" s="17"/>
      <c r="G137" s="20"/>
    </row>
    <row r="138" s="1" customFormat="1" spans="1:7">
      <c r="A138" s="16">
        <v>136</v>
      </c>
      <c r="B138" s="17" t="s">
        <v>298</v>
      </c>
      <c r="C138" s="53" t="s">
        <v>14</v>
      </c>
      <c r="D138" s="19" t="s">
        <v>299</v>
      </c>
      <c r="E138" s="17"/>
      <c r="F138" s="17"/>
      <c r="G138" s="20"/>
    </row>
    <row r="139" s="1" customFormat="1" spans="1:7">
      <c r="A139" s="16">
        <v>137</v>
      </c>
      <c r="B139" s="17" t="s">
        <v>300</v>
      </c>
      <c r="C139" s="53" t="s">
        <v>14</v>
      </c>
      <c r="D139" s="19" t="s">
        <v>301</v>
      </c>
      <c r="E139" s="17"/>
      <c r="F139" s="17"/>
      <c r="G139" s="20"/>
    </row>
    <row r="140" s="1" customFormat="1" spans="1:7">
      <c r="A140" s="16">
        <v>138</v>
      </c>
      <c r="B140" s="17" t="s">
        <v>302</v>
      </c>
      <c r="C140" s="53" t="s">
        <v>9</v>
      </c>
      <c r="D140" s="19" t="s">
        <v>303</v>
      </c>
      <c r="E140" s="17"/>
      <c r="F140" s="17"/>
      <c r="G140" s="20"/>
    </row>
    <row r="141" s="1" customFormat="1" spans="1:7">
      <c r="A141" s="16">
        <v>139</v>
      </c>
      <c r="B141" s="17" t="s">
        <v>304</v>
      </c>
      <c r="C141" s="53" t="s">
        <v>14</v>
      </c>
      <c r="D141" s="19" t="s">
        <v>305</v>
      </c>
      <c r="E141" s="17"/>
      <c r="F141" s="17"/>
      <c r="G141" s="20"/>
    </row>
    <row r="142" s="1" customFormat="1" spans="1:7">
      <c r="A142" s="16">
        <v>140</v>
      </c>
      <c r="B142" s="17" t="s">
        <v>306</v>
      </c>
      <c r="C142" s="53" t="s">
        <v>14</v>
      </c>
      <c r="D142" s="19" t="s">
        <v>307</v>
      </c>
      <c r="E142" s="17"/>
      <c r="F142" s="17"/>
      <c r="G142" s="20"/>
    </row>
    <row r="143" s="1" customFormat="1" spans="1:7">
      <c r="A143" s="16">
        <v>141</v>
      </c>
      <c r="B143" s="17" t="s">
        <v>308</v>
      </c>
      <c r="C143" s="53" t="s">
        <v>14</v>
      </c>
      <c r="D143" s="19" t="s">
        <v>309</v>
      </c>
      <c r="E143" s="17"/>
      <c r="F143" s="17"/>
      <c r="G143" s="20"/>
    </row>
    <row r="144" s="1" customFormat="1" spans="1:7">
      <c r="A144" s="16">
        <v>142</v>
      </c>
      <c r="B144" s="17" t="s">
        <v>310</v>
      </c>
      <c r="C144" s="53" t="s">
        <v>14</v>
      </c>
      <c r="D144" s="19" t="s">
        <v>311</v>
      </c>
      <c r="E144" s="17"/>
      <c r="F144" s="17"/>
      <c r="G144" s="20"/>
    </row>
    <row r="145" s="1" customFormat="1" spans="1:7">
      <c r="A145" s="16">
        <v>143</v>
      </c>
      <c r="B145" s="17" t="s">
        <v>312</v>
      </c>
      <c r="C145" s="53" t="s">
        <v>14</v>
      </c>
      <c r="D145" s="19" t="s">
        <v>313</v>
      </c>
      <c r="E145" s="17"/>
      <c r="F145" s="17"/>
      <c r="G145" s="20"/>
    </row>
    <row r="146" s="1" customFormat="1" spans="1:7">
      <c r="A146" s="16">
        <v>144</v>
      </c>
      <c r="B146" s="17" t="s">
        <v>314</v>
      </c>
      <c r="C146" s="53" t="s">
        <v>14</v>
      </c>
      <c r="D146" s="19" t="s">
        <v>315</v>
      </c>
      <c r="E146" s="17"/>
      <c r="F146" s="17"/>
      <c r="G146" s="20"/>
    </row>
    <row r="147" s="1" customFormat="1" spans="1:7">
      <c r="A147" s="16">
        <v>145</v>
      </c>
      <c r="B147" s="17" t="s">
        <v>316</v>
      </c>
      <c r="C147" s="53" t="s">
        <v>14</v>
      </c>
      <c r="D147" s="19" t="s">
        <v>317</v>
      </c>
      <c r="E147" s="17"/>
      <c r="F147" s="17"/>
      <c r="G147" s="20"/>
    </row>
    <row r="148" s="1" customFormat="1" spans="1:7">
      <c r="A148" s="16">
        <v>146</v>
      </c>
      <c r="B148" s="17" t="s">
        <v>318</v>
      </c>
      <c r="C148" s="53" t="s">
        <v>14</v>
      </c>
      <c r="D148" s="19" t="s">
        <v>319</v>
      </c>
      <c r="E148" s="17"/>
      <c r="F148" s="17"/>
      <c r="G148" s="20"/>
    </row>
    <row r="149" s="1" customFormat="1" spans="1:7">
      <c r="A149" s="16">
        <v>147</v>
      </c>
      <c r="B149" s="17" t="s">
        <v>320</v>
      </c>
      <c r="C149" s="53" t="s">
        <v>14</v>
      </c>
      <c r="D149" s="19" t="s">
        <v>321</v>
      </c>
      <c r="E149" s="17"/>
      <c r="F149" s="17"/>
      <c r="G149" s="20"/>
    </row>
    <row r="150" s="1" customFormat="1" spans="1:7">
      <c r="A150" s="16">
        <v>148</v>
      </c>
      <c r="B150" s="17" t="s">
        <v>322</v>
      </c>
      <c r="C150" s="53" t="s">
        <v>14</v>
      </c>
      <c r="D150" s="19" t="s">
        <v>323</v>
      </c>
      <c r="E150" s="17"/>
      <c r="F150" s="17"/>
      <c r="G150" s="20"/>
    </row>
    <row r="151" s="1" customFormat="1" spans="1:7">
      <c r="A151" s="16">
        <v>149</v>
      </c>
      <c r="B151" s="17" t="s">
        <v>324</v>
      </c>
      <c r="C151" s="53" t="s">
        <v>14</v>
      </c>
      <c r="D151" s="19" t="s">
        <v>325</v>
      </c>
      <c r="E151" s="17"/>
      <c r="F151" s="17"/>
      <c r="G151" s="20"/>
    </row>
    <row r="152" s="1" customFormat="1" spans="1:7">
      <c r="A152" s="16">
        <v>150</v>
      </c>
      <c r="B152" s="17" t="s">
        <v>326</v>
      </c>
      <c r="C152" s="53" t="s">
        <v>14</v>
      </c>
      <c r="D152" s="19" t="s">
        <v>327</v>
      </c>
      <c r="E152" s="17"/>
      <c r="F152" s="17"/>
      <c r="G152" s="20"/>
    </row>
    <row r="153" s="1" customFormat="1" spans="1:7">
      <c r="A153" s="16">
        <v>151</v>
      </c>
      <c r="B153" s="17" t="s">
        <v>328</v>
      </c>
      <c r="C153" s="53" t="s">
        <v>14</v>
      </c>
      <c r="D153" s="19" t="s">
        <v>329</v>
      </c>
      <c r="E153" s="17"/>
      <c r="F153" s="17"/>
      <c r="G153" s="20"/>
    </row>
    <row r="154" s="1" customFormat="1" spans="1:7">
      <c r="A154" s="16">
        <v>152</v>
      </c>
      <c r="B154" s="17" t="s">
        <v>330</v>
      </c>
      <c r="C154" s="53" t="s">
        <v>14</v>
      </c>
      <c r="D154" s="19" t="s">
        <v>331</v>
      </c>
      <c r="E154" s="17"/>
      <c r="F154" s="17"/>
      <c r="G154" s="20"/>
    </row>
    <row r="155" s="1" customFormat="1" spans="1:7">
      <c r="A155" s="16">
        <v>153</v>
      </c>
      <c r="B155" s="17" t="s">
        <v>332</v>
      </c>
      <c r="C155" s="53" t="s">
        <v>14</v>
      </c>
      <c r="D155" s="19" t="s">
        <v>333</v>
      </c>
      <c r="E155" s="17"/>
      <c r="F155" s="17"/>
      <c r="G155" s="20"/>
    </row>
    <row r="156" s="1" customFormat="1" spans="1:7">
      <c r="A156" s="16">
        <v>154</v>
      </c>
      <c r="B156" s="17" t="s">
        <v>334</v>
      </c>
      <c r="C156" s="53" t="s">
        <v>9</v>
      </c>
      <c r="D156" s="19" t="s">
        <v>335</v>
      </c>
      <c r="E156" s="17" t="s">
        <v>265</v>
      </c>
      <c r="F156" s="17" t="s">
        <v>336</v>
      </c>
      <c r="G156" s="20">
        <v>51.5</v>
      </c>
    </row>
    <row r="157" s="1" customFormat="1" spans="1:7">
      <c r="A157" s="16">
        <v>155</v>
      </c>
      <c r="B157" s="17" t="s">
        <v>337</v>
      </c>
      <c r="C157" s="53" t="s">
        <v>9</v>
      </c>
      <c r="D157" s="19" t="s">
        <v>338</v>
      </c>
      <c r="E157" s="17"/>
      <c r="F157" s="17"/>
      <c r="G157" s="20"/>
    </row>
    <row r="158" s="1" customFormat="1" spans="1:7">
      <c r="A158" s="16">
        <v>156</v>
      </c>
      <c r="B158" s="17" t="s">
        <v>339</v>
      </c>
      <c r="C158" s="53" t="s">
        <v>14</v>
      </c>
      <c r="D158" s="19" t="s">
        <v>340</v>
      </c>
      <c r="E158" s="17"/>
      <c r="F158" s="17"/>
      <c r="G158" s="20"/>
    </row>
    <row r="159" s="1" customFormat="1" spans="1:7">
      <c r="A159" s="16">
        <v>157</v>
      </c>
      <c r="B159" s="17" t="s">
        <v>341</v>
      </c>
      <c r="C159" s="53" t="s">
        <v>9</v>
      </c>
      <c r="D159" s="19" t="s">
        <v>342</v>
      </c>
      <c r="E159" s="17"/>
      <c r="F159" s="17"/>
      <c r="G159" s="20"/>
    </row>
    <row r="160" s="1" customFormat="1" spans="1:7">
      <c r="A160" s="16">
        <v>158</v>
      </c>
      <c r="B160" s="17" t="s">
        <v>343</v>
      </c>
      <c r="C160" s="53" t="s">
        <v>14</v>
      </c>
      <c r="D160" s="19" t="s">
        <v>344</v>
      </c>
      <c r="E160" s="17"/>
      <c r="F160" s="17"/>
      <c r="G160" s="20"/>
    </row>
    <row r="161" s="1" customFormat="1" spans="1:7">
      <c r="A161" s="16">
        <v>159</v>
      </c>
      <c r="B161" s="17" t="s">
        <v>345</v>
      </c>
      <c r="C161" s="53" t="s">
        <v>14</v>
      </c>
      <c r="D161" s="19" t="s">
        <v>346</v>
      </c>
      <c r="E161" s="17"/>
      <c r="F161" s="17"/>
      <c r="G161" s="20"/>
    </row>
    <row r="162" s="1" customFormat="1" spans="1:7">
      <c r="A162" s="16">
        <v>160</v>
      </c>
      <c r="B162" s="17" t="s">
        <v>347</v>
      </c>
      <c r="C162" s="53" t="s">
        <v>9</v>
      </c>
      <c r="D162" s="19" t="s">
        <v>348</v>
      </c>
      <c r="E162" s="17"/>
      <c r="F162" s="17"/>
      <c r="G162" s="20"/>
    </row>
    <row r="163" s="1" customFormat="1" spans="1:7">
      <c r="A163" s="16">
        <v>161</v>
      </c>
      <c r="B163" s="17" t="s">
        <v>349</v>
      </c>
      <c r="C163" s="53" t="s">
        <v>14</v>
      </c>
      <c r="D163" s="19" t="s">
        <v>350</v>
      </c>
      <c r="E163" s="17" t="s">
        <v>265</v>
      </c>
      <c r="F163" s="17" t="s">
        <v>351</v>
      </c>
      <c r="G163" s="20">
        <v>38</v>
      </c>
    </row>
    <row r="164" s="1" customFormat="1" spans="1:7">
      <c r="A164" s="16">
        <v>162</v>
      </c>
      <c r="B164" s="17" t="s">
        <v>352</v>
      </c>
      <c r="C164" s="53" t="s">
        <v>9</v>
      </c>
      <c r="D164" s="19" t="s">
        <v>353</v>
      </c>
      <c r="E164" s="17"/>
      <c r="F164" s="17"/>
      <c r="G164" s="20"/>
    </row>
    <row r="165" s="1" customFormat="1" spans="1:7">
      <c r="A165" s="16">
        <v>163</v>
      </c>
      <c r="B165" s="17" t="s">
        <v>354</v>
      </c>
      <c r="C165" s="53" t="s">
        <v>9</v>
      </c>
      <c r="D165" s="19" t="s">
        <v>355</v>
      </c>
      <c r="E165" s="17"/>
      <c r="F165" s="17"/>
      <c r="G165" s="20"/>
    </row>
    <row r="166" s="1" customFormat="1" spans="1:7">
      <c r="A166" s="16">
        <v>164</v>
      </c>
      <c r="B166" s="17" t="s">
        <v>356</v>
      </c>
      <c r="C166" s="53" t="s">
        <v>9</v>
      </c>
      <c r="D166" s="19" t="s">
        <v>357</v>
      </c>
      <c r="E166" s="17" t="s">
        <v>265</v>
      </c>
      <c r="F166" s="17" t="s">
        <v>358</v>
      </c>
      <c r="G166" s="20">
        <v>49.5</v>
      </c>
    </row>
    <row r="167" s="1" customFormat="1" spans="1:7">
      <c r="A167" s="16">
        <v>165</v>
      </c>
      <c r="B167" s="17" t="s">
        <v>359</v>
      </c>
      <c r="C167" s="53" t="s">
        <v>14</v>
      </c>
      <c r="D167" s="19" t="s">
        <v>360</v>
      </c>
      <c r="E167" s="17"/>
      <c r="F167" s="17"/>
      <c r="G167" s="20"/>
    </row>
    <row r="168" s="1" customFormat="1" spans="1:7">
      <c r="A168" s="16">
        <v>166</v>
      </c>
      <c r="B168" s="17" t="s">
        <v>361</v>
      </c>
      <c r="C168" s="53" t="s">
        <v>14</v>
      </c>
      <c r="D168" s="19" t="s">
        <v>362</v>
      </c>
      <c r="E168" s="17" t="s">
        <v>265</v>
      </c>
      <c r="F168" s="17" t="s">
        <v>225</v>
      </c>
      <c r="G168" s="20">
        <v>59.5</v>
      </c>
    </row>
    <row r="169" s="1" customFormat="1" spans="1:7">
      <c r="A169" s="16">
        <v>167</v>
      </c>
      <c r="B169" s="17" t="s">
        <v>363</v>
      </c>
      <c r="C169" s="53" t="s">
        <v>14</v>
      </c>
      <c r="D169" s="19" t="s">
        <v>364</v>
      </c>
      <c r="E169" s="17"/>
      <c r="F169" s="17"/>
      <c r="G169" s="20"/>
    </row>
    <row r="170" s="1" customFormat="1" spans="1:7">
      <c r="A170" s="16">
        <v>168</v>
      </c>
      <c r="B170" s="17" t="s">
        <v>365</v>
      </c>
      <c r="C170" s="53" t="s">
        <v>14</v>
      </c>
      <c r="D170" s="19" t="s">
        <v>366</v>
      </c>
      <c r="E170" s="17"/>
      <c r="F170" s="17"/>
      <c r="G170" s="20"/>
    </row>
    <row r="171" s="1" customFormat="1" spans="1:7">
      <c r="A171" s="16">
        <v>169</v>
      </c>
      <c r="B171" s="28" t="s">
        <v>367</v>
      </c>
      <c r="C171" s="53" t="s">
        <v>14</v>
      </c>
      <c r="D171" s="28" t="s">
        <v>368</v>
      </c>
      <c r="E171" s="28" t="s">
        <v>265</v>
      </c>
      <c r="F171" s="28" t="s">
        <v>369</v>
      </c>
      <c r="G171" s="20" t="s">
        <v>246</v>
      </c>
    </row>
    <row r="172" s="1" customFormat="1" spans="1:7">
      <c r="A172" s="16">
        <v>170</v>
      </c>
      <c r="B172" s="28" t="s">
        <v>370</v>
      </c>
      <c r="C172" s="53" t="s">
        <v>9</v>
      </c>
      <c r="D172" s="28" t="s">
        <v>371</v>
      </c>
      <c r="E172" s="28"/>
      <c r="F172" s="28"/>
      <c r="G172" s="20"/>
    </row>
    <row r="173" s="1" customFormat="1" spans="1:7">
      <c r="A173" s="16">
        <v>171</v>
      </c>
      <c r="B173" s="28" t="s">
        <v>372</v>
      </c>
      <c r="C173" s="53" t="s">
        <v>9</v>
      </c>
      <c r="D173" s="28" t="s">
        <v>373</v>
      </c>
      <c r="E173" s="28"/>
      <c r="F173" s="28"/>
      <c r="G173" s="20"/>
    </row>
    <row r="174" s="1" customFormat="1" spans="1:7">
      <c r="A174" s="16">
        <v>172</v>
      </c>
      <c r="B174" s="28" t="s">
        <v>374</v>
      </c>
      <c r="C174" s="53" t="s">
        <v>14</v>
      </c>
      <c r="D174" s="28" t="s">
        <v>375</v>
      </c>
      <c r="E174" s="28" t="s">
        <v>265</v>
      </c>
      <c r="F174" s="28" t="s">
        <v>376</v>
      </c>
      <c r="G174" s="20" t="s">
        <v>246</v>
      </c>
    </row>
    <row r="175" s="1" customFormat="1" spans="1:7">
      <c r="A175" s="16">
        <v>173</v>
      </c>
      <c r="B175" s="28" t="s">
        <v>377</v>
      </c>
      <c r="C175" s="53" t="s">
        <v>14</v>
      </c>
      <c r="D175" s="28" t="s">
        <v>378</v>
      </c>
      <c r="E175" s="28"/>
      <c r="F175" s="28"/>
      <c r="G175" s="20"/>
    </row>
    <row r="176" s="1" customFormat="1" spans="1:7">
      <c r="A176" s="16">
        <v>174</v>
      </c>
      <c r="B176" s="17" t="s">
        <v>379</v>
      </c>
      <c r="C176" s="53" t="s">
        <v>14</v>
      </c>
      <c r="D176" s="19" t="s">
        <v>380</v>
      </c>
      <c r="E176" s="17" t="s">
        <v>381</v>
      </c>
      <c r="F176" s="17" t="s">
        <v>12</v>
      </c>
      <c r="G176" s="20">
        <v>35</v>
      </c>
    </row>
    <row r="177" s="1" customFormat="1" spans="1:7">
      <c r="A177" s="16">
        <v>175</v>
      </c>
      <c r="B177" s="17" t="s">
        <v>382</v>
      </c>
      <c r="C177" s="53" t="s">
        <v>9</v>
      </c>
      <c r="D177" s="19" t="s">
        <v>383</v>
      </c>
      <c r="E177" s="17"/>
      <c r="F177" s="17"/>
      <c r="G177" s="20"/>
    </row>
    <row r="178" s="1" customFormat="1" spans="1:7">
      <c r="A178" s="16">
        <v>176</v>
      </c>
      <c r="B178" s="17" t="s">
        <v>384</v>
      </c>
      <c r="C178" s="53" t="s">
        <v>14</v>
      </c>
      <c r="D178" s="19" t="s">
        <v>385</v>
      </c>
      <c r="E178" s="17"/>
      <c r="F178" s="17"/>
      <c r="G178" s="20"/>
    </row>
    <row r="179" s="1" customFormat="1" spans="1:7">
      <c r="A179" s="16">
        <v>177</v>
      </c>
      <c r="B179" s="17" t="s">
        <v>386</v>
      </c>
      <c r="C179" s="53" t="s">
        <v>14</v>
      </c>
      <c r="D179" s="19" t="s">
        <v>387</v>
      </c>
      <c r="E179" s="17"/>
      <c r="F179" s="17"/>
      <c r="G179" s="20"/>
    </row>
    <row r="180" s="1" customFormat="1" spans="1:7">
      <c r="A180" s="16">
        <v>178</v>
      </c>
      <c r="B180" s="17" t="s">
        <v>388</v>
      </c>
      <c r="C180" s="53" t="s">
        <v>9</v>
      </c>
      <c r="D180" s="19" t="s">
        <v>389</v>
      </c>
      <c r="E180" s="17"/>
      <c r="F180" s="17"/>
      <c r="G180" s="20"/>
    </row>
    <row r="181" s="1" customFormat="1" spans="1:7">
      <c r="A181" s="16">
        <v>179</v>
      </c>
      <c r="B181" s="17" t="s">
        <v>390</v>
      </c>
      <c r="C181" s="53" t="s">
        <v>14</v>
      </c>
      <c r="D181" s="19" t="s">
        <v>391</v>
      </c>
      <c r="E181" s="17"/>
      <c r="F181" s="17"/>
      <c r="G181" s="20"/>
    </row>
    <row r="182" s="1" customFormat="1" spans="1:7">
      <c r="A182" s="16">
        <v>180</v>
      </c>
      <c r="B182" s="17" t="s">
        <v>392</v>
      </c>
      <c r="C182" s="53" t="s">
        <v>14</v>
      </c>
      <c r="D182" s="19" t="s">
        <v>393</v>
      </c>
      <c r="E182" s="17"/>
      <c r="F182" s="17"/>
      <c r="G182" s="20"/>
    </row>
    <row r="183" s="1" customFormat="1" spans="1:7">
      <c r="A183" s="16">
        <v>181</v>
      </c>
      <c r="B183" s="17" t="s">
        <v>394</v>
      </c>
      <c r="C183" s="53" t="s">
        <v>14</v>
      </c>
      <c r="D183" s="19" t="s">
        <v>395</v>
      </c>
      <c r="E183" s="17"/>
      <c r="F183" s="17"/>
      <c r="G183" s="20"/>
    </row>
    <row r="184" s="1" customFormat="1" spans="1:7">
      <c r="A184" s="16">
        <v>182</v>
      </c>
      <c r="B184" s="17" t="s">
        <v>396</v>
      </c>
      <c r="C184" s="53" t="s">
        <v>9</v>
      </c>
      <c r="D184" s="19" t="s">
        <v>397</v>
      </c>
      <c r="E184" s="17"/>
      <c r="F184" s="17"/>
      <c r="G184" s="20"/>
    </row>
    <row r="185" s="1" customFormat="1" spans="1:7">
      <c r="A185" s="16">
        <v>183</v>
      </c>
      <c r="B185" s="17" t="s">
        <v>398</v>
      </c>
      <c r="C185" s="53" t="s">
        <v>14</v>
      </c>
      <c r="D185" s="19" t="s">
        <v>399</v>
      </c>
      <c r="E185" s="17"/>
      <c r="F185" s="17"/>
      <c r="G185" s="20"/>
    </row>
    <row r="186" s="1" customFormat="1" spans="1:7">
      <c r="A186" s="16">
        <v>184</v>
      </c>
      <c r="B186" s="17" t="s">
        <v>400</v>
      </c>
      <c r="C186" s="53" t="s">
        <v>9</v>
      </c>
      <c r="D186" s="19" t="s">
        <v>401</v>
      </c>
      <c r="E186" s="17"/>
      <c r="F186" s="17"/>
      <c r="G186" s="20"/>
    </row>
    <row r="187" s="1" customFormat="1" spans="1:7">
      <c r="A187" s="16">
        <v>185</v>
      </c>
      <c r="B187" s="20" t="s">
        <v>402</v>
      </c>
      <c r="C187" s="53" t="s">
        <v>14</v>
      </c>
      <c r="D187" s="25" t="s">
        <v>403</v>
      </c>
      <c r="E187" s="17"/>
      <c r="F187" s="17"/>
      <c r="G187" s="20"/>
    </row>
    <row r="188" s="1" customFormat="1" spans="1:7">
      <c r="A188" s="16">
        <v>186</v>
      </c>
      <c r="B188" s="17" t="s">
        <v>82</v>
      </c>
      <c r="C188" s="53" t="s">
        <v>14</v>
      </c>
      <c r="D188" s="19" t="s">
        <v>404</v>
      </c>
      <c r="E188" s="17" t="s">
        <v>381</v>
      </c>
      <c r="F188" s="17" t="s">
        <v>257</v>
      </c>
      <c r="G188" s="20">
        <v>52.5</v>
      </c>
    </row>
    <row r="189" s="1" customFormat="1" spans="1:7">
      <c r="A189" s="16">
        <v>187</v>
      </c>
      <c r="B189" s="17" t="s">
        <v>405</v>
      </c>
      <c r="C189" s="53" t="s">
        <v>14</v>
      </c>
      <c r="D189" s="19" t="s">
        <v>406</v>
      </c>
      <c r="E189" s="17"/>
      <c r="F189" s="17"/>
      <c r="G189" s="20"/>
    </row>
    <row r="190" s="1" customFormat="1" spans="1:7">
      <c r="A190" s="16">
        <v>188</v>
      </c>
      <c r="B190" s="17" t="s">
        <v>407</v>
      </c>
      <c r="C190" s="53" t="s">
        <v>14</v>
      </c>
      <c r="D190" s="19" t="s">
        <v>408</v>
      </c>
      <c r="E190" s="17"/>
      <c r="F190" s="17"/>
      <c r="G190" s="20"/>
    </row>
    <row r="191" s="1" customFormat="1" spans="1:7">
      <c r="A191" s="16">
        <v>189</v>
      </c>
      <c r="B191" s="17" t="s">
        <v>409</v>
      </c>
      <c r="C191" s="53" t="s">
        <v>14</v>
      </c>
      <c r="D191" s="19" t="s">
        <v>410</v>
      </c>
      <c r="E191" s="17"/>
      <c r="F191" s="17"/>
      <c r="G191" s="20"/>
    </row>
    <row r="192" s="1" customFormat="1" spans="1:7">
      <c r="A192" s="16">
        <v>190</v>
      </c>
      <c r="B192" s="17" t="s">
        <v>411</v>
      </c>
      <c r="C192" s="53" t="s">
        <v>14</v>
      </c>
      <c r="D192" s="19" t="s">
        <v>412</v>
      </c>
      <c r="E192" s="17"/>
      <c r="F192" s="17"/>
      <c r="G192" s="20"/>
    </row>
    <row r="193" s="1" customFormat="1" spans="1:7">
      <c r="A193" s="16">
        <v>191</v>
      </c>
      <c r="B193" s="17" t="s">
        <v>413</v>
      </c>
      <c r="C193" s="53" t="s">
        <v>14</v>
      </c>
      <c r="D193" s="19" t="s">
        <v>414</v>
      </c>
      <c r="E193" s="17"/>
      <c r="F193" s="17"/>
      <c r="G193" s="20"/>
    </row>
    <row r="194" s="1" customFormat="1" spans="1:7">
      <c r="A194" s="16">
        <v>192</v>
      </c>
      <c r="B194" s="17" t="s">
        <v>415</v>
      </c>
      <c r="C194" s="53" t="s">
        <v>14</v>
      </c>
      <c r="D194" s="19" t="s">
        <v>416</v>
      </c>
      <c r="E194" s="17"/>
      <c r="F194" s="17"/>
      <c r="G194" s="20"/>
    </row>
    <row r="195" s="1" customFormat="1" spans="1:7">
      <c r="A195" s="16">
        <v>193</v>
      </c>
      <c r="B195" s="17" t="s">
        <v>417</v>
      </c>
      <c r="C195" s="53" t="s">
        <v>14</v>
      </c>
      <c r="D195" s="19" t="s">
        <v>418</v>
      </c>
      <c r="E195" s="17"/>
      <c r="F195" s="17"/>
      <c r="G195" s="20"/>
    </row>
    <row r="196" s="1" customFormat="1" spans="1:7">
      <c r="A196" s="16">
        <v>194</v>
      </c>
      <c r="B196" s="17" t="s">
        <v>419</v>
      </c>
      <c r="C196" s="53" t="s">
        <v>14</v>
      </c>
      <c r="D196" s="19" t="s">
        <v>420</v>
      </c>
      <c r="E196" s="17"/>
      <c r="F196" s="17"/>
      <c r="G196" s="20"/>
    </row>
    <row r="197" s="1" customFormat="1" spans="1:7">
      <c r="A197" s="16">
        <v>195</v>
      </c>
      <c r="B197" s="17" t="s">
        <v>421</v>
      </c>
      <c r="C197" s="53" t="s">
        <v>14</v>
      </c>
      <c r="D197" s="19" t="s">
        <v>422</v>
      </c>
      <c r="E197" s="17"/>
      <c r="F197" s="17"/>
      <c r="G197" s="20"/>
    </row>
    <row r="198" s="1" customFormat="1" spans="1:7">
      <c r="A198" s="16">
        <v>196</v>
      </c>
      <c r="B198" s="17" t="s">
        <v>423</v>
      </c>
      <c r="C198" s="53" t="s">
        <v>14</v>
      </c>
      <c r="D198" s="19" t="s">
        <v>424</v>
      </c>
      <c r="E198" s="17"/>
      <c r="F198" s="17"/>
      <c r="G198" s="20"/>
    </row>
    <row r="199" s="1" customFormat="1" spans="1:7">
      <c r="A199" s="16">
        <v>197</v>
      </c>
      <c r="B199" s="17" t="s">
        <v>425</v>
      </c>
      <c r="C199" s="53" t="s">
        <v>14</v>
      </c>
      <c r="D199" s="19" t="s">
        <v>426</v>
      </c>
      <c r="E199" s="17"/>
      <c r="F199" s="17"/>
      <c r="G199" s="20"/>
    </row>
    <row r="200" s="1" customFormat="1" spans="1:7">
      <c r="A200" s="16">
        <v>198</v>
      </c>
      <c r="B200" s="17" t="s">
        <v>427</v>
      </c>
      <c r="C200" s="53" t="s">
        <v>14</v>
      </c>
      <c r="D200" s="19" t="s">
        <v>428</v>
      </c>
      <c r="E200" s="17"/>
      <c r="F200" s="17"/>
      <c r="G200" s="20"/>
    </row>
    <row r="201" s="1" customFormat="1" spans="1:7">
      <c r="A201" s="16">
        <v>199</v>
      </c>
      <c r="B201" s="17" t="s">
        <v>429</v>
      </c>
      <c r="C201" s="53" t="s">
        <v>14</v>
      </c>
      <c r="D201" s="19" t="s">
        <v>430</v>
      </c>
      <c r="E201" s="17"/>
      <c r="F201" s="17"/>
      <c r="G201" s="20"/>
    </row>
    <row r="202" s="1" customFormat="1" spans="1:7">
      <c r="A202" s="16">
        <v>200</v>
      </c>
      <c r="B202" s="17" t="s">
        <v>431</v>
      </c>
      <c r="C202" s="53" t="s">
        <v>14</v>
      </c>
      <c r="D202" s="19" t="s">
        <v>432</v>
      </c>
      <c r="E202" s="17"/>
      <c r="F202" s="17"/>
      <c r="G202" s="20"/>
    </row>
    <row r="203" s="1" customFormat="1" spans="1:7">
      <c r="A203" s="16">
        <v>201</v>
      </c>
      <c r="B203" s="17" t="s">
        <v>433</v>
      </c>
      <c r="C203" s="53" t="s">
        <v>14</v>
      </c>
      <c r="D203" s="19" t="s">
        <v>434</v>
      </c>
      <c r="E203" s="17"/>
      <c r="F203" s="17"/>
      <c r="G203" s="20"/>
    </row>
    <row r="204" s="1" customFormat="1" spans="1:7">
      <c r="A204" s="16">
        <v>202</v>
      </c>
      <c r="B204" s="17" t="s">
        <v>435</v>
      </c>
      <c r="C204" s="53" t="s">
        <v>14</v>
      </c>
      <c r="D204" s="19" t="s">
        <v>436</v>
      </c>
      <c r="E204" s="17"/>
      <c r="F204" s="17"/>
      <c r="G204" s="20"/>
    </row>
    <row r="205" s="1" customFormat="1" spans="1:7">
      <c r="A205" s="16">
        <v>203</v>
      </c>
      <c r="B205" s="17" t="s">
        <v>437</v>
      </c>
      <c r="C205" s="53" t="s">
        <v>14</v>
      </c>
      <c r="D205" s="19" t="s">
        <v>438</v>
      </c>
      <c r="E205" s="17"/>
      <c r="F205" s="17"/>
      <c r="G205" s="20"/>
    </row>
    <row r="206" s="1" customFormat="1" spans="1:7">
      <c r="A206" s="16">
        <v>204</v>
      </c>
      <c r="B206" s="17" t="s">
        <v>439</v>
      </c>
      <c r="C206" s="53" t="s">
        <v>14</v>
      </c>
      <c r="D206" s="19" t="s">
        <v>440</v>
      </c>
      <c r="E206" s="17"/>
      <c r="F206" s="17"/>
      <c r="G206" s="20"/>
    </row>
    <row r="207" s="1" customFormat="1" spans="1:7">
      <c r="A207" s="16">
        <v>205</v>
      </c>
      <c r="B207" s="17" t="s">
        <v>441</v>
      </c>
      <c r="C207" s="53" t="s">
        <v>14</v>
      </c>
      <c r="D207" s="19" t="s">
        <v>442</v>
      </c>
      <c r="E207" s="17"/>
      <c r="F207" s="17"/>
      <c r="G207" s="20"/>
    </row>
    <row r="208" s="1" customFormat="1" spans="1:7">
      <c r="A208" s="16">
        <v>206</v>
      </c>
      <c r="B208" s="17" t="s">
        <v>443</v>
      </c>
      <c r="C208" s="53" t="s">
        <v>14</v>
      </c>
      <c r="D208" s="19" t="s">
        <v>444</v>
      </c>
      <c r="E208" s="17"/>
      <c r="F208" s="17"/>
      <c r="G208" s="20"/>
    </row>
    <row r="209" s="1" customFormat="1" spans="1:7">
      <c r="A209" s="16">
        <v>207</v>
      </c>
      <c r="B209" s="17" t="s">
        <v>445</v>
      </c>
      <c r="C209" s="53" t="s">
        <v>14</v>
      </c>
      <c r="D209" s="19" t="s">
        <v>446</v>
      </c>
      <c r="E209" s="17"/>
      <c r="F209" s="17"/>
      <c r="G209" s="20"/>
    </row>
    <row r="210" s="1" customFormat="1" spans="1:7">
      <c r="A210" s="16">
        <v>208</v>
      </c>
      <c r="B210" s="17" t="s">
        <v>447</v>
      </c>
      <c r="C210" s="53" t="s">
        <v>14</v>
      </c>
      <c r="D210" s="19" t="s">
        <v>448</v>
      </c>
      <c r="E210" s="17"/>
      <c r="F210" s="17"/>
      <c r="G210" s="20"/>
    </row>
    <row r="211" s="1" customFormat="1" spans="1:7">
      <c r="A211" s="16">
        <v>209</v>
      </c>
      <c r="B211" s="17" t="s">
        <v>449</v>
      </c>
      <c r="C211" s="53" t="s">
        <v>14</v>
      </c>
      <c r="D211" s="19" t="s">
        <v>450</v>
      </c>
      <c r="E211" s="17"/>
      <c r="F211" s="17"/>
      <c r="G211" s="20"/>
    </row>
    <row r="212" s="1" customFormat="1" spans="1:7">
      <c r="A212" s="16">
        <v>210</v>
      </c>
      <c r="B212" s="17" t="s">
        <v>451</v>
      </c>
      <c r="C212" s="53" t="s">
        <v>9</v>
      </c>
      <c r="D212" s="19" t="s">
        <v>452</v>
      </c>
      <c r="E212" s="17" t="s">
        <v>381</v>
      </c>
      <c r="F212" s="17" t="s">
        <v>184</v>
      </c>
      <c r="G212" s="20">
        <v>51</v>
      </c>
    </row>
    <row r="213" s="1" customFormat="1" spans="1:7">
      <c r="A213" s="16">
        <v>211</v>
      </c>
      <c r="B213" s="17" t="s">
        <v>453</v>
      </c>
      <c r="C213" s="53" t="s">
        <v>14</v>
      </c>
      <c r="D213" s="19" t="s">
        <v>454</v>
      </c>
      <c r="E213" s="17"/>
      <c r="F213" s="17"/>
      <c r="G213" s="20"/>
    </row>
    <row r="214" s="1" customFormat="1" spans="1:7">
      <c r="A214" s="16">
        <v>212</v>
      </c>
      <c r="B214" s="17" t="s">
        <v>455</v>
      </c>
      <c r="C214" s="53" t="s">
        <v>14</v>
      </c>
      <c r="D214" s="19" t="s">
        <v>456</v>
      </c>
      <c r="E214" s="17"/>
      <c r="F214" s="17"/>
      <c r="G214" s="20"/>
    </row>
    <row r="215" s="1" customFormat="1" spans="1:7">
      <c r="A215" s="16">
        <v>213</v>
      </c>
      <c r="B215" s="17" t="s">
        <v>457</v>
      </c>
      <c r="C215" s="53" t="s">
        <v>14</v>
      </c>
      <c r="D215" s="19" t="s">
        <v>458</v>
      </c>
      <c r="E215" s="17"/>
      <c r="F215" s="17"/>
      <c r="G215" s="20"/>
    </row>
    <row r="216" s="1" customFormat="1" spans="1:7">
      <c r="A216" s="16">
        <v>214</v>
      </c>
      <c r="B216" s="17" t="s">
        <v>459</v>
      </c>
      <c r="C216" s="53" t="s">
        <v>14</v>
      </c>
      <c r="D216" s="19" t="s">
        <v>460</v>
      </c>
      <c r="E216" s="17"/>
      <c r="F216" s="17"/>
      <c r="G216" s="20"/>
    </row>
    <row r="217" s="1" customFormat="1" spans="1:7">
      <c r="A217" s="16">
        <v>215</v>
      </c>
      <c r="B217" s="17" t="s">
        <v>461</v>
      </c>
      <c r="C217" s="53" t="s">
        <v>9</v>
      </c>
      <c r="D217" s="19">
        <v>45102600789</v>
      </c>
      <c r="E217" s="17"/>
      <c r="F217" s="17"/>
      <c r="G217" s="20"/>
    </row>
    <row r="218" s="1" customFormat="1" spans="1:7">
      <c r="A218" s="16">
        <v>216</v>
      </c>
      <c r="B218" s="17" t="s">
        <v>462</v>
      </c>
      <c r="C218" s="53" t="s">
        <v>9</v>
      </c>
      <c r="D218" s="19" t="s">
        <v>463</v>
      </c>
      <c r="E218" s="17" t="s">
        <v>381</v>
      </c>
      <c r="F218" s="17" t="s">
        <v>199</v>
      </c>
      <c r="G218" s="20">
        <v>46</v>
      </c>
    </row>
    <row r="219" s="1" customFormat="1" spans="1:7">
      <c r="A219" s="16">
        <v>217</v>
      </c>
      <c r="B219" s="17" t="s">
        <v>464</v>
      </c>
      <c r="C219" s="53" t="s">
        <v>14</v>
      </c>
      <c r="D219" s="19" t="s">
        <v>465</v>
      </c>
      <c r="E219" s="17"/>
      <c r="F219" s="17"/>
      <c r="G219" s="20"/>
    </row>
    <row r="220" s="1" customFormat="1" spans="1:7">
      <c r="A220" s="16">
        <v>218</v>
      </c>
      <c r="B220" s="17" t="s">
        <v>466</v>
      </c>
      <c r="C220" s="53" t="s">
        <v>9</v>
      </c>
      <c r="D220" s="19" t="s">
        <v>467</v>
      </c>
      <c r="E220" s="17" t="s">
        <v>381</v>
      </c>
      <c r="F220" s="17" t="s">
        <v>225</v>
      </c>
      <c r="G220" s="20">
        <v>53.5</v>
      </c>
    </row>
    <row r="221" s="1" customFormat="1" spans="1:7">
      <c r="A221" s="16">
        <v>219</v>
      </c>
      <c r="B221" s="17" t="s">
        <v>468</v>
      </c>
      <c r="C221" s="53" t="s">
        <v>14</v>
      </c>
      <c r="D221" s="19" t="s">
        <v>469</v>
      </c>
      <c r="E221" s="17"/>
      <c r="F221" s="17"/>
      <c r="G221" s="20"/>
    </row>
    <row r="222" s="1" customFormat="1" spans="1:7">
      <c r="A222" s="16">
        <v>220</v>
      </c>
      <c r="B222" s="17" t="s">
        <v>470</v>
      </c>
      <c r="C222" s="53" t="s">
        <v>9</v>
      </c>
      <c r="D222" s="19" t="s">
        <v>471</v>
      </c>
      <c r="E222" s="17"/>
      <c r="F222" s="17"/>
      <c r="G222" s="20"/>
    </row>
    <row r="223" s="1" customFormat="1" spans="1:7">
      <c r="A223" s="16">
        <v>221</v>
      </c>
      <c r="B223" s="17" t="s">
        <v>472</v>
      </c>
      <c r="C223" s="53" t="s">
        <v>9</v>
      </c>
      <c r="D223" s="19" t="s">
        <v>473</v>
      </c>
      <c r="E223" s="17"/>
      <c r="F223" s="17"/>
      <c r="G223" s="20"/>
    </row>
    <row r="224" s="1" customFormat="1" spans="1:7">
      <c r="A224" s="16">
        <v>222</v>
      </c>
      <c r="B224" s="17" t="s">
        <v>474</v>
      </c>
      <c r="C224" s="53" t="s">
        <v>14</v>
      </c>
      <c r="D224" s="19" t="s">
        <v>475</v>
      </c>
      <c r="E224" s="17"/>
      <c r="F224" s="17"/>
      <c r="G224" s="20"/>
    </row>
    <row r="225" s="1" customFormat="1" spans="1:7">
      <c r="A225" s="16">
        <v>223</v>
      </c>
      <c r="B225" s="17" t="s">
        <v>476</v>
      </c>
      <c r="C225" s="53" t="s">
        <v>14</v>
      </c>
      <c r="D225" s="19" t="s">
        <v>477</v>
      </c>
      <c r="E225" s="17" t="s">
        <v>381</v>
      </c>
      <c r="F225" s="17" t="s">
        <v>478</v>
      </c>
      <c r="G225" s="20">
        <v>41.5</v>
      </c>
    </row>
    <row r="226" s="1" customFormat="1" spans="1:7">
      <c r="A226" s="16">
        <v>224</v>
      </c>
      <c r="B226" s="17" t="s">
        <v>479</v>
      </c>
      <c r="C226" s="53" t="s">
        <v>14</v>
      </c>
      <c r="D226" s="19" t="s">
        <v>480</v>
      </c>
      <c r="E226" s="17"/>
      <c r="F226" s="17"/>
      <c r="G226" s="20"/>
    </row>
    <row r="227" s="1" customFormat="1" spans="1:7">
      <c r="A227" s="16">
        <v>225</v>
      </c>
      <c r="B227" s="17" t="s">
        <v>481</v>
      </c>
      <c r="C227" s="53" t="s">
        <v>14</v>
      </c>
      <c r="D227" s="19" t="s">
        <v>482</v>
      </c>
      <c r="E227" s="17"/>
      <c r="F227" s="17"/>
      <c r="G227" s="20"/>
    </row>
    <row r="228" s="1" customFormat="1" spans="1:7">
      <c r="A228" s="16">
        <v>226</v>
      </c>
      <c r="B228" s="17" t="s">
        <v>483</v>
      </c>
      <c r="C228" s="53" t="s">
        <v>14</v>
      </c>
      <c r="D228" s="19" t="s">
        <v>484</v>
      </c>
      <c r="E228" s="17"/>
      <c r="F228" s="17"/>
      <c r="G228" s="20"/>
    </row>
    <row r="229" s="1" customFormat="1" spans="1:7">
      <c r="A229" s="16">
        <v>227</v>
      </c>
      <c r="B229" s="17" t="s">
        <v>485</v>
      </c>
      <c r="C229" s="53" t="s">
        <v>14</v>
      </c>
      <c r="D229" s="19" t="s">
        <v>486</v>
      </c>
      <c r="E229" s="17"/>
      <c r="F229" s="17"/>
      <c r="G229" s="20"/>
    </row>
    <row r="230" s="1" customFormat="1" spans="1:7">
      <c r="A230" s="16">
        <v>228</v>
      </c>
      <c r="B230" s="17" t="s">
        <v>487</v>
      </c>
      <c r="C230" s="53" t="s">
        <v>14</v>
      </c>
      <c r="D230" s="19" t="s">
        <v>488</v>
      </c>
      <c r="E230" s="17"/>
      <c r="F230" s="17"/>
      <c r="G230" s="20"/>
    </row>
    <row r="231" s="1" customFormat="1" spans="1:7">
      <c r="A231" s="16">
        <v>229</v>
      </c>
      <c r="B231" s="17" t="s">
        <v>489</v>
      </c>
      <c r="C231" s="53" t="s">
        <v>14</v>
      </c>
      <c r="D231" s="19" t="s">
        <v>490</v>
      </c>
      <c r="E231" s="17"/>
      <c r="F231" s="17"/>
      <c r="G231" s="20"/>
    </row>
    <row r="232" s="1" customFormat="1" spans="1:7">
      <c r="A232" s="16">
        <v>230</v>
      </c>
      <c r="B232" s="17" t="s">
        <v>491</v>
      </c>
      <c r="C232" s="53" t="s">
        <v>14</v>
      </c>
      <c r="D232" s="19" t="s">
        <v>492</v>
      </c>
      <c r="E232" s="17"/>
      <c r="F232" s="17"/>
      <c r="G232" s="20"/>
    </row>
    <row r="233" s="1" customFormat="1" spans="1:7">
      <c r="A233" s="16">
        <v>231</v>
      </c>
      <c r="B233" s="17" t="s">
        <v>493</v>
      </c>
      <c r="C233" s="53" t="s">
        <v>14</v>
      </c>
      <c r="D233" s="19" t="s">
        <v>494</v>
      </c>
      <c r="E233" s="17"/>
      <c r="F233" s="17"/>
      <c r="G233" s="20"/>
    </row>
    <row r="234" s="1" customFormat="1" spans="1:7">
      <c r="A234" s="16">
        <v>232</v>
      </c>
      <c r="B234" s="17" t="s">
        <v>495</v>
      </c>
      <c r="C234" s="53" t="s">
        <v>14</v>
      </c>
      <c r="D234" s="19" t="s">
        <v>496</v>
      </c>
      <c r="E234" s="17"/>
      <c r="F234" s="17"/>
      <c r="G234" s="20"/>
    </row>
    <row r="235" s="1" customFormat="1" spans="1:7">
      <c r="A235" s="16">
        <v>233</v>
      </c>
      <c r="B235" s="17" t="s">
        <v>497</v>
      </c>
      <c r="C235" s="53" t="s">
        <v>14</v>
      </c>
      <c r="D235" s="19" t="s">
        <v>498</v>
      </c>
      <c r="E235" s="17" t="s">
        <v>381</v>
      </c>
      <c r="F235" s="17" t="s">
        <v>499</v>
      </c>
      <c r="G235" s="20">
        <v>52</v>
      </c>
    </row>
    <row r="236" s="1" customFormat="1" spans="1:7">
      <c r="A236" s="16">
        <v>234</v>
      </c>
      <c r="B236" s="17" t="s">
        <v>500</v>
      </c>
      <c r="C236" s="53" t="s">
        <v>14</v>
      </c>
      <c r="D236" s="19" t="s">
        <v>501</v>
      </c>
      <c r="E236" s="17"/>
      <c r="F236" s="17"/>
      <c r="G236" s="20"/>
    </row>
    <row r="237" s="1" customFormat="1" spans="1:7">
      <c r="A237" s="16">
        <v>235</v>
      </c>
      <c r="B237" s="17" t="s">
        <v>502</v>
      </c>
      <c r="C237" s="53" t="s">
        <v>14</v>
      </c>
      <c r="D237" s="19" t="s">
        <v>503</v>
      </c>
      <c r="E237" s="17"/>
      <c r="F237" s="17"/>
      <c r="G237" s="20"/>
    </row>
    <row r="238" s="1" customFormat="1" spans="1:7">
      <c r="A238" s="16">
        <v>236</v>
      </c>
      <c r="B238" s="28" t="s">
        <v>504</v>
      </c>
      <c r="C238" s="53" t="s">
        <v>14</v>
      </c>
      <c r="D238" s="28" t="s">
        <v>505</v>
      </c>
      <c r="E238" s="28" t="s">
        <v>381</v>
      </c>
      <c r="F238" s="28" t="s">
        <v>506</v>
      </c>
      <c r="G238" s="20" t="s">
        <v>246</v>
      </c>
    </row>
    <row r="239" s="1" customFormat="1" spans="1:7">
      <c r="A239" s="16">
        <v>237</v>
      </c>
      <c r="B239" s="28" t="s">
        <v>507</v>
      </c>
      <c r="C239" s="53" t="s">
        <v>14</v>
      </c>
      <c r="D239" s="28" t="s">
        <v>508</v>
      </c>
      <c r="E239" s="28"/>
      <c r="F239" s="28"/>
      <c r="G239" s="20"/>
    </row>
    <row r="240" s="1" customFormat="1" spans="1:7">
      <c r="A240" s="16">
        <v>238</v>
      </c>
      <c r="B240" s="28" t="s">
        <v>509</v>
      </c>
      <c r="C240" s="53" t="s">
        <v>14</v>
      </c>
      <c r="D240" s="28" t="s">
        <v>510</v>
      </c>
      <c r="E240" s="28" t="s">
        <v>381</v>
      </c>
      <c r="F240" s="28" t="s">
        <v>511</v>
      </c>
      <c r="G240" s="20" t="s">
        <v>246</v>
      </c>
    </row>
    <row r="241" s="1" customFormat="1" spans="1:7">
      <c r="A241" s="16">
        <v>239</v>
      </c>
      <c r="B241" s="17" t="s">
        <v>512</v>
      </c>
      <c r="C241" s="53" t="s">
        <v>14</v>
      </c>
      <c r="D241" s="19" t="s">
        <v>513</v>
      </c>
      <c r="E241" s="17" t="s">
        <v>514</v>
      </c>
      <c r="F241" s="17" t="s">
        <v>515</v>
      </c>
      <c r="G241" s="20">
        <v>43</v>
      </c>
    </row>
    <row r="242" s="1" customFormat="1" spans="1:7">
      <c r="A242" s="16">
        <v>240</v>
      </c>
      <c r="B242" s="17" t="s">
        <v>516</v>
      </c>
      <c r="C242" s="53" t="s">
        <v>9</v>
      </c>
      <c r="D242" s="19" t="s">
        <v>517</v>
      </c>
      <c r="E242" s="17"/>
      <c r="F242" s="17"/>
      <c r="G242" s="20"/>
    </row>
    <row r="243" s="1" customFormat="1" spans="1:7">
      <c r="A243" s="16">
        <v>241</v>
      </c>
      <c r="B243" s="17" t="s">
        <v>518</v>
      </c>
      <c r="C243" s="53" t="s">
        <v>14</v>
      </c>
      <c r="D243" s="19" t="s">
        <v>519</v>
      </c>
      <c r="E243" s="17" t="s">
        <v>514</v>
      </c>
      <c r="F243" s="19" t="s">
        <v>520</v>
      </c>
      <c r="G243" s="20">
        <v>39</v>
      </c>
    </row>
    <row r="244" s="1" customFormat="1" spans="1:7">
      <c r="A244" s="16">
        <v>242</v>
      </c>
      <c r="B244" s="17" t="s">
        <v>521</v>
      </c>
      <c r="C244" s="53" t="s">
        <v>14</v>
      </c>
      <c r="D244" s="19" t="s">
        <v>522</v>
      </c>
      <c r="E244" s="17"/>
      <c r="F244" s="19"/>
      <c r="G244" s="20"/>
    </row>
    <row r="245" s="1" customFormat="1" spans="1:7">
      <c r="A245" s="16">
        <v>243</v>
      </c>
      <c r="B245" s="28" t="s">
        <v>523</v>
      </c>
      <c r="C245" s="53" t="s">
        <v>14</v>
      </c>
      <c r="D245" s="28" t="s">
        <v>524</v>
      </c>
      <c r="E245" s="28" t="s">
        <v>525</v>
      </c>
      <c r="F245" s="28" t="s">
        <v>515</v>
      </c>
      <c r="G245" s="20" t="s">
        <v>246</v>
      </c>
    </row>
    <row r="246" s="1" customFormat="1" spans="1:7">
      <c r="A246" s="16">
        <v>244</v>
      </c>
      <c r="B246" s="28" t="s">
        <v>526</v>
      </c>
      <c r="C246" s="53" t="s">
        <v>14</v>
      </c>
      <c r="D246" s="28" t="s">
        <v>527</v>
      </c>
      <c r="E246" s="28"/>
      <c r="F246" s="28"/>
      <c r="G246" s="20"/>
    </row>
    <row r="247" s="1" customFormat="1" spans="1:7">
      <c r="A247" s="16">
        <v>245</v>
      </c>
      <c r="B247" s="17" t="s">
        <v>528</v>
      </c>
      <c r="C247" s="53" t="s">
        <v>14</v>
      </c>
      <c r="D247" s="19" t="s">
        <v>529</v>
      </c>
      <c r="E247" s="28"/>
      <c r="F247" s="28"/>
      <c r="G247" s="20">
        <v>45.5</v>
      </c>
    </row>
    <row r="248" s="1" customFormat="1" spans="1:7">
      <c r="A248" s="16">
        <v>246</v>
      </c>
      <c r="B248" s="17" t="s">
        <v>530</v>
      </c>
      <c r="C248" s="53" t="s">
        <v>9</v>
      </c>
      <c r="D248" s="19" t="s">
        <v>531</v>
      </c>
      <c r="E248" s="28"/>
      <c r="F248" s="28"/>
      <c r="G248" s="20"/>
    </row>
    <row r="249" s="1" customFormat="1" spans="1:7">
      <c r="A249" s="16">
        <v>247</v>
      </c>
      <c r="B249" s="28" t="s">
        <v>532</v>
      </c>
      <c r="C249" s="53" t="s">
        <v>9</v>
      </c>
      <c r="D249" s="28" t="s">
        <v>533</v>
      </c>
      <c r="E249" s="28" t="s">
        <v>525</v>
      </c>
      <c r="F249" s="28" t="s">
        <v>534</v>
      </c>
      <c r="G249" s="20" t="s">
        <v>246</v>
      </c>
    </row>
    <row r="250" s="1" customFormat="1" spans="1:7">
      <c r="A250" s="16">
        <v>248</v>
      </c>
      <c r="B250" s="28" t="s">
        <v>535</v>
      </c>
      <c r="C250" s="53" t="s">
        <v>14</v>
      </c>
      <c r="D250" s="28" t="s">
        <v>536</v>
      </c>
      <c r="E250" s="28"/>
      <c r="F250" s="28"/>
      <c r="G250" s="20"/>
    </row>
    <row r="251" s="1" customFormat="1" spans="1:7">
      <c r="A251" s="16">
        <v>249</v>
      </c>
      <c r="B251" s="28" t="s">
        <v>537</v>
      </c>
      <c r="C251" s="53" t="s">
        <v>14</v>
      </c>
      <c r="D251" s="28" t="s">
        <v>538</v>
      </c>
      <c r="E251" s="28"/>
      <c r="F251" s="28"/>
      <c r="G251" s="20"/>
    </row>
    <row r="252" s="1" customFormat="1" spans="1:7">
      <c r="A252" s="16">
        <v>250</v>
      </c>
      <c r="B252" s="28" t="s">
        <v>539</v>
      </c>
      <c r="C252" s="53" t="s">
        <v>14</v>
      </c>
      <c r="D252" s="28" t="s">
        <v>540</v>
      </c>
      <c r="E252" s="28"/>
      <c r="F252" s="28"/>
      <c r="G252" s="20"/>
    </row>
    <row r="253" s="1" customFormat="1" spans="1:7">
      <c r="A253" s="16">
        <v>251</v>
      </c>
      <c r="B253" s="28" t="s">
        <v>541</v>
      </c>
      <c r="C253" s="53" t="s">
        <v>14</v>
      </c>
      <c r="D253" s="28" t="s">
        <v>542</v>
      </c>
      <c r="E253" s="28"/>
      <c r="F253" s="28"/>
      <c r="G253" s="20"/>
    </row>
    <row r="254" s="1" customFormat="1" spans="1:7">
      <c r="A254" s="16">
        <v>252</v>
      </c>
      <c r="B254" s="28" t="s">
        <v>543</v>
      </c>
      <c r="C254" s="53" t="s">
        <v>14</v>
      </c>
      <c r="D254" s="28" t="s">
        <v>544</v>
      </c>
      <c r="E254" s="28"/>
      <c r="F254" s="28"/>
      <c r="G254" s="20"/>
    </row>
    <row r="255" s="1" customFormat="1" spans="1:7">
      <c r="A255" s="16">
        <v>253</v>
      </c>
      <c r="B255" s="28" t="s">
        <v>545</v>
      </c>
      <c r="C255" s="53" t="s">
        <v>14</v>
      </c>
      <c r="D255" s="28" t="s">
        <v>546</v>
      </c>
      <c r="E255" s="28"/>
      <c r="F255" s="28"/>
      <c r="G255" s="20"/>
    </row>
    <row r="256" s="1" customFormat="1" spans="1:7">
      <c r="A256" s="16">
        <v>254</v>
      </c>
      <c r="B256" s="28" t="s">
        <v>547</v>
      </c>
      <c r="C256" s="53" t="s">
        <v>14</v>
      </c>
      <c r="D256" s="28" t="s">
        <v>548</v>
      </c>
      <c r="E256" s="28"/>
      <c r="F256" s="28"/>
      <c r="G256" s="20"/>
    </row>
    <row r="257" s="1" customFormat="1" spans="1:7">
      <c r="A257" s="16">
        <v>255</v>
      </c>
      <c r="B257" s="28" t="s">
        <v>549</v>
      </c>
      <c r="C257" s="53" t="s">
        <v>14</v>
      </c>
      <c r="D257" s="28" t="s">
        <v>550</v>
      </c>
      <c r="E257" s="28"/>
      <c r="F257" s="28"/>
      <c r="G257" s="20"/>
    </row>
    <row r="258" s="1" customFormat="1" spans="1:7">
      <c r="A258" s="16">
        <v>256</v>
      </c>
      <c r="B258" s="28" t="s">
        <v>551</v>
      </c>
      <c r="C258" s="53" t="s">
        <v>14</v>
      </c>
      <c r="D258" s="28" t="s">
        <v>552</v>
      </c>
      <c r="E258" s="28"/>
      <c r="F258" s="28"/>
      <c r="G258" s="20"/>
    </row>
    <row r="259" s="1" customFormat="1" spans="1:7">
      <c r="A259" s="16">
        <v>257</v>
      </c>
      <c r="B259" s="28" t="s">
        <v>553</v>
      </c>
      <c r="C259" s="53" t="s">
        <v>14</v>
      </c>
      <c r="D259" s="28" t="s">
        <v>554</v>
      </c>
      <c r="E259" s="28"/>
      <c r="F259" s="28"/>
      <c r="G259" s="20"/>
    </row>
    <row r="260" s="1" customFormat="1" spans="1:7">
      <c r="A260" s="16">
        <v>258</v>
      </c>
      <c r="B260" s="28" t="s">
        <v>555</v>
      </c>
      <c r="C260" s="53" t="s">
        <v>14</v>
      </c>
      <c r="D260" s="28" t="s">
        <v>556</v>
      </c>
      <c r="E260" s="28"/>
      <c r="F260" s="28"/>
      <c r="G260" s="20"/>
    </row>
    <row r="261" s="1" customFormat="1" spans="1:7">
      <c r="A261" s="16">
        <v>259</v>
      </c>
      <c r="B261" s="28" t="s">
        <v>557</v>
      </c>
      <c r="C261" s="53" t="s">
        <v>14</v>
      </c>
      <c r="D261" s="28" t="s">
        <v>558</v>
      </c>
      <c r="E261" s="28"/>
      <c r="F261" s="28"/>
      <c r="G261" s="20"/>
    </row>
    <row r="262" s="1" customFormat="1" spans="1:7">
      <c r="A262" s="16">
        <v>260</v>
      </c>
      <c r="B262" s="28" t="s">
        <v>559</v>
      </c>
      <c r="C262" s="53" t="s">
        <v>14</v>
      </c>
      <c r="D262" s="28" t="s">
        <v>560</v>
      </c>
      <c r="E262" s="28"/>
      <c r="F262" s="28"/>
      <c r="G262" s="20"/>
    </row>
    <row r="263" s="1" customFormat="1" spans="1:7">
      <c r="A263" s="16">
        <v>261</v>
      </c>
      <c r="B263" s="28" t="s">
        <v>561</v>
      </c>
      <c r="C263" s="53" t="s">
        <v>14</v>
      </c>
      <c r="D263" s="28" t="s">
        <v>562</v>
      </c>
      <c r="E263" s="28"/>
      <c r="F263" s="28"/>
      <c r="G263" s="20"/>
    </row>
    <row r="264" s="1" customFormat="1" spans="1:7">
      <c r="A264" s="16">
        <v>262</v>
      </c>
      <c r="B264" s="28" t="s">
        <v>563</v>
      </c>
      <c r="C264" s="53" t="s">
        <v>14</v>
      </c>
      <c r="D264" s="28" t="s">
        <v>564</v>
      </c>
      <c r="E264" s="28"/>
      <c r="F264" s="28"/>
      <c r="G264" s="20"/>
    </row>
    <row r="265" s="1" customFormat="1" spans="1:7">
      <c r="A265" s="16">
        <v>263</v>
      </c>
      <c r="B265" s="28" t="s">
        <v>565</v>
      </c>
      <c r="C265" s="53" t="s">
        <v>9</v>
      </c>
      <c r="D265" s="28" t="s">
        <v>566</v>
      </c>
      <c r="E265" s="28"/>
      <c r="F265" s="28"/>
      <c r="G265" s="20"/>
    </row>
    <row r="266" s="1" customFormat="1" spans="1:7">
      <c r="A266" s="16">
        <v>264</v>
      </c>
      <c r="B266" s="28" t="s">
        <v>567</v>
      </c>
      <c r="C266" s="53" t="s">
        <v>14</v>
      </c>
      <c r="D266" s="28" t="s">
        <v>568</v>
      </c>
      <c r="E266" s="28"/>
      <c r="F266" s="28"/>
      <c r="G266" s="20"/>
    </row>
    <row r="267" s="1" customFormat="1" spans="1:7">
      <c r="A267" s="16">
        <v>265</v>
      </c>
      <c r="B267" s="28" t="s">
        <v>569</v>
      </c>
      <c r="C267" s="53" t="s">
        <v>14</v>
      </c>
      <c r="D267" s="28" t="s">
        <v>570</v>
      </c>
      <c r="E267" s="28"/>
      <c r="F267" s="28"/>
      <c r="G267" s="20"/>
    </row>
    <row r="268" s="1" customFormat="1" spans="1:7">
      <c r="A268" s="16">
        <v>266</v>
      </c>
      <c r="B268" s="28" t="s">
        <v>571</v>
      </c>
      <c r="C268" s="53" t="s">
        <v>14</v>
      </c>
      <c r="D268" s="28" t="s">
        <v>572</v>
      </c>
      <c r="E268" s="28"/>
      <c r="F268" s="28"/>
      <c r="G268" s="20"/>
    </row>
    <row r="269" s="1" customFormat="1" spans="1:7">
      <c r="A269" s="16">
        <v>267</v>
      </c>
      <c r="B269" s="28" t="s">
        <v>573</v>
      </c>
      <c r="C269" s="53" t="s">
        <v>14</v>
      </c>
      <c r="D269" s="28" t="s">
        <v>574</v>
      </c>
      <c r="E269" s="28"/>
      <c r="F269" s="28"/>
      <c r="G269" s="20"/>
    </row>
    <row r="270" s="1" customFormat="1" spans="1:7">
      <c r="A270" s="16">
        <v>268</v>
      </c>
      <c r="B270" s="28" t="s">
        <v>575</v>
      </c>
      <c r="C270" s="53" t="s">
        <v>9</v>
      </c>
      <c r="D270" s="28" t="s">
        <v>576</v>
      </c>
      <c r="E270" s="28"/>
      <c r="F270" s="28"/>
      <c r="G270" s="20"/>
    </row>
    <row r="271" s="1" customFormat="1" spans="1:7">
      <c r="A271" s="16">
        <v>269</v>
      </c>
      <c r="B271" s="28" t="s">
        <v>577</v>
      </c>
      <c r="C271" s="53" t="s">
        <v>14</v>
      </c>
      <c r="D271" s="28" t="s">
        <v>578</v>
      </c>
      <c r="E271" s="28"/>
      <c r="F271" s="28"/>
      <c r="G271" s="20"/>
    </row>
    <row r="272" s="1" customFormat="1" spans="1:7">
      <c r="A272" s="16">
        <v>270</v>
      </c>
      <c r="B272" s="28" t="s">
        <v>579</v>
      </c>
      <c r="C272" s="53" t="s">
        <v>14</v>
      </c>
      <c r="D272" s="28" t="s">
        <v>580</v>
      </c>
      <c r="E272" s="28"/>
      <c r="F272" s="28"/>
      <c r="G272" s="20"/>
    </row>
    <row r="273" s="1" customFormat="1" spans="1:7">
      <c r="A273" s="16">
        <v>271</v>
      </c>
      <c r="B273" s="28" t="s">
        <v>581</v>
      </c>
      <c r="C273" s="53" t="s">
        <v>14</v>
      </c>
      <c r="D273" s="28" t="s">
        <v>582</v>
      </c>
      <c r="E273" s="28"/>
      <c r="F273" s="28"/>
      <c r="G273" s="20"/>
    </row>
    <row r="274" s="1" customFormat="1" spans="1:7">
      <c r="A274" s="16">
        <v>272</v>
      </c>
      <c r="B274" s="28" t="s">
        <v>583</v>
      </c>
      <c r="C274" s="53" t="s">
        <v>14</v>
      </c>
      <c r="D274" s="28" t="s">
        <v>584</v>
      </c>
      <c r="E274" s="28"/>
      <c r="F274" s="28"/>
      <c r="G274" s="20"/>
    </row>
    <row r="275" s="1" customFormat="1" spans="1:7">
      <c r="A275" s="16">
        <v>273</v>
      </c>
      <c r="B275" s="28" t="s">
        <v>585</v>
      </c>
      <c r="C275" s="53" t="s">
        <v>14</v>
      </c>
      <c r="D275" s="28" t="s">
        <v>586</v>
      </c>
      <c r="E275" s="28"/>
      <c r="F275" s="28"/>
      <c r="G275" s="20"/>
    </row>
    <row r="276" s="1" customFormat="1" spans="1:7">
      <c r="A276" s="16">
        <v>274</v>
      </c>
      <c r="B276" s="28" t="s">
        <v>587</v>
      </c>
      <c r="C276" s="53" t="s">
        <v>14</v>
      </c>
      <c r="D276" s="28" t="s">
        <v>588</v>
      </c>
      <c r="E276" s="28"/>
      <c r="F276" s="28"/>
      <c r="G276" s="20"/>
    </row>
    <row r="277" s="1" customFormat="1" spans="1:7">
      <c r="A277" s="16">
        <v>275</v>
      </c>
      <c r="B277" s="28" t="s">
        <v>589</v>
      </c>
      <c r="C277" s="53" t="s">
        <v>14</v>
      </c>
      <c r="D277" s="28" t="s">
        <v>590</v>
      </c>
      <c r="E277" s="28"/>
      <c r="F277" s="28"/>
      <c r="G277" s="20"/>
    </row>
    <row r="278" s="1" customFormat="1" spans="1:7">
      <c r="A278" s="16">
        <v>276</v>
      </c>
      <c r="B278" s="17" t="s">
        <v>591</v>
      </c>
      <c r="C278" s="53" t="s">
        <v>9</v>
      </c>
      <c r="D278" s="19" t="s">
        <v>592</v>
      </c>
      <c r="E278" s="28"/>
      <c r="F278" s="28"/>
      <c r="G278" s="20">
        <v>58</v>
      </c>
    </row>
    <row r="279" s="1" customFormat="1" spans="1:7">
      <c r="A279" s="16">
        <v>277</v>
      </c>
      <c r="B279" s="17" t="s">
        <v>593</v>
      </c>
      <c r="C279" s="53" t="s">
        <v>14</v>
      </c>
      <c r="D279" s="19" t="s">
        <v>594</v>
      </c>
      <c r="E279" s="28"/>
      <c r="F279" s="28"/>
      <c r="G279" s="20"/>
    </row>
    <row r="280" s="1" customFormat="1" spans="1:7">
      <c r="A280" s="16">
        <v>278</v>
      </c>
      <c r="B280" s="17" t="s">
        <v>595</v>
      </c>
      <c r="C280" s="53" t="s">
        <v>14</v>
      </c>
      <c r="D280" s="19" t="s">
        <v>596</v>
      </c>
      <c r="E280" s="28"/>
      <c r="F280" s="28"/>
      <c r="G280" s="20"/>
    </row>
    <row r="281" s="1" customFormat="1" spans="1:7">
      <c r="A281" s="16">
        <v>279</v>
      </c>
      <c r="B281" s="17" t="s">
        <v>597</v>
      </c>
      <c r="C281" s="53" t="s">
        <v>14</v>
      </c>
      <c r="D281" s="19" t="s">
        <v>598</v>
      </c>
      <c r="E281" s="28"/>
      <c r="F281" s="28"/>
      <c r="G281" s="20"/>
    </row>
    <row r="282" s="1" customFormat="1" spans="1:7">
      <c r="A282" s="16">
        <v>280</v>
      </c>
      <c r="B282" s="28" t="s">
        <v>599</v>
      </c>
      <c r="C282" s="53" t="s">
        <v>14</v>
      </c>
      <c r="D282" s="28" t="s">
        <v>600</v>
      </c>
      <c r="E282" s="28" t="s">
        <v>525</v>
      </c>
      <c r="F282" s="28" t="s">
        <v>601</v>
      </c>
      <c r="G282" s="20" t="s">
        <v>246</v>
      </c>
    </row>
    <row r="283" s="1" customFormat="1" spans="1:7">
      <c r="A283" s="16">
        <v>281</v>
      </c>
      <c r="B283" s="28" t="s">
        <v>602</v>
      </c>
      <c r="C283" s="53" t="s">
        <v>14</v>
      </c>
      <c r="D283" s="28" t="s">
        <v>603</v>
      </c>
      <c r="E283" s="28"/>
      <c r="F283" s="28"/>
      <c r="G283" s="20"/>
    </row>
    <row r="284" s="1" customFormat="1" spans="1:7">
      <c r="A284" s="16">
        <v>282</v>
      </c>
      <c r="B284" s="17" t="s">
        <v>604</v>
      </c>
      <c r="C284" s="53" t="s">
        <v>14</v>
      </c>
      <c r="D284" s="19" t="s">
        <v>605</v>
      </c>
      <c r="E284" s="28"/>
      <c r="F284" s="28"/>
      <c r="G284" s="20">
        <v>59</v>
      </c>
    </row>
    <row r="285" s="1" customFormat="1" spans="1:7">
      <c r="A285" s="16">
        <v>283</v>
      </c>
      <c r="B285" s="17" t="s">
        <v>606</v>
      </c>
      <c r="C285" s="53" t="s">
        <v>14</v>
      </c>
      <c r="D285" s="19" t="s">
        <v>607</v>
      </c>
      <c r="E285" s="28"/>
      <c r="F285" s="28"/>
      <c r="G285" s="20"/>
    </row>
    <row r="286" s="1" customFormat="1" spans="1:7">
      <c r="A286" s="16">
        <v>284</v>
      </c>
      <c r="B286" s="28" t="s">
        <v>608</v>
      </c>
      <c r="C286" s="53" t="s">
        <v>14</v>
      </c>
      <c r="D286" s="28" t="s">
        <v>609</v>
      </c>
      <c r="E286" s="28" t="s">
        <v>525</v>
      </c>
      <c r="F286" s="28" t="s">
        <v>610</v>
      </c>
      <c r="G286" s="20" t="s">
        <v>246</v>
      </c>
    </row>
    <row r="287" s="1" customFormat="1" spans="1:7">
      <c r="A287" s="16">
        <v>285</v>
      </c>
      <c r="B287" s="17" t="s">
        <v>611</v>
      </c>
      <c r="C287" s="53" t="s">
        <v>14</v>
      </c>
      <c r="D287" s="19" t="s">
        <v>612</v>
      </c>
      <c r="E287" s="28"/>
      <c r="F287" s="28"/>
      <c r="G287" s="20">
        <v>45.5</v>
      </c>
    </row>
    <row r="288" s="1" customFormat="1" spans="1:7">
      <c r="A288" s="16">
        <v>286</v>
      </c>
      <c r="B288" s="17" t="s">
        <v>613</v>
      </c>
      <c r="C288" s="53" t="s">
        <v>14</v>
      </c>
      <c r="D288" s="19" t="s">
        <v>614</v>
      </c>
      <c r="E288" s="28"/>
      <c r="F288" s="28"/>
      <c r="G288" s="20"/>
    </row>
    <row r="289" s="1" customFormat="1" spans="1:7">
      <c r="A289" s="16">
        <v>287</v>
      </c>
      <c r="B289" s="28" t="s">
        <v>615</v>
      </c>
      <c r="C289" s="53" t="s">
        <v>14</v>
      </c>
      <c r="D289" s="28" t="s">
        <v>616</v>
      </c>
      <c r="E289" s="28" t="s">
        <v>617</v>
      </c>
      <c r="F289" s="28" t="s">
        <v>515</v>
      </c>
      <c r="G289" s="20" t="s">
        <v>246</v>
      </c>
    </row>
    <row r="290" s="1" customFormat="1" spans="1:7">
      <c r="A290" s="16">
        <v>288</v>
      </c>
      <c r="B290" s="28" t="s">
        <v>618</v>
      </c>
      <c r="C290" s="53" t="s">
        <v>9</v>
      </c>
      <c r="D290" s="28" t="s">
        <v>619</v>
      </c>
      <c r="E290" s="28"/>
      <c r="F290" s="28"/>
      <c r="G290" s="20"/>
    </row>
    <row r="291" s="1" customFormat="1" spans="1:7">
      <c r="A291" s="16">
        <v>289</v>
      </c>
      <c r="B291" s="28" t="s">
        <v>620</v>
      </c>
      <c r="C291" s="53" t="s">
        <v>9</v>
      </c>
      <c r="D291" s="28" t="s">
        <v>621</v>
      </c>
      <c r="E291" s="28"/>
      <c r="F291" s="28"/>
      <c r="G291" s="20"/>
    </row>
    <row r="292" s="1" customFormat="1" spans="1:7">
      <c r="A292" s="16">
        <v>290</v>
      </c>
      <c r="B292" s="17" t="s">
        <v>622</v>
      </c>
      <c r="C292" s="53" t="s">
        <v>9</v>
      </c>
      <c r="D292" s="19" t="s">
        <v>623</v>
      </c>
      <c r="E292" s="28"/>
      <c r="F292" s="28"/>
      <c r="G292" s="20">
        <v>43</v>
      </c>
    </row>
    <row r="293" s="1" customFormat="1" spans="1:7">
      <c r="A293" s="16">
        <v>291</v>
      </c>
      <c r="B293" s="17" t="s">
        <v>624</v>
      </c>
      <c r="C293" s="53" t="s">
        <v>9</v>
      </c>
      <c r="D293" s="19" t="s">
        <v>625</v>
      </c>
      <c r="E293" s="28"/>
      <c r="F293" s="28"/>
      <c r="G293" s="20"/>
    </row>
    <row r="294" s="1" customFormat="1" spans="1:7">
      <c r="A294" s="16">
        <v>292</v>
      </c>
      <c r="B294" s="17" t="s">
        <v>626</v>
      </c>
      <c r="C294" s="53" t="s">
        <v>14</v>
      </c>
      <c r="D294" s="19" t="s">
        <v>627</v>
      </c>
      <c r="E294" s="28"/>
      <c r="F294" s="28"/>
      <c r="G294" s="20"/>
    </row>
    <row r="295" s="1" customFormat="1" spans="1:7">
      <c r="A295" s="16">
        <v>293</v>
      </c>
      <c r="B295" s="17" t="s">
        <v>628</v>
      </c>
      <c r="C295" s="53" t="s">
        <v>9</v>
      </c>
      <c r="D295" s="19" t="s">
        <v>629</v>
      </c>
      <c r="E295" s="28"/>
      <c r="F295" s="28"/>
      <c r="G295" s="20"/>
    </row>
    <row r="296" s="1" customFormat="1" spans="1:7">
      <c r="A296" s="16">
        <v>294</v>
      </c>
      <c r="B296" s="28" t="s">
        <v>630</v>
      </c>
      <c r="C296" s="53" t="s">
        <v>14</v>
      </c>
      <c r="D296" s="28" t="s">
        <v>631</v>
      </c>
      <c r="E296" s="28" t="s">
        <v>617</v>
      </c>
      <c r="F296" s="28" t="s">
        <v>534</v>
      </c>
      <c r="G296" s="20" t="s">
        <v>246</v>
      </c>
    </row>
    <row r="297" s="1" customFormat="1" spans="1:7">
      <c r="A297" s="16">
        <v>295</v>
      </c>
      <c r="B297" s="28" t="s">
        <v>632</v>
      </c>
      <c r="C297" s="53" t="s">
        <v>14</v>
      </c>
      <c r="D297" s="28" t="s">
        <v>633</v>
      </c>
      <c r="E297" s="28"/>
      <c r="F297" s="28"/>
      <c r="G297" s="20"/>
    </row>
    <row r="298" s="1" customFormat="1" spans="1:7">
      <c r="A298" s="16">
        <v>296</v>
      </c>
      <c r="B298" s="17" t="s">
        <v>634</v>
      </c>
      <c r="C298" s="53" t="s">
        <v>9</v>
      </c>
      <c r="D298" s="19" t="s">
        <v>635</v>
      </c>
      <c r="E298" s="28"/>
      <c r="F298" s="28"/>
      <c r="G298" s="20">
        <v>52.5</v>
      </c>
    </row>
    <row r="299" s="1" customFormat="1" spans="1:7">
      <c r="A299" s="16">
        <v>297</v>
      </c>
      <c r="B299" s="17" t="s">
        <v>636</v>
      </c>
      <c r="C299" s="53" t="s">
        <v>14</v>
      </c>
      <c r="D299" s="19" t="s">
        <v>637</v>
      </c>
      <c r="E299" s="28"/>
      <c r="F299" s="28"/>
      <c r="G299" s="20"/>
    </row>
    <row r="300" s="1" customFormat="1" spans="1:7">
      <c r="A300" s="16">
        <v>298</v>
      </c>
      <c r="B300" s="28" t="s">
        <v>638</v>
      </c>
      <c r="C300" s="53" t="s">
        <v>14</v>
      </c>
      <c r="D300" s="28" t="s">
        <v>639</v>
      </c>
      <c r="E300" s="28" t="s">
        <v>617</v>
      </c>
      <c r="F300" s="28" t="s">
        <v>601</v>
      </c>
      <c r="G300" s="20" t="s">
        <v>246</v>
      </c>
    </row>
    <row r="301" s="1" customFormat="1" spans="1:7">
      <c r="A301" s="16">
        <v>299</v>
      </c>
      <c r="B301" s="28" t="s">
        <v>640</v>
      </c>
      <c r="C301" s="53" t="s">
        <v>14</v>
      </c>
      <c r="D301" s="28" t="s">
        <v>641</v>
      </c>
      <c r="E301" s="28"/>
      <c r="F301" s="28"/>
      <c r="G301" s="20"/>
    </row>
    <row r="302" s="1" customFormat="1" spans="1:7">
      <c r="A302" s="16">
        <v>300</v>
      </c>
      <c r="B302" s="28" t="s">
        <v>642</v>
      </c>
      <c r="C302" s="53" t="s">
        <v>14</v>
      </c>
      <c r="D302" s="28" t="s">
        <v>643</v>
      </c>
      <c r="E302" s="28"/>
      <c r="F302" s="28"/>
      <c r="G302" s="20"/>
    </row>
    <row r="303" s="1" customFormat="1" spans="1:7">
      <c r="A303" s="16">
        <v>301</v>
      </c>
      <c r="B303" s="17" t="s">
        <v>644</v>
      </c>
      <c r="C303" s="53" t="s">
        <v>9</v>
      </c>
      <c r="D303" s="19" t="s">
        <v>645</v>
      </c>
      <c r="E303" s="28"/>
      <c r="F303" s="28"/>
      <c r="G303" s="20">
        <v>53.5</v>
      </c>
    </row>
    <row r="304" s="1" customFormat="1" spans="1:7">
      <c r="A304" s="16">
        <v>302</v>
      </c>
      <c r="B304" s="17" t="s">
        <v>646</v>
      </c>
      <c r="C304" s="53" t="s">
        <v>9</v>
      </c>
      <c r="D304" s="19" t="s">
        <v>647</v>
      </c>
      <c r="E304" s="28"/>
      <c r="F304" s="28"/>
      <c r="G304" s="20"/>
    </row>
    <row r="305" s="1" customFormat="1" ht="27" spans="1:7">
      <c r="A305" s="16">
        <v>303</v>
      </c>
      <c r="B305" s="17" t="s">
        <v>648</v>
      </c>
      <c r="C305" s="53" t="s">
        <v>9</v>
      </c>
      <c r="D305" s="19" t="s">
        <v>649</v>
      </c>
      <c r="E305" s="17" t="s">
        <v>650</v>
      </c>
      <c r="F305" s="17" t="s">
        <v>651</v>
      </c>
      <c r="G305" s="20">
        <v>42.5</v>
      </c>
    </row>
    <row r="306" s="1" customFormat="1" spans="1:7">
      <c r="A306" s="16">
        <v>304</v>
      </c>
      <c r="B306" s="28" t="s">
        <v>652</v>
      </c>
      <c r="C306" s="53" t="s">
        <v>14</v>
      </c>
      <c r="D306" s="28" t="s">
        <v>653</v>
      </c>
      <c r="E306" s="28" t="s">
        <v>654</v>
      </c>
      <c r="F306" s="28" t="s">
        <v>515</v>
      </c>
      <c r="G306" s="20" t="s">
        <v>246</v>
      </c>
    </row>
    <row r="307" s="1" customFormat="1" spans="1:7">
      <c r="A307" s="16">
        <v>305</v>
      </c>
      <c r="B307" s="17" t="s">
        <v>655</v>
      </c>
      <c r="C307" s="53" t="s">
        <v>14</v>
      </c>
      <c r="D307" s="19" t="s">
        <v>656</v>
      </c>
      <c r="E307" s="28"/>
      <c r="F307" s="28"/>
      <c r="G307" s="20">
        <v>45.5</v>
      </c>
    </row>
    <row r="308" s="1" customFormat="1" spans="1:7">
      <c r="A308" s="16">
        <v>306</v>
      </c>
      <c r="B308" s="17" t="s">
        <v>657</v>
      </c>
      <c r="C308" s="53" t="s">
        <v>14</v>
      </c>
      <c r="D308" s="19" t="s">
        <v>658</v>
      </c>
      <c r="E308" s="28"/>
      <c r="F308" s="28"/>
      <c r="G308" s="20"/>
    </row>
    <row r="309" s="1" customFormat="1" spans="1:7">
      <c r="A309" s="16">
        <v>307</v>
      </c>
      <c r="B309" s="17" t="s">
        <v>659</v>
      </c>
      <c r="C309" s="53" t="s">
        <v>9</v>
      </c>
      <c r="D309" s="19" t="s">
        <v>660</v>
      </c>
      <c r="E309" s="17" t="s">
        <v>654</v>
      </c>
      <c r="F309" s="17" t="s">
        <v>661</v>
      </c>
      <c r="G309" s="20">
        <v>48.5</v>
      </c>
    </row>
    <row r="310" s="1" customFormat="1" spans="1:7">
      <c r="A310" s="16">
        <v>308</v>
      </c>
      <c r="B310" s="17" t="s">
        <v>662</v>
      </c>
      <c r="C310" s="53" t="s">
        <v>14</v>
      </c>
      <c r="D310" s="19" t="s">
        <v>663</v>
      </c>
      <c r="E310" s="17"/>
      <c r="F310" s="17"/>
      <c r="G310" s="20"/>
    </row>
    <row r="311" s="1" customFormat="1" spans="1:7">
      <c r="A311" s="16">
        <v>309</v>
      </c>
      <c r="B311" s="28" t="s">
        <v>664</v>
      </c>
      <c r="C311" s="53" t="s">
        <v>14</v>
      </c>
      <c r="D311" s="28" t="s">
        <v>665</v>
      </c>
      <c r="E311" s="28" t="s">
        <v>666</v>
      </c>
      <c r="F311" s="28" t="s">
        <v>515</v>
      </c>
      <c r="G311" s="20" t="s">
        <v>246</v>
      </c>
    </row>
    <row r="312" s="1" customFormat="1" spans="1:7">
      <c r="A312" s="16">
        <v>310</v>
      </c>
      <c r="B312" s="17" t="s">
        <v>667</v>
      </c>
      <c r="C312" s="53" t="s">
        <v>14</v>
      </c>
      <c r="D312" s="19" t="s">
        <v>668</v>
      </c>
      <c r="E312" s="28"/>
      <c r="F312" s="28"/>
      <c r="G312" s="20">
        <v>48.5</v>
      </c>
    </row>
    <row r="313" s="1" customFormat="1" ht="27" spans="1:7">
      <c r="A313" s="16">
        <v>311</v>
      </c>
      <c r="B313" s="17" t="s">
        <v>669</v>
      </c>
      <c r="C313" s="53" t="s">
        <v>9</v>
      </c>
      <c r="D313" s="19" t="s">
        <v>670</v>
      </c>
      <c r="E313" s="17" t="s">
        <v>666</v>
      </c>
      <c r="F313" s="17" t="s">
        <v>520</v>
      </c>
      <c r="G313" s="20">
        <v>73</v>
      </c>
    </row>
    <row r="314" s="1" customFormat="1" spans="1:7">
      <c r="A314" s="16">
        <v>312</v>
      </c>
      <c r="B314" s="28" t="s">
        <v>671</v>
      </c>
      <c r="C314" s="53" t="s">
        <v>14</v>
      </c>
      <c r="D314" s="28" t="s">
        <v>672</v>
      </c>
      <c r="E314" s="28" t="s">
        <v>673</v>
      </c>
      <c r="F314" s="28" t="s">
        <v>534</v>
      </c>
      <c r="G314" s="20" t="s">
        <v>246</v>
      </c>
    </row>
    <row r="315" s="1" customFormat="1" spans="1:7">
      <c r="A315" s="16">
        <v>313</v>
      </c>
      <c r="B315" s="28" t="s">
        <v>674</v>
      </c>
      <c r="C315" s="53" t="s">
        <v>14</v>
      </c>
      <c r="D315" s="28" t="s">
        <v>675</v>
      </c>
      <c r="E315" s="28"/>
      <c r="F315" s="28"/>
      <c r="G315" s="20"/>
    </row>
    <row r="316" s="1" customFormat="1" spans="1:7">
      <c r="A316" s="16">
        <v>314</v>
      </c>
      <c r="B316" s="28" t="s">
        <v>676</v>
      </c>
      <c r="C316" s="53" t="s">
        <v>14</v>
      </c>
      <c r="D316" s="28" t="s">
        <v>677</v>
      </c>
      <c r="E316" s="28"/>
      <c r="F316" s="28"/>
      <c r="G316" s="20"/>
    </row>
    <row r="317" s="1" customFormat="1" spans="1:7">
      <c r="A317" s="16">
        <v>315</v>
      </c>
      <c r="B317" s="28" t="s">
        <v>678</v>
      </c>
      <c r="C317" s="53" t="s">
        <v>14</v>
      </c>
      <c r="D317" s="28" t="s">
        <v>679</v>
      </c>
      <c r="E317" s="28"/>
      <c r="F317" s="28"/>
      <c r="G317" s="20"/>
    </row>
    <row r="318" s="1" customFormat="1" spans="1:7">
      <c r="A318" s="16">
        <v>316</v>
      </c>
      <c r="B318" s="28" t="s">
        <v>680</v>
      </c>
      <c r="C318" s="53" t="s">
        <v>14</v>
      </c>
      <c r="D318" s="28" t="s">
        <v>681</v>
      </c>
      <c r="E318" s="28"/>
      <c r="F318" s="28"/>
      <c r="G318" s="20"/>
    </row>
    <row r="319" s="1" customFormat="1" spans="1:7">
      <c r="A319" s="16">
        <v>317</v>
      </c>
      <c r="B319" s="28" t="s">
        <v>682</v>
      </c>
      <c r="C319" s="53" t="s">
        <v>14</v>
      </c>
      <c r="D319" s="28" t="s">
        <v>683</v>
      </c>
      <c r="E319" s="28"/>
      <c r="F319" s="28"/>
      <c r="G319" s="20"/>
    </row>
    <row r="320" s="1" customFormat="1" spans="1:7">
      <c r="A320" s="16">
        <v>318</v>
      </c>
      <c r="B320" s="28" t="s">
        <v>684</v>
      </c>
      <c r="C320" s="53" t="s">
        <v>14</v>
      </c>
      <c r="D320" s="28" t="s">
        <v>685</v>
      </c>
      <c r="E320" s="28"/>
      <c r="F320" s="28"/>
      <c r="G320" s="20"/>
    </row>
    <row r="321" s="1" customFormat="1" spans="1:7">
      <c r="A321" s="16">
        <v>319</v>
      </c>
      <c r="B321" s="28" t="s">
        <v>686</v>
      </c>
      <c r="C321" s="53" t="s">
        <v>14</v>
      </c>
      <c r="D321" s="28" t="s">
        <v>687</v>
      </c>
      <c r="E321" s="28"/>
      <c r="F321" s="28"/>
      <c r="G321" s="20"/>
    </row>
    <row r="322" s="1" customFormat="1" spans="1:7">
      <c r="A322" s="16">
        <v>320</v>
      </c>
      <c r="B322" s="28" t="s">
        <v>688</v>
      </c>
      <c r="C322" s="53" t="s">
        <v>14</v>
      </c>
      <c r="D322" s="28" t="s">
        <v>689</v>
      </c>
      <c r="E322" s="28"/>
      <c r="F322" s="28"/>
      <c r="G322" s="20"/>
    </row>
    <row r="323" s="1" customFormat="1" spans="1:7">
      <c r="A323" s="16">
        <v>321</v>
      </c>
      <c r="B323" s="28" t="s">
        <v>690</v>
      </c>
      <c r="C323" s="53" t="s">
        <v>9</v>
      </c>
      <c r="D323" s="28" t="s">
        <v>691</v>
      </c>
      <c r="E323" s="28"/>
      <c r="F323" s="28"/>
      <c r="G323" s="20"/>
    </row>
    <row r="324" s="1" customFormat="1" spans="1:7">
      <c r="A324" s="16">
        <v>322</v>
      </c>
      <c r="B324" s="28" t="s">
        <v>692</v>
      </c>
      <c r="C324" s="53" t="s">
        <v>14</v>
      </c>
      <c r="D324" s="28" t="s">
        <v>693</v>
      </c>
      <c r="E324" s="28"/>
      <c r="F324" s="28"/>
      <c r="G324" s="20"/>
    </row>
    <row r="325" s="1" customFormat="1" spans="1:7">
      <c r="A325" s="16">
        <v>323</v>
      </c>
      <c r="B325" s="28" t="s">
        <v>694</v>
      </c>
      <c r="C325" s="53" t="s">
        <v>14</v>
      </c>
      <c r="D325" s="28" t="s">
        <v>695</v>
      </c>
      <c r="E325" s="28"/>
      <c r="F325" s="28"/>
      <c r="G325" s="20"/>
    </row>
    <row r="326" s="1" customFormat="1" spans="1:7">
      <c r="A326" s="16">
        <v>324</v>
      </c>
      <c r="B326" s="28" t="s">
        <v>696</v>
      </c>
      <c r="C326" s="53" t="s">
        <v>14</v>
      </c>
      <c r="D326" s="28" t="s">
        <v>697</v>
      </c>
      <c r="E326" s="28"/>
      <c r="F326" s="28"/>
      <c r="G326" s="20"/>
    </row>
    <row r="327" s="1" customFormat="1" spans="1:7">
      <c r="A327" s="16">
        <v>325</v>
      </c>
      <c r="B327" s="28" t="s">
        <v>698</v>
      </c>
      <c r="C327" s="53" t="s">
        <v>14</v>
      </c>
      <c r="D327" s="28" t="s">
        <v>699</v>
      </c>
      <c r="E327" s="28"/>
      <c r="F327" s="28"/>
      <c r="G327" s="20"/>
    </row>
    <row r="328" s="1" customFormat="1" spans="1:7">
      <c r="A328" s="16">
        <v>326</v>
      </c>
      <c r="B328" s="28" t="s">
        <v>700</v>
      </c>
      <c r="C328" s="53" t="s">
        <v>14</v>
      </c>
      <c r="D328" s="28" t="s">
        <v>701</v>
      </c>
      <c r="E328" s="28"/>
      <c r="F328" s="28"/>
      <c r="G328" s="20"/>
    </row>
    <row r="329" s="1" customFormat="1" spans="1:7">
      <c r="A329" s="16">
        <v>327</v>
      </c>
      <c r="B329" s="28" t="s">
        <v>702</v>
      </c>
      <c r="C329" s="53" t="s">
        <v>14</v>
      </c>
      <c r="D329" s="28" t="s">
        <v>703</v>
      </c>
      <c r="E329" s="28"/>
      <c r="F329" s="28"/>
      <c r="G329" s="20"/>
    </row>
    <row r="330" s="1" customFormat="1" spans="1:7">
      <c r="A330" s="16">
        <v>328</v>
      </c>
      <c r="B330" s="28" t="s">
        <v>704</v>
      </c>
      <c r="C330" s="53" t="s">
        <v>9</v>
      </c>
      <c r="D330" s="28" t="s">
        <v>705</v>
      </c>
      <c r="E330" s="41" t="s">
        <v>673</v>
      </c>
      <c r="F330" s="28" t="s">
        <v>515</v>
      </c>
      <c r="G330" s="20" t="s">
        <v>246</v>
      </c>
    </row>
    <row r="331" s="1" customFormat="1" spans="1:7">
      <c r="A331" s="16">
        <v>329</v>
      </c>
      <c r="B331" s="28" t="s">
        <v>706</v>
      </c>
      <c r="C331" s="53" t="s">
        <v>9</v>
      </c>
      <c r="D331" s="28" t="s">
        <v>707</v>
      </c>
      <c r="E331" s="41" t="s">
        <v>708</v>
      </c>
      <c r="F331" s="28" t="s">
        <v>515</v>
      </c>
      <c r="G331" s="20" t="s">
        <v>246</v>
      </c>
    </row>
    <row r="332" s="1" customFormat="1" ht="24" spans="1:7">
      <c r="A332" s="16">
        <v>330</v>
      </c>
      <c r="B332" s="28" t="s">
        <v>709</v>
      </c>
      <c r="C332" s="53" t="s">
        <v>9</v>
      </c>
      <c r="D332" s="28" t="s">
        <v>710</v>
      </c>
      <c r="E332" s="41" t="s">
        <v>711</v>
      </c>
      <c r="F332" s="41" t="s">
        <v>712</v>
      </c>
      <c r="G332" s="20" t="s">
        <v>246</v>
      </c>
    </row>
    <row r="333" s="1" customFormat="1" spans="1:7">
      <c r="A333" s="16">
        <v>331</v>
      </c>
      <c r="B333" s="28" t="s">
        <v>713</v>
      </c>
      <c r="C333" s="53" t="s">
        <v>9</v>
      </c>
      <c r="D333" s="28" t="s">
        <v>714</v>
      </c>
      <c r="E333" s="41" t="s">
        <v>715</v>
      </c>
      <c r="F333" s="28" t="s">
        <v>515</v>
      </c>
      <c r="G333" s="20" t="s">
        <v>246</v>
      </c>
    </row>
    <row r="334" s="1" customFormat="1" spans="1:7">
      <c r="A334" s="16">
        <v>332</v>
      </c>
      <c r="B334" s="28" t="s">
        <v>716</v>
      </c>
      <c r="C334" s="53" t="s">
        <v>14</v>
      </c>
      <c r="D334" s="28" t="s">
        <v>717</v>
      </c>
      <c r="E334" s="28" t="s">
        <v>715</v>
      </c>
      <c r="F334" s="28" t="s">
        <v>718</v>
      </c>
      <c r="G334" s="20" t="s">
        <v>246</v>
      </c>
    </row>
    <row r="335" s="1" customFormat="1" spans="1:7">
      <c r="A335" s="16">
        <v>333</v>
      </c>
      <c r="B335" s="17" t="s">
        <v>719</v>
      </c>
      <c r="C335" s="53" t="s">
        <v>9</v>
      </c>
      <c r="D335" s="19" t="s">
        <v>720</v>
      </c>
      <c r="E335" s="28"/>
      <c r="F335" s="28"/>
      <c r="G335" s="20">
        <v>35</v>
      </c>
    </row>
    <row r="336" s="1" customFormat="1" spans="1:7">
      <c r="A336" s="16">
        <v>334</v>
      </c>
      <c r="B336" s="17" t="s">
        <v>721</v>
      </c>
      <c r="C336" s="53" t="s">
        <v>9</v>
      </c>
      <c r="D336" s="19" t="s">
        <v>722</v>
      </c>
      <c r="E336" s="17" t="s">
        <v>723</v>
      </c>
      <c r="F336" s="17" t="s">
        <v>515</v>
      </c>
      <c r="G336" s="20">
        <v>34.5</v>
      </c>
    </row>
    <row r="337" s="1" customFormat="1" spans="1:7">
      <c r="A337" s="16">
        <v>335</v>
      </c>
      <c r="B337" s="17" t="s">
        <v>724</v>
      </c>
      <c r="C337" s="53" t="s">
        <v>9</v>
      </c>
      <c r="D337" s="19" t="s">
        <v>725</v>
      </c>
      <c r="E337" s="17"/>
      <c r="F337" s="17"/>
      <c r="G337" s="20"/>
    </row>
    <row r="338" s="1" customFormat="1" spans="1:7">
      <c r="A338" s="16">
        <v>336</v>
      </c>
      <c r="B338" s="28" t="s">
        <v>726</v>
      </c>
      <c r="C338" s="53" t="s">
        <v>14</v>
      </c>
      <c r="D338" s="28" t="s">
        <v>727</v>
      </c>
      <c r="E338" s="28" t="s">
        <v>728</v>
      </c>
      <c r="F338" s="28" t="s">
        <v>515</v>
      </c>
      <c r="G338" s="20" t="s">
        <v>246</v>
      </c>
    </row>
    <row r="339" s="1" customFormat="1" spans="1:7">
      <c r="A339" s="16">
        <v>337</v>
      </c>
      <c r="B339" s="28" t="s">
        <v>379</v>
      </c>
      <c r="C339" s="53" t="s">
        <v>14</v>
      </c>
      <c r="D339" s="28" t="s">
        <v>729</v>
      </c>
      <c r="E339" s="28"/>
      <c r="F339" s="28"/>
      <c r="G339" s="20"/>
    </row>
    <row r="340" s="1" customFormat="1" spans="1:7">
      <c r="A340" s="16">
        <v>338</v>
      </c>
      <c r="B340" s="28" t="s">
        <v>730</v>
      </c>
      <c r="C340" s="53" t="s">
        <v>9</v>
      </c>
      <c r="D340" s="28" t="s">
        <v>731</v>
      </c>
      <c r="E340" s="28" t="s">
        <v>728</v>
      </c>
      <c r="F340" s="28" t="s">
        <v>534</v>
      </c>
      <c r="G340" s="20" t="s">
        <v>246</v>
      </c>
    </row>
    <row r="341" s="1" customFormat="1" spans="1:7">
      <c r="A341" s="16">
        <v>339</v>
      </c>
      <c r="B341" s="17" t="s">
        <v>732</v>
      </c>
      <c r="C341" s="53" t="s">
        <v>14</v>
      </c>
      <c r="D341" s="19" t="s">
        <v>733</v>
      </c>
      <c r="E341" s="28"/>
      <c r="F341" s="28"/>
      <c r="G341" s="20">
        <v>56.5</v>
      </c>
    </row>
    <row r="342" s="1" customFormat="1" spans="1:7">
      <c r="A342" s="16">
        <v>340</v>
      </c>
      <c r="B342" s="17" t="s">
        <v>734</v>
      </c>
      <c r="C342" s="53" t="s">
        <v>14</v>
      </c>
      <c r="D342" s="19" t="s">
        <v>735</v>
      </c>
      <c r="E342" s="28"/>
      <c r="F342" s="28"/>
      <c r="G342" s="20"/>
    </row>
    <row r="343" s="1" customFormat="1" spans="1:7">
      <c r="A343" s="16">
        <v>341</v>
      </c>
      <c r="B343" s="20" t="s">
        <v>736</v>
      </c>
      <c r="C343" s="53" t="s">
        <v>9</v>
      </c>
      <c r="D343" s="25" t="s">
        <v>737</v>
      </c>
      <c r="E343" s="28" t="s">
        <v>728</v>
      </c>
      <c r="F343" s="28" t="s">
        <v>610</v>
      </c>
      <c r="G343" s="42">
        <v>36.5</v>
      </c>
    </row>
    <row r="344" s="1" customFormat="1" spans="1:7">
      <c r="A344" s="16">
        <v>342</v>
      </c>
      <c r="B344" s="17" t="s">
        <v>738</v>
      </c>
      <c r="C344" s="53" t="s">
        <v>9</v>
      </c>
      <c r="D344" s="19" t="s">
        <v>739</v>
      </c>
      <c r="E344" s="28"/>
      <c r="F344" s="28"/>
      <c r="G344" s="43"/>
    </row>
    <row r="345" s="1" customFormat="1" spans="1:7">
      <c r="A345" s="16">
        <v>343</v>
      </c>
      <c r="B345" s="17" t="s">
        <v>740</v>
      </c>
      <c r="C345" s="53" t="s">
        <v>14</v>
      </c>
      <c r="D345" s="19" t="s">
        <v>741</v>
      </c>
      <c r="E345" s="28"/>
      <c r="F345" s="28"/>
      <c r="G345" s="44"/>
    </row>
  </sheetData>
  <mergeCells count="152">
    <mergeCell ref="A1:G1"/>
    <mergeCell ref="E3:E20"/>
    <mergeCell ref="E21:E25"/>
    <mergeCell ref="E26:E27"/>
    <mergeCell ref="E28:E29"/>
    <mergeCell ref="E30:E61"/>
    <mergeCell ref="E62:E85"/>
    <mergeCell ref="E86:E92"/>
    <mergeCell ref="E93:E101"/>
    <mergeCell ref="E102:E104"/>
    <mergeCell ref="E105:E110"/>
    <mergeCell ref="E111:E113"/>
    <mergeCell ref="E114:E118"/>
    <mergeCell ref="E119:E120"/>
    <mergeCell ref="E122:E123"/>
    <mergeCell ref="E124:E129"/>
    <mergeCell ref="E130:E131"/>
    <mergeCell ref="E132:E155"/>
    <mergeCell ref="E156:E162"/>
    <mergeCell ref="E163:E165"/>
    <mergeCell ref="E166:E167"/>
    <mergeCell ref="E168:E170"/>
    <mergeCell ref="E171:E173"/>
    <mergeCell ref="E174:E175"/>
    <mergeCell ref="E176:E187"/>
    <mergeCell ref="E188:E211"/>
    <mergeCell ref="E212:E217"/>
    <mergeCell ref="E218:E219"/>
    <mergeCell ref="E220:E224"/>
    <mergeCell ref="E225:E234"/>
    <mergeCell ref="E235:E237"/>
    <mergeCell ref="E238:E239"/>
    <mergeCell ref="E241:E242"/>
    <mergeCell ref="E243:E244"/>
    <mergeCell ref="E245:E248"/>
    <mergeCell ref="E249:E281"/>
    <mergeCell ref="E282:E285"/>
    <mergeCell ref="E286:E288"/>
    <mergeCell ref="E289:E295"/>
    <mergeCell ref="E296:E299"/>
    <mergeCell ref="E300:E304"/>
    <mergeCell ref="E306:E308"/>
    <mergeCell ref="E309:E310"/>
    <mergeCell ref="E311:E312"/>
    <mergeCell ref="E314:E329"/>
    <mergeCell ref="E334:E335"/>
    <mergeCell ref="E336:E337"/>
    <mergeCell ref="E338:E339"/>
    <mergeCell ref="E340:E342"/>
    <mergeCell ref="E343:E345"/>
    <mergeCell ref="F3:F20"/>
    <mergeCell ref="F21:F25"/>
    <mergeCell ref="F26:F27"/>
    <mergeCell ref="F28:F29"/>
    <mergeCell ref="F30:F61"/>
    <mergeCell ref="F62:F85"/>
    <mergeCell ref="F86:F92"/>
    <mergeCell ref="F93:F101"/>
    <mergeCell ref="F102:F104"/>
    <mergeCell ref="F105:F110"/>
    <mergeCell ref="F111:F113"/>
    <mergeCell ref="F114:F118"/>
    <mergeCell ref="F119:F120"/>
    <mergeCell ref="F122:F123"/>
    <mergeCell ref="F124:F129"/>
    <mergeCell ref="F130:F131"/>
    <mergeCell ref="F132:F155"/>
    <mergeCell ref="F156:F162"/>
    <mergeCell ref="F163:F165"/>
    <mergeCell ref="F166:F167"/>
    <mergeCell ref="F168:F170"/>
    <mergeCell ref="F171:F173"/>
    <mergeCell ref="F174:F175"/>
    <mergeCell ref="F176:F187"/>
    <mergeCell ref="F188:F211"/>
    <mergeCell ref="F212:F217"/>
    <mergeCell ref="F218:F219"/>
    <mergeCell ref="F220:F224"/>
    <mergeCell ref="F225:F234"/>
    <mergeCell ref="F235:F237"/>
    <mergeCell ref="F238:F239"/>
    <mergeCell ref="F241:F242"/>
    <mergeCell ref="F243:F244"/>
    <mergeCell ref="F245:F248"/>
    <mergeCell ref="F249:F281"/>
    <mergeCell ref="F282:F285"/>
    <mergeCell ref="F286:F288"/>
    <mergeCell ref="F289:F295"/>
    <mergeCell ref="F296:F299"/>
    <mergeCell ref="F300:F304"/>
    <mergeCell ref="F306:F308"/>
    <mergeCell ref="F309:F310"/>
    <mergeCell ref="F311:F312"/>
    <mergeCell ref="F314:F329"/>
    <mergeCell ref="F334:F335"/>
    <mergeCell ref="F336:F337"/>
    <mergeCell ref="F338:F339"/>
    <mergeCell ref="F340:F342"/>
    <mergeCell ref="F343:F345"/>
    <mergeCell ref="G3:G20"/>
    <mergeCell ref="G21:G25"/>
    <mergeCell ref="G26:G27"/>
    <mergeCell ref="G28:G29"/>
    <mergeCell ref="G30:G61"/>
    <mergeCell ref="G62:G85"/>
    <mergeCell ref="G86:G92"/>
    <mergeCell ref="G93:G101"/>
    <mergeCell ref="G102:G104"/>
    <mergeCell ref="G105:G110"/>
    <mergeCell ref="G111:G113"/>
    <mergeCell ref="G114:G118"/>
    <mergeCell ref="G119:G120"/>
    <mergeCell ref="G122:G123"/>
    <mergeCell ref="G124:G129"/>
    <mergeCell ref="G130:G131"/>
    <mergeCell ref="G132:G155"/>
    <mergeCell ref="G156:G162"/>
    <mergeCell ref="G163:G165"/>
    <mergeCell ref="G166:G167"/>
    <mergeCell ref="G168:G170"/>
    <mergeCell ref="G171:G173"/>
    <mergeCell ref="G174:G175"/>
    <mergeCell ref="G176:G187"/>
    <mergeCell ref="G188:G211"/>
    <mergeCell ref="G212:G217"/>
    <mergeCell ref="G218:G219"/>
    <mergeCell ref="G220:G224"/>
    <mergeCell ref="G225:G234"/>
    <mergeCell ref="G235:G237"/>
    <mergeCell ref="G238:G239"/>
    <mergeCell ref="G241:G242"/>
    <mergeCell ref="G243:G244"/>
    <mergeCell ref="G245:G246"/>
    <mergeCell ref="G247:G248"/>
    <mergeCell ref="G249:G277"/>
    <mergeCell ref="G278:G281"/>
    <mergeCell ref="G282:G283"/>
    <mergeCell ref="G284:G285"/>
    <mergeCell ref="G287:G288"/>
    <mergeCell ref="G289:G291"/>
    <mergeCell ref="G292:G295"/>
    <mergeCell ref="G296:G297"/>
    <mergeCell ref="G298:G299"/>
    <mergeCell ref="G300:G302"/>
    <mergeCell ref="G303:G304"/>
    <mergeCell ref="G307:G308"/>
    <mergeCell ref="G309:G310"/>
    <mergeCell ref="G314:G329"/>
    <mergeCell ref="G336:G337"/>
    <mergeCell ref="G338:G339"/>
    <mergeCell ref="G341:G342"/>
    <mergeCell ref="G343:G345"/>
  </mergeCells>
  <hyperlinks>
    <hyperlink ref="A2" r:id="rId1" display="序号" tooltip="http://101.37.77.141/wb_gxnapows/WebCxTj/gwy/javascript:__doPostBack('UCdg1$dgUC$_ctl2$_ctl0','')"/>
    <hyperlink ref="E2" r:id="rId2" display="报考单位" tooltip="http://101.37.77.141/wb_gxnapows/WebCxTj/gwy/javascript:__doPostBack('UCdg1$dgUC$_ctl2$_ctl1','')"/>
    <hyperlink ref="F2" r:id="rId3" display="报考职位" tooltip="http://101.37.77.141/wb_gxnapows/WebCxTj/gwy/javascript:__doPostBack('UCdg1$dgUC$_ctl2$_ctl2','')"/>
  </hyperlinks>
  <pageMargins left="0.751388888888889" right="0.751388888888889" top="0.707638888888889" bottom="0.786805555555556" header="0.511805555555556" footer="0.511805555555556"/>
  <pageSetup paperSize="9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346"/>
  <sheetViews>
    <sheetView workbookViewId="0">
      <pane ySplit="2" topLeftCell="A3" activePane="bottomLeft" state="frozen"/>
      <selection/>
      <selection pane="bottomLeft" activeCell="O6" sqref="O6"/>
    </sheetView>
  </sheetViews>
  <sheetFormatPr defaultColWidth="9" defaultRowHeight="13.5"/>
  <cols>
    <col min="1" max="1" width="4.375" style="1" customWidth="1"/>
    <col min="2" max="2" width="8.5" style="1" customWidth="1"/>
    <col min="3" max="3" width="4.375" style="1" customWidth="1"/>
    <col min="4" max="4" width="13.25" style="1" customWidth="1"/>
    <col min="5" max="6" width="14.75" style="1" customWidth="1"/>
    <col min="7" max="7" width="10.25" style="1" customWidth="1"/>
    <col min="8" max="8" width="5.125" style="1" customWidth="1"/>
    <col min="9" max="9" width="6.5" style="6" customWidth="1"/>
    <col min="10" max="10" width="6.75" style="7" customWidth="1"/>
    <col min="11" max="11" width="10.25" style="1" customWidth="1"/>
    <col min="12" max="12" width="6.75" style="2" customWidth="1"/>
    <col min="13" max="13" width="3" style="1" customWidth="1"/>
    <col min="14" max="14" width="7.25" style="8" customWidth="1"/>
    <col min="15" max="15" width="24.5" style="9" customWidth="1"/>
    <col min="16" max="17" width="9" style="10"/>
    <col min="18" max="16381" width="9" style="1"/>
  </cols>
  <sheetData>
    <row r="1" s="1" customFormat="1" ht="49" customHeight="1" spans="1:19">
      <c r="A1" s="11" t="s">
        <v>742</v>
      </c>
      <c r="B1" s="12"/>
      <c r="C1" s="12"/>
      <c r="D1" s="12"/>
      <c r="E1" s="12"/>
      <c r="F1" s="12"/>
      <c r="G1" s="12"/>
      <c r="H1" s="12"/>
      <c r="I1" s="12"/>
      <c r="J1" s="21"/>
      <c r="K1" s="12"/>
      <c r="L1" s="12"/>
      <c r="N1" s="8"/>
      <c r="O1" s="9"/>
      <c r="P1" s="10"/>
      <c r="Q1" s="10">
        <f>372-335-7</f>
        <v>30</v>
      </c>
      <c r="R1" s="1">
        <f>372-337+6</f>
        <v>41</v>
      </c>
      <c r="S1" s="1">
        <f>372-337</f>
        <v>35</v>
      </c>
    </row>
    <row r="2" s="2" customFormat="1" ht="42" customHeight="1" spans="1:16381">
      <c r="A2" s="13" t="s">
        <v>1</v>
      </c>
      <c r="B2" s="13" t="s">
        <v>2</v>
      </c>
      <c r="C2" s="14" t="s">
        <v>3</v>
      </c>
      <c r="D2" s="13" t="s">
        <v>4</v>
      </c>
      <c r="E2" s="13" t="s">
        <v>5</v>
      </c>
      <c r="F2" s="13" t="s">
        <v>6</v>
      </c>
      <c r="G2" s="13" t="s">
        <v>7</v>
      </c>
      <c r="H2" s="15" t="s">
        <v>743</v>
      </c>
      <c r="I2" s="15" t="s">
        <v>744</v>
      </c>
      <c r="J2" s="22" t="s">
        <v>745</v>
      </c>
      <c r="K2" s="15" t="s">
        <v>7</v>
      </c>
      <c r="L2" s="15" t="s">
        <v>746</v>
      </c>
      <c r="N2" s="8"/>
      <c r="O2" s="9">
        <f>SUM(N:N)</f>
        <v>343</v>
      </c>
      <c r="P2" s="10" t="s">
        <v>747</v>
      </c>
      <c r="Q2" s="10" t="s">
        <v>748</v>
      </c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  <c r="XDI2" s="1"/>
      <c r="XDJ2" s="1"/>
      <c r="XDK2" s="1"/>
      <c r="XDL2" s="1"/>
      <c r="XDM2" s="1"/>
      <c r="XDN2" s="1"/>
      <c r="XDO2" s="1"/>
      <c r="XDP2" s="1"/>
      <c r="XDQ2" s="1"/>
      <c r="XDR2" s="1"/>
      <c r="XDS2" s="1"/>
      <c r="XDT2" s="1"/>
      <c r="XDU2" s="1"/>
      <c r="XDV2" s="1"/>
      <c r="XDW2" s="1"/>
      <c r="XDX2" s="1"/>
      <c r="XDY2" s="1"/>
      <c r="XDZ2" s="1"/>
      <c r="XEA2" s="1"/>
      <c r="XEB2" s="1"/>
      <c r="XEC2" s="1"/>
      <c r="XED2" s="1"/>
      <c r="XEE2" s="1"/>
      <c r="XEF2" s="1"/>
      <c r="XEG2" s="1"/>
      <c r="XEH2" s="1"/>
      <c r="XEI2" s="1"/>
      <c r="XEJ2" s="1"/>
      <c r="XEK2" s="1"/>
      <c r="XEL2" s="1"/>
      <c r="XEM2" s="1"/>
      <c r="XEN2" s="1"/>
      <c r="XEO2" s="1"/>
      <c r="XEP2" s="1"/>
      <c r="XEQ2" s="1"/>
      <c r="XER2" s="1"/>
      <c r="XES2" s="1"/>
      <c r="XET2" s="1"/>
      <c r="XEU2" s="1"/>
      <c r="XEV2" s="1"/>
      <c r="XEW2" s="1"/>
      <c r="XEX2" s="1"/>
      <c r="XEY2" s="1"/>
      <c r="XEZ2" s="1"/>
      <c r="XFA2" s="1"/>
    </row>
    <row r="3" s="2" customFormat="1" spans="1:16381">
      <c r="A3" s="16">
        <v>1</v>
      </c>
      <c r="B3" s="17" t="s">
        <v>8</v>
      </c>
      <c r="C3" s="18" t="s">
        <v>9</v>
      </c>
      <c r="D3" s="19" t="s">
        <v>10</v>
      </c>
      <c r="E3" s="17" t="s">
        <v>11</v>
      </c>
      <c r="F3" s="17" t="s">
        <v>12</v>
      </c>
      <c r="G3" s="16">
        <v>38.5</v>
      </c>
      <c r="H3" s="20">
        <v>101</v>
      </c>
      <c r="I3" s="20">
        <v>14</v>
      </c>
      <c r="J3" s="23">
        <v>18</v>
      </c>
      <c r="K3" s="16">
        <v>38.5</v>
      </c>
      <c r="L3" s="16"/>
      <c r="N3" s="8">
        <v>1</v>
      </c>
      <c r="O3" s="9"/>
      <c r="P3" s="10"/>
      <c r="Q3" s="10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"/>
      <c r="XES3" s="1"/>
      <c r="XET3" s="1"/>
      <c r="XEU3" s="1"/>
      <c r="XEV3" s="1"/>
      <c r="XEW3" s="1"/>
      <c r="XEX3" s="1"/>
      <c r="XEY3" s="1"/>
      <c r="XEZ3" s="1"/>
      <c r="XFA3" s="1"/>
    </row>
    <row r="4" s="2" customFormat="1" spans="1:16381">
      <c r="A4" s="16">
        <v>2</v>
      </c>
      <c r="B4" s="17" t="s">
        <v>13</v>
      </c>
      <c r="C4" s="18" t="s">
        <v>14</v>
      </c>
      <c r="D4" s="19" t="s">
        <v>15</v>
      </c>
      <c r="E4" s="17"/>
      <c r="F4" s="17"/>
      <c r="G4" s="16"/>
      <c r="H4" s="20"/>
      <c r="I4" s="20"/>
      <c r="J4" s="23"/>
      <c r="K4" s="16"/>
      <c r="L4" s="16"/>
      <c r="N4" s="8">
        <v>1</v>
      </c>
      <c r="O4" s="9"/>
      <c r="P4" s="10"/>
      <c r="Q4" s="10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</row>
    <row r="5" s="2" customFormat="1" spans="1:16381">
      <c r="A5" s="16">
        <v>3</v>
      </c>
      <c r="B5" s="17" t="s">
        <v>16</v>
      </c>
      <c r="C5" s="18" t="s">
        <v>14</v>
      </c>
      <c r="D5" s="19" t="s">
        <v>17</v>
      </c>
      <c r="E5" s="17"/>
      <c r="F5" s="17"/>
      <c r="G5" s="16"/>
      <c r="H5" s="20"/>
      <c r="I5" s="20"/>
      <c r="J5" s="23"/>
      <c r="K5" s="16"/>
      <c r="L5" s="16"/>
      <c r="N5" s="8">
        <v>1</v>
      </c>
      <c r="O5" s="9"/>
      <c r="P5" s="10"/>
      <c r="Q5" s="10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</row>
    <row r="6" s="2" customFormat="1" spans="1:16381">
      <c r="A6" s="16">
        <v>4</v>
      </c>
      <c r="B6" s="17" t="s">
        <v>18</v>
      </c>
      <c r="C6" s="18" t="s">
        <v>14</v>
      </c>
      <c r="D6" s="19" t="s">
        <v>19</v>
      </c>
      <c r="E6" s="17"/>
      <c r="F6" s="17"/>
      <c r="G6" s="16"/>
      <c r="H6" s="20"/>
      <c r="I6" s="20"/>
      <c r="J6" s="23"/>
      <c r="K6" s="16"/>
      <c r="L6" s="16"/>
      <c r="N6" s="8">
        <v>1</v>
      </c>
      <c r="O6" s="9"/>
      <c r="P6" s="10"/>
      <c r="Q6" s="10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</row>
    <row r="7" s="2" customFormat="1" spans="1:16381">
      <c r="A7" s="16">
        <v>5</v>
      </c>
      <c r="B7" s="17" t="s">
        <v>20</v>
      </c>
      <c r="C7" s="18" t="s">
        <v>14</v>
      </c>
      <c r="D7" s="19" t="s">
        <v>21</v>
      </c>
      <c r="E7" s="17"/>
      <c r="F7" s="17"/>
      <c r="G7" s="16"/>
      <c r="H7" s="20"/>
      <c r="I7" s="20"/>
      <c r="J7" s="23"/>
      <c r="K7" s="16"/>
      <c r="L7" s="16"/>
      <c r="N7" s="8">
        <v>1</v>
      </c>
      <c r="O7" s="9"/>
      <c r="P7" s="10"/>
      <c r="Q7" s="10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</row>
    <row r="8" s="2" customFormat="1" spans="1:16381">
      <c r="A8" s="16">
        <v>6</v>
      </c>
      <c r="B8" s="17" t="s">
        <v>22</v>
      </c>
      <c r="C8" s="18" t="s">
        <v>9</v>
      </c>
      <c r="D8" s="19" t="s">
        <v>23</v>
      </c>
      <c r="E8" s="17"/>
      <c r="F8" s="17"/>
      <c r="G8" s="16"/>
      <c r="H8" s="20"/>
      <c r="I8" s="20"/>
      <c r="J8" s="23"/>
      <c r="K8" s="16"/>
      <c r="L8" s="16"/>
      <c r="N8" s="8">
        <v>1</v>
      </c>
      <c r="O8" s="9"/>
      <c r="P8" s="10"/>
      <c r="Q8" s="10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</row>
    <row r="9" s="2" customFormat="1" spans="1:16381">
      <c r="A9" s="16">
        <v>7</v>
      </c>
      <c r="B9" s="17" t="s">
        <v>24</v>
      </c>
      <c r="C9" s="18" t="s">
        <v>14</v>
      </c>
      <c r="D9" s="19" t="s">
        <v>25</v>
      </c>
      <c r="E9" s="17"/>
      <c r="F9" s="17"/>
      <c r="G9" s="16"/>
      <c r="H9" s="20"/>
      <c r="I9" s="20"/>
      <c r="J9" s="23"/>
      <c r="K9" s="16"/>
      <c r="L9" s="16"/>
      <c r="N9" s="8">
        <v>1</v>
      </c>
      <c r="O9" s="9"/>
      <c r="P9" s="10"/>
      <c r="Q9" s="10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</row>
    <row r="10" s="2" customFormat="1" spans="1:16381">
      <c r="A10" s="16">
        <v>8</v>
      </c>
      <c r="B10" s="17" t="s">
        <v>26</v>
      </c>
      <c r="C10" s="18" t="s">
        <v>14</v>
      </c>
      <c r="D10" s="19" t="s">
        <v>27</v>
      </c>
      <c r="E10" s="17"/>
      <c r="F10" s="17"/>
      <c r="G10" s="16"/>
      <c r="H10" s="20"/>
      <c r="I10" s="20"/>
      <c r="J10" s="23"/>
      <c r="K10" s="16"/>
      <c r="L10" s="16"/>
      <c r="N10" s="8">
        <v>1</v>
      </c>
      <c r="O10" s="9"/>
      <c r="P10" s="10"/>
      <c r="Q10" s="10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</row>
    <row r="11" s="2" customFormat="1" spans="1:16381">
      <c r="A11" s="16">
        <v>9</v>
      </c>
      <c r="B11" s="17" t="s">
        <v>28</v>
      </c>
      <c r="C11" s="18" t="s">
        <v>14</v>
      </c>
      <c r="D11" s="19" t="s">
        <v>29</v>
      </c>
      <c r="E11" s="17"/>
      <c r="F11" s="17"/>
      <c r="G11" s="16"/>
      <c r="H11" s="20"/>
      <c r="I11" s="20"/>
      <c r="J11" s="23"/>
      <c r="K11" s="16"/>
      <c r="L11" s="16"/>
      <c r="N11" s="8">
        <v>1</v>
      </c>
      <c r="O11" s="9"/>
      <c r="P11" s="10"/>
      <c r="Q11" s="10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</row>
    <row r="12" s="2" customFormat="1" spans="1:16381">
      <c r="A12" s="16">
        <v>10</v>
      </c>
      <c r="B12" s="17" t="s">
        <v>30</v>
      </c>
      <c r="C12" s="18" t="s">
        <v>14</v>
      </c>
      <c r="D12" s="19" t="s">
        <v>31</v>
      </c>
      <c r="E12" s="17"/>
      <c r="F12" s="17"/>
      <c r="G12" s="16"/>
      <c r="H12" s="20"/>
      <c r="I12" s="20"/>
      <c r="J12" s="23"/>
      <c r="K12" s="16"/>
      <c r="L12" s="16"/>
      <c r="N12" s="8">
        <v>1</v>
      </c>
      <c r="O12" s="9"/>
      <c r="P12" s="10"/>
      <c r="Q12" s="10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</row>
    <row r="13" s="2" customFormat="1" spans="1:16381">
      <c r="A13" s="16">
        <v>11</v>
      </c>
      <c r="B13" s="17" t="s">
        <v>32</v>
      </c>
      <c r="C13" s="18" t="s">
        <v>14</v>
      </c>
      <c r="D13" s="19" t="s">
        <v>33</v>
      </c>
      <c r="E13" s="17"/>
      <c r="F13" s="17"/>
      <c r="G13" s="16"/>
      <c r="H13" s="20"/>
      <c r="I13" s="20"/>
      <c r="J13" s="23"/>
      <c r="K13" s="16"/>
      <c r="L13" s="16"/>
      <c r="N13" s="8">
        <v>1</v>
      </c>
      <c r="O13" s="9"/>
      <c r="P13" s="10"/>
      <c r="Q13" s="10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</row>
    <row r="14" s="2" customFormat="1" spans="1:16381">
      <c r="A14" s="16">
        <v>12</v>
      </c>
      <c r="B14" s="17" t="s">
        <v>34</v>
      </c>
      <c r="C14" s="18" t="s">
        <v>9</v>
      </c>
      <c r="D14" s="19" t="s">
        <v>35</v>
      </c>
      <c r="E14" s="17"/>
      <c r="F14" s="17"/>
      <c r="G14" s="16"/>
      <c r="H14" s="20"/>
      <c r="I14" s="20"/>
      <c r="J14" s="23"/>
      <c r="K14" s="16"/>
      <c r="L14" s="16"/>
      <c r="N14" s="8">
        <v>1</v>
      </c>
      <c r="O14" s="9"/>
      <c r="P14" s="10"/>
      <c r="Q14" s="10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</row>
    <row r="15" s="2" customFormat="1" spans="1:16381">
      <c r="A15" s="16">
        <v>13</v>
      </c>
      <c r="B15" s="17" t="s">
        <v>36</v>
      </c>
      <c r="C15" s="18" t="s">
        <v>14</v>
      </c>
      <c r="D15" s="19" t="s">
        <v>37</v>
      </c>
      <c r="E15" s="17"/>
      <c r="F15" s="17"/>
      <c r="G15" s="16"/>
      <c r="H15" s="20"/>
      <c r="I15" s="20"/>
      <c r="J15" s="23"/>
      <c r="K15" s="16"/>
      <c r="L15" s="16"/>
      <c r="N15" s="8">
        <v>1</v>
      </c>
      <c r="O15" s="9"/>
      <c r="P15" s="10"/>
      <c r="Q15" s="10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</row>
    <row r="16" s="2" customFormat="1" spans="1:16381">
      <c r="A16" s="16">
        <v>14</v>
      </c>
      <c r="B16" s="17" t="s">
        <v>38</v>
      </c>
      <c r="C16" s="18" t="s">
        <v>14</v>
      </c>
      <c r="D16" s="19" t="s">
        <v>39</v>
      </c>
      <c r="E16" s="17"/>
      <c r="F16" s="17"/>
      <c r="G16" s="16"/>
      <c r="H16" s="20"/>
      <c r="I16" s="20"/>
      <c r="J16" s="23"/>
      <c r="K16" s="16"/>
      <c r="L16" s="16"/>
      <c r="N16" s="8">
        <v>1</v>
      </c>
      <c r="O16" s="9"/>
      <c r="P16" s="10"/>
      <c r="Q16" s="10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</row>
    <row r="17" s="2" customFormat="1" spans="1:16381">
      <c r="A17" s="16">
        <v>15</v>
      </c>
      <c r="B17" s="17" t="s">
        <v>40</v>
      </c>
      <c r="C17" s="18" t="s">
        <v>14</v>
      </c>
      <c r="D17" s="19" t="s">
        <v>41</v>
      </c>
      <c r="E17" s="17"/>
      <c r="F17" s="17"/>
      <c r="G17" s="16"/>
      <c r="H17" s="20"/>
      <c r="I17" s="20"/>
      <c r="J17" s="23"/>
      <c r="K17" s="16"/>
      <c r="L17" s="16"/>
      <c r="N17" s="8">
        <v>1</v>
      </c>
      <c r="O17" s="9"/>
      <c r="P17" s="10"/>
      <c r="Q17" s="10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</row>
    <row r="18" s="2" customFormat="1" spans="1:16381">
      <c r="A18" s="16">
        <v>16</v>
      </c>
      <c r="B18" s="17" t="s">
        <v>42</v>
      </c>
      <c r="C18" s="18" t="s">
        <v>14</v>
      </c>
      <c r="D18" s="19" t="s">
        <v>43</v>
      </c>
      <c r="E18" s="17"/>
      <c r="F18" s="17"/>
      <c r="G18" s="16"/>
      <c r="H18" s="20"/>
      <c r="I18" s="20"/>
      <c r="J18" s="23"/>
      <c r="K18" s="16"/>
      <c r="L18" s="16"/>
      <c r="N18" s="8">
        <v>1</v>
      </c>
      <c r="O18" s="9"/>
      <c r="P18" s="10"/>
      <c r="Q18" s="10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</row>
    <row r="19" s="2" customFormat="1" spans="1:16381">
      <c r="A19" s="16">
        <v>17</v>
      </c>
      <c r="B19" s="17" t="s">
        <v>44</v>
      </c>
      <c r="C19" s="18" t="s">
        <v>9</v>
      </c>
      <c r="D19" s="19" t="s">
        <v>45</v>
      </c>
      <c r="E19" s="17"/>
      <c r="F19" s="17"/>
      <c r="G19" s="16"/>
      <c r="H19" s="20"/>
      <c r="I19" s="20"/>
      <c r="J19" s="23"/>
      <c r="K19" s="16"/>
      <c r="L19" s="16"/>
      <c r="N19" s="8">
        <v>1</v>
      </c>
      <c r="O19" s="9"/>
      <c r="P19" s="10"/>
      <c r="Q19" s="10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</row>
    <row r="20" s="1" customFormat="1" spans="1:17">
      <c r="A20" s="16">
        <v>18</v>
      </c>
      <c r="B20" s="17" t="s">
        <v>46</v>
      </c>
      <c r="C20" s="18" t="s">
        <v>14</v>
      </c>
      <c r="D20" s="19" t="s">
        <v>47</v>
      </c>
      <c r="E20" s="17"/>
      <c r="F20" s="17"/>
      <c r="G20" s="16"/>
      <c r="H20" s="20"/>
      <c r="I20" s="20"/>
      <c r="J20" s="23"/>
      <c r="K20" s="16"/>
      <c r="L20" s="16"/>
      <c r="M20" s="1">
        <f>SUM(N3:N20)</f>
        <v>18</v>
      </c>
      <c r="N20" s="8">
        <v>1</v>
      </c>
      <c r="O20" s="9"/>
      <c r="P20" s="10"/>
      <c r="Q20" s="10"/>
    </row>
    <row r="21" s="1" customFormat="1" spans="1:17">
      <c r="A21" s="16">
        <v>19</v>
      </c>
      <c r="B21" s="17" t="s">
        <v>48</v>
      </c>
      <c r="C21" s="18" t="s">
        <v>14</v>
      </c>
      <c r="D21" s="19" t="s">
        <v>49</v>
      </c>
      <c r="E21" s="17" t="s">
        <v>11</v>
      </c>
      <c r="F21" s="17" t="s">
        <v>50</v>
      </c>
      <c r="G21" s="16">
        <v>44.5</v>
      </c>
      <c r="H21" s="20">
        <v>102</v>
      </c>
      <c r="I21" s="20">
        <v>5</v>
      </c>
      <c r="J21" s="23">
        <v>5</v>
      </c>
      <c r="K21" s="16">
        <v>44.5</v>
      </c>
      <c r="L21" s="16"/>
      <c r="N21" s="8">
        <v>1</v>
      </c>
      <c r="O21" s="9"/>
      <c r="P21" s="10"/>
      <c r="Q21" s="10"/>
    </row>
    <row r="22" s="1" customFormat="1" spans="1:17">
      <c r="A22" s="16">
        <v>20</v>
      </c>
      <c r="B22" s="17" t="s">
        <v>51</v>
      </c>
      <c r="C22" s="18" t="s">
        <v>9</v>
      </c>
      <c r="D22" s="19" t="s">
        <v>52</v>
      </c>
      <c r="E22" s="17"/>
      <c r="F22" s="17"/>
      <c r="G22" s="16"/>
      <c r="H22" s="20"/>
      <c r="I22" s="20"/>
      <c r="J22" s="23"/>
      <c r="K22" s="16"/>
      <c r="L22" s="16"/>
      <c r="N22" s="8">
        <v>1</v>
      </c>
      <c r="O22" s="9"/>
      <c r="P22" s="10"/>
      <c r="Q22" s="10"/>
    </row>
    <row r="23" s="1" customFormat="1" spans="1:17">
      <c r="A23" s="16">
        <v>21</v>
      </c>
      <c r="B23" s="17" t="s">
        <v>53</v>
      </c>
      <c r="C23" s="18" t="s">
        <v>14</v>
      </c>
      <c r="D23" s="19" t="s">
        <v>54</v>
      </c>
      <c r="E23" s="17"/>
      <c r="F23" s="17"/>
      <c r="G23" s="16"/>
      <c r="H23" s="20"/>
      <c r="I23" s="20"/>
      <c r="J23" s="23"/>
      <c r="K23" s="16"/>
      <c r="L23" s="16"/>
      <c r="N23" s="8">
        <v>1</v>
      </c>
      <c r="O23" s="9"/>
      <c r="P23" s="10"/>
      <c r="Q23" s="10"/>
    </row>
    <row r="24" s="1" customFormat="1" spans="1:17">
      <c r="A24" s="16">
        <v>22</v>
      </c>
      <c r="B24" s="17" t="s">
        <v>55</v>
      </c>
      <c r="C24" s="18" t="s">
        <v>9</v>
      </c>
      <c r="D24" s="19" t="s">
        <v>56</v>
      </c>
      <c r="E24" s="17"/>
      <c r="F24" s="17"/>
      <c r="G24" s="16"/>
      <c r="H24" s="20"/>
      <c r="I24" s="20"/>
      <c r="J24" s="23"/>
      <c r="K24" s="16"/>
      <c r="L24" s="16"/>
      <c r="N24" s="8">
        <v>1</v>
      </c>
      <c r="O24" s="9"/>
      <c r="P24" s="10"/>
      <c r="Q24" s="10"/>
    </row>
    <row r="25" s="1" customFormat="1" spans="1:17">
      <c r="A25" s="16">
        <v>23</v>
      </c>
      <c r="B25" s="17" t="s">
        <v>57</v>
      </c>
      <c r="C25" s="18" t="s">
        <v>9</v>
      </c>
      <c r="D25" s="19" t="s">
        <v>58</v>
      </c>
      <c r="E25" s="17"/>
      <c r="F25" s="17"/>
      <c r="G25" s="16"/>
      <c r="H25" s="20"/>
      <c r="I25" s="20"/>
      <c r="J25" s="23"/>
      <c r="K25" s="16"/>
      <c r="L25" s="16"/>
      <c r="M25" s="1">
        <f>SUM(N21:N25)</f>
        <v>5</v>
      </c>
      <c r="N25" s="8">
        <v>1</v>
      </c>
      <c r="O25" s="9"/>
      <c r="P25" s="10"/>
      <c r="Q25" s="10"/>
    </row>
    <row r="26" s="1" customFormat="1" spans="1:17">
      <c r="A26" s="16">
        <v>24</v>
      </c>
      <c r="B26" s="17" t="s">
        <v>59</v>
      </c>
      <c r="C26" s="18" t="s">
        <v>9</v>
      </c>
      <c r="D26" s="19" t="s">
        <v>60</v>
      </c>
      <c r="E26" s="17" t="s">
        <v>11</v>
      </c>
      <c r="F26" s="17" t="s">
        <v>61</v>
      </c>
      <c r="G26" s="16">
        <v>32</v>
      </c>
      <c r="H26" s="20">
        <v>103</v>
      </c>
      <c r="I26" s="20">
        <v>2</v>
      </c>
      <c r="J26" s="23">
        <v>2</v>
      </c>
      <c r="K26" s="16">
        <v>32</v>
      </c>
      <c r="L26" s="16"/>
      <c r="N26" s="8">
        <v>1</v>
      </c>
      <c r="O26" s="9"/>
      <c r="P26" s="10"/>
      <c r="Q26" s="10"/>
    </row>
    <row r="27" s="1" customFormat="1" spans="1:17">
      <c r="A27" s="16">
        <v>25</v>
      </c>
      <c r="B27" s="17" t="s">
        <v>62</v>
      </c>
      <c r="C27" s="18" t="s">
        <v>14</v>
      </c>
      <c r="D27" s="19" t="s">
        <v>63</v>
      </c>
      <c r="E27" s="17"/>
      <c r="F27" s="17"/>
      <c r="G27" s="16"/>
      <c r="H27" s="20"/>
      <c r="I27" s="20"/>
      <c r="J27" s="23"/>
      <c r="K27" s="16"/>
      <c r="L27" s="16"/>
      <c r="M27" s="1">
        <v>2</v>
      </c>
      <c r="N27" s="8">
        <v>1</v>
      </c>
      <c r="O27" s="9"/>
      <c r="P27" s="10"/>
      <c r="Q27" s="10"/>
    </row>
    <row r="28" s="1" customFormat="1" spans="1:17">
      <c r="A28" s="16">
        <v>26</v>
      </c>
      <c r="B28" s="17" t="s">
        <v>64</v>
      </c>
      <c r="C28" s="18" t="s">
        <v>9</v>
      </c>
      <c r="D28" s="19" t="s">
        <v>65</v>
      </c>
      <c r="E28" s="17" t="s">
        <v>11</v>
      </c>
      <c r="F28" s="17" t="s">
        <v>66</v>
      </c>
      <c r="G28" s="16">
        <v>40.5</v>
      </c>
      <c r="H28" s="20">
        <v>104</v>
      </c>
      <c r="I28" s="20">
        <v>1</v>
      </c>
      <c r="J28" s="23">
        <v>2</v>
      </c>
      <c r="K28" s="16">
        <v>40.5</v>
      </c>
      <c r="L28" s="16"/>
      <c r="N28" s="8">
        <v>1</v>
      </c>
      <c r="O28" s="9"/>
      <c r="P28" s="10"/>
      <c r="Q28" s="10"/>
    </row>
    <row r="29" s="1" customFormat="1" spans="1:17">
      <c r="A29" s="16">
        <v>27</v>
      </c>
      <c r="B29" s="17" t="s">
        <v>67</v>
      </c>
      <c r="C29" s="18" t="s">
        <v>9</v>
      </c>
      <c r="D29" s="19" t="s">
        <v>68</v>
      </c>
      <c r="E29" s="17"/>
      <c r="F29" s="17"/>
      <c r="G29" s="16"/>
      <c r="H29" s="20"/>
      <c r="I29" s="20"/>
      <c r="J29" s="23"/>
      <c r="K29" s="16"/>
      <c r="L29" s="16"/>
      <c r="M29" s="1">
        <v>2</v>
      </c>
      <c r="N29" s="8">
        <v>1</v>
      </c>
      <c r="O29" s="9"/>
      <c r="P29" s="10"/>
      <c r="Q29" s="10"/>
    </row>
    <row r="30" s="1" customFormat="1" spans="1:17">
      <c r="A30" s="16">
        <v>28</v>
      </c>
      <c r="B30" s="17" t="s">
        <v>69</v>
      </c>
      <c r="C30" s="18" t="s">
        <v>14</v>
      </c>
      <c r="D30" s="19" t="s">
        <v>70</v>
      </c>
      <c r="E30" s="17" t="s">
        <v>11</v>
      </c>
      <c r="F30" s="17" t="s">
        <v>71</v>
      </c>
      <c r="G30" s="20">
        <v>51</v>
      </c>
      <c r="H30" s="20">
        <v>105</v>
      </c>
      <c r="I30" s="20">
        <v>20</v>
      </c>
      <c r="J30" s="23">
        <v>32</v>
      </c>
      <c r="K30" s="20">
        <v>51</v>
      </c>
      <c r="L30" s="16"/>
      <c r="N30" s="8">
        <v>1</v>
      </c>
      <c r="O30" s="9"/>
      <c r="P30" s="10"/>
      <c r="Q30" s="10"/>
    </row>
    <row r="31" s="1" customFormat="1" spans="1:17">
      <c r="A31" s="16">
        <v>29</v>
      </c>
      <c r="B31" s="17" t="s">
        <v>72</v>
      </c>
      <c r="C31" s="18" t="s">
        <v>14</v>
      </c>
      <c r="D31" s="19" t="s">
        <v>73</v>
      </c>
      <c r="E31" s="17"/>
      <c r="F31" s="17"/>
      <c r="G31" s="20"/>
      <c r="H31" s="20"/>
      <c r="I31" s="20"/>
      <c r="J31" s="23"/>
      <c r="K31" s="20"/>
      <c r="L31" s="16"/>
      <c r="N31" s="8">
        <v>1</v>
      </c>
      <c r="O31" s="9"/>
      <c r="P31" s="10"/>
      <c r="Q31" s="10"/>
    </row>
    <row r="32" s="1" customFormat="1" spans="1:17">
      <c r="A32" s="16">
        <v>30</v>
      </c>
      <c r="B32" s="17" t="s">
        <v>74</v>
      </c>
      <c r="C32" s="18" t="s">
        <v>14</v>
      </c>
      <c r="D32" s="19" t="s">
        <v>75</v>
      </c>
      <c r="E32" s="17"/>
      <c r="F32" s="17"/>
      <c r="G32" s="20"/>
      <c r="H32" s="20"/>
      <c r="I32" s="20"/>
      <c r="J32" s="23"/>
      <c r="K32" s="20"/>
      <c r="L32" s="16"/>
      <c r="N32" s="8">
        <v>1</v>
      </c>
      <c r="O32" s="9"/>
      <c r="P32" s="10"/>
      <c r="Q32" s="10"/>
    </row>
    <row r="33" s="1" customFormat="1" spans="1:17">
      <c r="A33" s="16">
        <v>31</v>
      </c>
      <c r="B33" s="17" t="s">
        <v>76</v>
      </c>
      <c r="C33" s="18" t="s">
        <v>14</v>
      </c>
      <c r="D33" s="19" t="s">
        <v>77</v>
      </c>
      <c r="E33" s="17"/>
      <c r="F33" s="17"/>
      <c r="G33" s="20"/>
      <c r="H33" s="20"/>
      <c r="I33" s="20"/>
      <c r="J33" s="23"/>
      <c r="K33" s="20"/>
      <c r="L33" s="16"/>
      <c r="N33" s="8">
        <v>1</v>
      </c>
      <c r="O33" s="9"/>
      <c r="P33" s="10"/>
      <c r="Q33" s="10"/>
    </row>
    <row r="34" s="1" customFormat="1" spans="1:17">
      <c r="A34" s="16">
        <v>32</v>
      </c>
      <c r="B34" s="17" t="s">
        <v>78</v>
      </c>
      <c r="C34" s="18" t="s">
        <v>14</v>
      </c>
      <c r="D34" s="19" t="s">
        <v>79</v>
      </c>
      <c r="E34" s="17"/>
      <c r="F34" s="17"/>
      <c r="G34" s="20"/>
      <c r="H34" s="20"/>
      <c r="I34" s="20"/>
      <c r="J34" s="23"/>
      <c r="K34" s="20"/>
      <c r="L34" s="16"/>
      <c r="N34" s="8">
        <v>1</v>
      </c>
      <c r="O34" s="9"/>
      <c r="P34" s="10"/>
      <c r="Q34" s="10"/>
    </row>
    <row r="35" s="1" customFormat="1" spans="1:17">
      <c r="A35" s="16">
        <v>33</v>
      </c>
      <c r="B35" s="17" t="s">
        <v>80</v>
      </c>
      <c r="C35" s="18" t="s">
        <v>14</v>
      </c>
      <c r="D35" s="19" t="s">
        <v>81</v>
      </c>
      <c r="E35" s="17"/>
      <c r="F35" s="17"/>
      <c r="G35" s="20"/>
      <c r="H35" s="20"/>
      <c r="I35" s="20"/>
      <c r="J35" s="23"/>
      <c r="K35" s="20"/>
      <c r="L35" s="16"/>
      <c r="N35" s="8">
        <v>1</v>
      </c>
      <c r="O35" s="9"/>
      <c r="P35" s="10"/>
      <c r="Q35" s="10"/>
    </row>
    <row r="36" s="1" customFormat="1" spans="1:17">
      <c r="A36" s="16">
        <v>34</v>
      </c>
      <c r="B36" s="17" t="s">
        <v>82</v>
      </c>
      <c r="C36" s="18" t="s">
        <v>14</v>
      </c>
      <c r="D36" s="19" t="s">
        <v>83</v>
      </c>
      <c r="E36" s="17"/>
      <c r="F36" s="17"/>
      <c r="G36" s="20"/>
      <c r="H36" s="20"/>
      <c r="I36" s="20"/>
      <c r="J36" s="23"/>
      <c r="K36" s="20"/>
      <c r="L36" s="16"/>
      <c r="N36" s="8">
        <v>1</v>
      </c>
      <c r="O36" s="9"/>
      <c r="P36" s="10"/>
      <c r="Q36" s="10"/>
    </row>
    <row r="37" s="1" customFormat="1" spans="1:17">
      <c r="A37" s="16">
        <v>35</v>
      </c>
      <c r="B37" s="17" t="s">
        <v>84</v>
      </c>
      <c r="C37" s="18" t="s">
        <v>14</v>
      </c>
      <c r="D37" s="19" t="s">
        <v>85</v>
      </c>
      <c r="E37" s="17"/>
      <c r="F37" s="17"/>
      <c r="G37" s="20"/>
      <c r="H37" s="20"/>
      <c r="I37" s="20"/>
      <c r="J37" s="23"/>
      <c r="K37" s="20"/>
      <c r="L37" s="16"/>
      <c r="N37" s="8">
        <v>1</v>
      </c>
      <c r="O37" s="9"/>
      <c r="P37" s="10"/>
      <c r="Q37" s="10"/>
    </row>
    <row r="38" s="1" customFormat="1" spans="1:17">
      <c r="A38" s="16">
        <v>36</v>
      </c>
      <c r="B38" s="17" t="s">
        <v>86</v>
      </c>
      <c r="C38" s="18" t="s">
        <v>14</v>
      </c>
      <c r="D38" s="19" t="s">
        <v>87</v>
      </c>
      <c r="E38" s="17"/>
      <c r="F38" s="17"/>
      <c r="G38" s="20"/>
      <c r="H38" s="20"/>
      <c r="I38" s="20"/>
      <c r="J38" s="23"/>
      <c r="K38" s="20"/>
      <c r="L38" s="16"/>
      <c r="N38" s="8">
        <v>1</v>
      </c>
      <c r="O38" s="9"/>
      <c r="P38" s="10"/>
      <c r="Q38" s="10"/>
    </row>
    <row r="39" s="1" customFormat="1" spans="1:17">
      <c r="A39" s="16">
        <v>37</v>
      </c>
      <c r="B39" s="17" t="s">
        <v>88</v>
      </c>
      <c r="C39" s="18" t="s">
        <v>14</v>
      </c>
      <c r="D39" s="19" t="s">
        <v>89</v>
      </c>
      <c r="E39" s="17"/>
      <c r="F39" s="17"/>
      <c r="G39" s="20"/>
      <c r="H39" s="20"/>
      <c r="I39" s="20"/>
      <c r="J39" s="23"/>
      <c r="K39" s="20"/>
      <c r="L39" s="16"/>
      <c r="N39" s="8">
        <v>1</v>
      </c>
      <c r="O39" s="9"/>
      <c r="P39" s="10"/>
      <c r="Q39" s="10"/>
    </row>
    <row r="40" s="1" customFormat="1" spans="1:17">
      <c r="A40" s="16">
        <v>38</v>
      </c>
      <c r="B40" s="17" t="s">
        <v>90</v>
      </c>
      <c r="C40" s="18" t="s">
        <v>14</v>
      </c>
      <c r="D40" s="19" t="s">
        <v>91</v>
      </c>
      <c r="E40" s="17"/>
      <c r="F40" s="17"/>
      <c r="G40" s="20"/>
      <c r="H40" s="20"/>
      <c r="I40" s="20"/>
      <c r="J40" s="23"/>
      <c r="K40" s="20"/>
      <c r="L40" s="16"/>
      <c r="N40" s="8">
        <v>1</v>
      </c>
      <c r="O40" s="9"/>
      <c r="P40" s="10"/>
      <c r="Q40" s="10"/>
    </row>
    <row r="41" s="1" customFormat="1" spans="1:17">
      <c r="A41" s="16">
        <v>39</v>
      </c>
      <c r="B41" s="17" t="s">
        <v>92</v>
      </c>
      <c r="C41" s="18" t="s">
        <v>14</v>
      </c>
      <c r="D41" s="19" t="s">
        <v>93</v>
      </c>
      <c r="E41" s="17"/>
      <c r="F41" s="17"/>
      <c r="G41" s="20"/>
      <c r="H41" s="20"/>
      <c r="I41" s="20"/>
      <c r="J41" s="23"/>
      <c r="K41" s="20"/>
      <c r="L41" s="16"/>
      <c r="N41" s="8">
        <v>1</v>
      </c>
      <c r="O41" s="9"/>
      <c r="P41" s="10"/>
      <c r="Q41" s="10"/>
    </row>
    <row r="42" s="1" customFormat="1" spans="1:17">
      <c r="A42" s="16">
        <v>40</v>
      </c>
      <c r="B42" s="17" t="s">
        <v>94</v>
      </c>
      <c r="C42" s="18" t="s">
        <v>14</v>
      </c>
      <c r="D42" s="19" t="s">
        <v>95</v>
      </c>
      <c r="E42" s="17"/>
      <c r="F42" s="17"/>
      <c r="G42" s="20"/>
      <c r="H42" s="20"/>
      <c r="I42" s="20"/>
      <c r="J42" s="23"/>
      <c r="K42" s="20"/>
      <c r="L42" s="16"/>
      <c r="N42" s="8">
        <v>1</v>
      </c>
      <c r="O42" s="9"/>
      <c r="P42" s="10"/>
      <c r="Q42" s="10"/>
    </row>
    <row r="43" s="1" customFormat="1" spans="1:17">
      <c r="A43" s="16">
        <v>41</v>
      </c>
      <c r="B43" s="17" t="s">
        <v>96</v>
      </c>
      <c r="C43" s="18" t="s">
        <v>14</v>
      </c>
      <c r="D43" s="19" t="s">
        <v>97</v>
      </c>
      <c r="E43" s="17"/>
      <c r="F43" s="17"/>
      <c r="G43" s="20"/>
      <c r="H43" s="20"/>
      <c r="I43" s="20"/>
      <c r="J43" s="23"/>
      <c r="K43" s="20"/>
      <c r="L43" s="16"/>
      <c r="N43" s="8">
        <v>1</v>
      </c>
      <c r="O43" s="9"/>
      <c r="P43" s="10"/>
      <c r="Q43" s="10"/>
    </row>
    <row r="44" s="1" customFormat="1" spans="1:17">
      <c r="A44" s="16">
        <v>42</v>
      </c>
      <c r="B44" s="17" t="s">
        <v>98</v>
      </c>
      <c r="C44" s="18" t="s">
        <v>14</v>
      </c>
      <c r="D44" s="19" t="s">
        <v>99</v>
      </c>
      <c r="E44" s="17"/>
      <c r="F44" s="17"/>
      <c r="G44" s="20"/>
      <c r="H44" s="20"/>
      <c r="I44" s="20"/>
      <c r="J44" s="23"/>
      <c r="K44" s="20"/>
      <c r="L44" s="16"/>
      <c r="N44" s="8">
        <v>1</v>
      </c>
      <c r="O44" s="9"/>
      <c r="P44" s="10"/>
      <c r="Q44" s="10"/>
    </row>
    <row r="45" s="1" customFormat="1" spans="1:17">
      <c r="A45" s="16">
        <v>43</v>
      </c>
      <c r="B45" s="17" t="s">
        <v>100</v>
      </c>
      <c r="C45" s="18" t="s">
        <v>14</v>
      </c>
      <c r="D45" s="19" t="s">
        <v>101</v>
      </c>
      <c r="E45" s="17"/>
      <c r="F45" s="17"/>
      <c r="G45" s="20"/>
      <c r="H45" s="20"/>
      <c r="I45" s="20"/>
      <c r="J45" s="23"/>
      <c r="K45" s="20"/>
      <c r="L45" s="16"/>
      <c r="N45" s="8">
        <v>1</v>
      </c>
      <c r="O45" s="9"/>
      <c r="P45" s="10"/>
      <c r="Q45" s="10"/>
    </row>
    <row r="46" s="1" customFormat="1" spans="1:17">
      <c r="A46" s="16">
        <v>44</v>
      </c>
      <c r="B46" s="17" t="s">
        <v>102</v>
      </c>
      <c r="C46" s="18" t="s">
        <v>14</v>
      </c>
      <c r="D46" s="19" t="s">
        <v>103</v>
      </c>
      <c r="E46" s="17"/>
      <c r="F46" s="17"/>
      <c r="G46" s="20"/>
      <c r="H46" s="20"/>
      <c r="I46" s="20"/>
      <c r="J46" s="23"/>
      <c r="K46" s="20"/>
      <c r="L46" s="16"/>
      <c r="N46" s="8">
        <v>1</v>
      </c>
      <c r="O46" s="9"/>
      <c r="P46" s="10"/>
      <c r="Q46" s="10"/>
    </row>
    <row r="47" s="1" customFormat="1" spans="1:17">
      <c r="A47" s="16">
        <v>45</v>
      </c>
      <c r="B47" s="17" t="s">
        <v>104</v>
      </c>
      <c r="C47" s="18" t="s">
        <v>14</v>
      </c>
      <c r="D47" s="19" t="s">
        <v>105</v>
      </c>
      <c r="E47" s="17"/>
      <c r="F47" s="17"/>
      <c r="G47" s="20"/>
      <c r="H47" s="20"/>
      <c r="I47" s="20"/>
      <c r="J47" s="23"/>
      <c r="K47" s="20"/>
      <c r="L47" s="16"/>
      <c r="N47" s="8">
        <v>1</v>
      </c>
      <c r="O47" s="9"/>
      <c r="P47" s="10"/>
      <c r="Q47" s="10"/>
    </row>
    <row r="48" s="1" customFormat="1" spans="1:17">
      <c r="A48" s="16">
        <v>46</v>
      </c>
      <c r="B48" s="17" t="s">
        <v>106</v>
      </c>
      <c r="C48" s="18" t="s">
        <v>14</v>
      </c>
      <c r="D48" s="19" t="s">
        <v>107</v>
      </c>
      <c r="E48" s="17"/>
      <c r="F48" s="17"/>
      <c r="G48" s="20"/>
      <c r="H48" s="20"/>
      <c r="I48" s="20"/>
      <c r="J48" s="23"/>
      <c r="K48" s="20"/>
      <c r="L48" s="16"/>
      <c r="N48" s="8">
        <v>1</v>
      </c>
      <c r="O48" s="9"/>
      <c r="P48" s="10"/>
      <c r="Q48" s="10"/>
    </row>
    <row r="49" s="1" customFormat="1" spans="1:17">
      <c r="A49" s="16">
        <v>47</v>
      </c>
      <c r="B49" s="17" t="s">
        <v>108</v>
      </c>
      <c r="C49" s="18" t="s">
        <v>14</v>
      </c>
      <c r="D49" s="19" t="s">
        <v>109</v>
      </c>
      <c r="E49" s="17"/>
      <c r="F49" s="17"/>
      <c r="G49" s="20"/>
      <c r="H49" s="20"/>
      <c r="I49" s="20"/>
      <c r="J49" s="23"/>
      <c r="K49" s="20"/>
      <c r="L49" s="16"/>
      <c r="N49" s="8">
        <v>1</v>
      </c>
      <c r="O49" s="9"/>
      <c r="P49" s="10"/>
      <c r="Q49" s="10"/>
    </row>
    <row r="50" s="1" customFormat="1" spans="1:17">
      <c r="A50" s="16">
        <v>48</v>
      </c>
      <c r="B50" s="17" t="s">
        <v>110</v>
      </c>
      <c r="C50" s="18" t="s">
        <v>14</v>
      </c>
      <c r="D50" s="19" t="s">
        <v>111</v>
      </c>
      <c r="E50" s="17"/>
      <c r="F50" s="17"/>
      <c r="G50" s="20"/>
      <c r="H50" s="20"/>
      <c r="I50" s="20"/>
      <c r="J50" s="23"/>
      <c r="K50" s="20"/>
      <c r="L50" s="16"/>
      <c r="N50" s="8">
        <v>1</v>
      </c>
      <c r="O50" s="9"/>
      <c r="P50" s="10"/>
      <c r="Q50" s="10"/>
    </row>
    <row r="51" s="1" customFormat="1" spans="1:17">
      <c r="A51" s="16">
        <v>49</v>
      </c>
      <c r="B51" s="17" t="s">
        <v>112</v>
      </c>
      <c r="C51" s="18" t="s">
        <v>14</v>
      </c>
      <c r="D51" s="19" t="s">
        <v>113</v>
      </c>
      <c r="E51" s="17"/>
      <c r="F51" s="17"/>
      <c r="G51" s="20"/>
      <c r="H51" s="20"/>
      <c r="I51" s="20"/>
      <c r="J51" s="23"/>
      <c r="K51" s="20"/>
      <c r="L51" s="16"/>
      <c r="N51" s="8">
        <v>1</v>
      </c>
      <c r="O51" s="9"/>
      <c r="P51" s="10"/>
      <c r="Q51" s="10"/>
    </row>
    <row r="52" s="1" customFormat="1" spans="1:17">
      <c r="A52" s="16">
        <v>50</v>
      </c>
      <c r="B52" s="17" t="s">
        <v>114</v>
      </c>
      <c r="C52" s="18" t="s">
        <v>14</v>
      </c>
      <c r="D52" s="19" t="s">
        <v>115</v>
      </c>
      <c r="E52" s="17"/>
      <c r="F52" s="17"/>
      <c r="G52" s="20"/>
      <c r="H52" s="20"/>
      <c r="I52" s="20"/>
      <c r="J52" s="23"/>
      <c r="K52" s="20"/>
      <c r="L52" s="16"/>
      <c r="N52" s="8">
        <v>1</v>
      </c>
      <c r="O52" s="9"/>
      <c r="P52" s="10"/>
      <c r="Q52" s="10"/>
    </row>
    <row r="53" s="1" customFormat="1" spans="1:17">
      <c r="A53" s="16">
        <v>51</v>
      </c>
      <c r="B53" s="17" t="s">
        <v>116</v>
      </c>
      <c r="C53" s="18" t="s">
        <v>14</v>
      </c>
      <c r="D53" s="19" t="s">
        <v>117</v>
      </c>
      <c r="E53" s="17"/>
      <c r="F53" s="17"/>
      <c r="G53" s="20"/>
      <c r="H53" s="20"/>
      <c r="I53" s="20"/>
      <c r="J53" s="23"/>
      <c r="K53" s="20"/>
      <c r="L53" s="16"/>
      <c r="N53" s="8">
        <v>1</v>
      </c>
      <c r="O53" s="9"/>
      <c r="P53" s="10"/>
      <c r="Q53" s="10"/>
    </row>
    <row r="54" s="1" customFormat="1" spans="1:17">
      <c r="A54" s="16">
        <v>52</v>
      </c>
      <c r="B54" s="17" t="s">
        <v>118</v>
      </c>
      <c r="C54" s="18" t="s">
        <v>14</v>
      </c>
      <c r="D54" s="19" t="s">
        <v>119</v>
      </c>
      <c r="E54" s="17"/>
      <c r="F54" s="17"/>
      <c r="G54" s="20"/>
      <c r="H54" s="20"/>
      <c r="I54" s="20"/>
      <c r="J54" s="23"/>
      <c r="K54" s="20"/>
      <c r="L54" s="16"/>
      <c r="N54" s="8">
        <v>1</v>
      </c>
      <c r="O54" s="9"/>
      <c r="P54" s="10"/>
      <c r="Q54" s="10"/>
    </row>
    <row r="55" s="1" customFormat="1" spans="1:17">
      <c r="A55" s="16">
        <v>53</v>
      </c>
      <c r="B55" s="17" t="s">
        <v>120</v>
      </c>
      <c r="C55" s="18" t="s">
        <v>14</v>
      </c>
      <c r="D55" s="19" t="s">
        <v>121</v>
      </c>
      <c r="E55" s="17"/>
      <c r="F55" s="17"/>
      <c r="G55" s="20"/>
      <c r="H55" s="20"/>
      <c r="I55" s="20"/>
      <c r="J55" s="23"/>
      <c r="K55" s="20"/>
      <c r="L55" s="16"/>
      <c r="N55" s="8">
        <v>1</v>
      </c>
      <c r="O55" s="9"/>
      <c r="P55" s="10"/>
      <c r="Q55" s="10"/>
    </row>
    <row r="56" s="1" customFormat="1" spans="1:17">
      <c r="A56" s="16">
        <v>54</v>
      </c>
      <c r="B56" s="17" t="s">
        <v>122</v>
      </c>
      <c r="C56" s="18" t="s">
        <v>14</v>
      </c>
      <c r="D56" s="19" t="s">
        <v>123</v>
      </c>
      <c r="E56" s="17"/>
      <c r="F56" s="17"/>
      <c r="G56" s="20"/>
      <c r="H56" s="20"/>
      <c r="I56" s="20"/>
      <c r="J56" s="23"/>
      <c r="K56" s="20"/>
      <c r="L56" s="16"/>
      <c r="N56" s="8">
        <v>1</v>
      </c>
      <c r="O56" s="9"/>
      <c r="P56" s="10"/>
      <c r="Q56" s="10"/>
    </row>
    <row r="57" s="1" customFormat="1" spans="1:17">
      <c r="A57" s="16">
        <v>55</v>
      </c>
      <c r="B57" s="17" t="s">
        <v>124</v>
      </c>
      <c r="C57" s="18" t="s">
        <v>14</v>
      </c>
      <c r="D57" s="19" t="s">
        <v>125</v>
      </c>
      <c r="E57" s="17"/>
      <c r="F57" s="17"/>
      <c r="G57" s="20"/>
      <c r="H57" s="20"/>
      <c r="I57" s="20"/>
      <c r="J57" s="23"/>
      <c r="K57" s="20"/>
      <c r="L57" s="16"/>
      <c r="N57" s="8">
        <v>1</v>
      </c>
      <c r="O57" s="9"/>
      <c r="P57" s="10"/>
      <c r="Q57" s="10"/>
    </row>
    <row r="58" s="1" customFormat="1" spans="1:17">
      <c r="A58" s="16">
        <v>56</v>
      </c>
      <c r="B58" s="17" t="s">
        <v>126</v>
      </c>
      <c r="C58" s="18" t="s">
        <v>14</v>
      </c>
      <c r="D58" s="19" t="s">
        <v>127</v>
      </c>
      <c r="E58" s="17"/>
      <c r="F58" s="17"/>
      <c r="G58" s="20"/>
      <c r="H58" s="20"/>
      <c r="I58" s="20"/>
      <c r="J58" s="23"/>
      <c r="K58" s="20"/>
      <c r="L58" s="16"/>
      <c r="N58" s="8">
        <v>1</v>
      </c>
      <c r="O58" s="9"/>
      <c r="P58" s="10"/>
      <c r="Q58" s="10"/>
    </row>
    <row r="59" s="1" customFormat="1" spans="1:17">
      <c r="A59" s="16">
        <v>57</v>
      </c>
      <c r="B59" s="17" t="s">
        <v>128</v>
      </c>
      <c r="C59" s="18" t="s">
        <v>14</v>
      </c>
      <c r="D59" s="19" t="s">
        <v>129</v>
      </c>
      <c r="E59" s="17"/>
      <c r="F59" s="17"/>
      <c r="G59" s="20"/>
      <c r="H59" s="20"/>
      <c r="I59" s="20"/>
      <c r="J59" s="23"/>
      <c r="K59" s="20"/>
      <c r="L59" s="16"/>
      <c r="N59" s="8">
        <v>1</v>
      </c>
      <c r="O59" s="9"/>
      <c r="P59" s="10"/>
      <c r="Q59" s="10"/>
    </row>
    <row r="60" s="1" customFormat="1" spans="1:17">
      <c r="A60" s="16">
        <v>58</v>
      </c>
      <c r="B60" s="17" t="s">
        <v>130</v>
      </c>
      <c r="C60" s="18" t="s">
        <v>14</v>
      </c>
      <c r="D60" s="19" t="s">
        <v>131</v>
      </c>
      <c r="E60" s="17"/>
      <c r="F60" s="17"/>
      <c r="G60" s="20"/>
      <c r="H60" s="20"/>
      <c r="I60" s="20"/>
      <c r="J60" s="23"/>
      <c r="K60" s="20"/>
      <c r="L60" s="16"/>
      <c r="N60" s="8">
        <v>1</v>
      </c>
      <c r="O60" s="9"/>
      <c r="P60" s="10"/>
      <c r="Q60" s="10"/>
    </row>
    <row r="61" s="1" customFormat="1" spans="1:17">
      <c r="A61" s="16">
        <v>59</v>
      </c>
      <c r="B61" s="17" t="s">
        <v>132</v>
      </c>
      <c r="C61" s="18" t="s">
        <v>14</v>
      </c>
      <c r="D61" s="19" t="s">
        <v>133</v>
      </c>
      <c r="E61" s="17"/>
      <c r="F61" s="17"/>
      <c r="G61" s="20"/>
      <c r="H61" s="20"/>
      <c r="I61" s="20"/>
      <c r="J61" s="23"/>
      <c r="K61" s="20"/>
      <c r="L61" s="16"/>
      <c r="M61" s="1">
        <f>SUM(N30:N61)</f>
        <v>32</v>
      </c>
      <c r="N61" s="8">
        <v>1</v>
      </c>
      <c r="O61" s="9"/>
      <c r="P61" s="10"/>
      <c r="Q61" s="10"/>
    </row>
    <row r="62" s="1" customFormat="1" spans="1:17">
      <c r="A62" s="16">
        <v>60</v>
      </c>
      <c r="B62" s="17" t="s">
        <v>134</v>
      </c>
      <c r="C62" s="18" t="s">
        <v>14</v>
      </c>
      <c r="D62" s="19" t="s">
        <v>135</v>
      </c>
      <c r="E62" s="17" t="s">
        <v>11</v>
      </c>
      <c r="F62" s="17" t="s">
        <v>136</v>
      </c>
      <c r="G62" s="20">
        <v>55.5</v>
      </c>
      <c r="H62" s="20">
        <v>106</v>
      </c>
      <c r="I62" s="20">
        <v>8</v>
      </c>
      <c r="J62" s="23">
        <v>24</v>
      </c>
      <c r="K62" s="20">
        <v>55.5</v>
      </c>
      <c r="L62" s="16"/>
      <c r="N62" s="8">
        <v>1</v>
      </c>
      <c r="O62" s="9"/>
      <c r="P62" s="10"/>
      <c r="Q62" s="10"/>
    </row>
    <row r="63" s="1" customFormat="1" spans="1:17">
      <c r="A63" s="16">
        <v>61</v>
      </c>
      <c r="B63" s="17" t="s">
        <v>137</v>
      </c>
      <c r="C63" s="18" t="s">
        <v>14</v>
      </c>
      <c r="D63" s="19" t="s">
        <v>138</v>
      </c>
      <c r="E63" s="17"/>
      <c r="F63" s="17"/>
      <c r="G63" s="20"/>
      <c r="H63" s="20"/>
      <c r="I63" s="20"/>
      <c r="J63" s="23"/>
      <c r="K63" s="20"/>
      <c r="L63" s="16"/>
      <c r="N63" s="8">
        <v>1</v>
      </c>
      <c r="O63" s="9"/>
      <c r="P63" s="10"/>
      <c r="Q63" s="10"/>
    </row>
    <row r="64" s="1" customFormat="1" spans="1:17">
      <c r="A64" s="16">
        <v>62</v>
      </c>
      <c r="B64" s="17" t="s">
        <v>139</v>
      </c>
      <c r="C64" s="18" t="s">
        <v>14</v>
      </c>
      <c r="D64" s="19" t="s">
        <v>140</v>
      </c>
      <c r="E64" s="17"/>
      <c r="F64" s="17"/>
      <c r="G64" s="20"/>
      <c r="H64" s="20"/>
      <c r="I64" s="20"/>
      <c r="J64" s="23"/>
      <c r="K64" s="20"/>
      <c r="L64" s="16"/>
      <c r="N64" s="8">
        <v>1</v>
      </c>
      <c r="O64" s="9"/>
      <c r="P64" s="10"/>
      <c r="Q64" s="10"/>
    </row>
    <row r="65" s="1" customFormat="1" spans="1:17">
      <c r="A65" s="16">
        <v>63</v>
      </c>
      <c r="B65" s="17" t="s">
        <v>141</v>
      </c>
      <c r="C65" s="18" t="s">
        <v>14</v>
      </c>
      <c r="D65" s="19" t="s">
        <v>142</v>
      </c>
      <c r="E65" s="17"/>
      <c r="F65" s="17"/>
      <c r="G65" s="20"/>
      <c r="H65" s="20"/>
      <c r="I65" s="20"/>
      <c r="J65" s="23"/>
      <c r="K65" s="20"/>
      <c r="L65" s="16"/>
      <c r="N65" s="8">
        <v>1</v>
      </c>
      <c r="O65" s="9"/>
      <c r="P65" s="10"/>
      <c r="Q65" s="10"/>
    </row>
    <row r="66" s="1" customFormat="1" spans="1:17">
      <c r="A66" s="16">
        <v>64</v>
      </c>
      <c r="B66" s="17" t="s">
        <v>143</v>
      </c>
      <c r="C66" s="18" t="s">
        <v>14</v>
      </c>
      <c r="D66" s="19" t="s">
        <v>144</v>
      </c>
      <c r="E66" s="17"/>
      <c r="F66" s="17"/>
      <c r="G66" s="20"/>
      <c r="H66" s="20"/>
      <c r="I66" s="20"/>
      <c r="J66" s="23"/>
      <c r="K66" s="20"/>
      <c r="L66" s="16"/>
      <c r="N66" s="8">
        <v>1</v>
      </c>
      <c r="O66" s="9"/>
      <c r="P66" s="10"/>
      <c r="Q66" s="10"/>
    </row>
    <row r="67" s="1" customFormat="1" spans="1:17">
      <c r="A67" s="16">
        <v>65</v>
      </c>
      <c r="B67" s="17" t="s">
        <v>145</v>
      </c>
      <c r="C67" s="18" t="s">
        <v>14</v>
      </c>
      <c r="D67" s="19" t="s">
        <v>146</v>
      </c>
      <c r="E67" s="17"/>
      <c r="F67" s="17"/>
      <c r="G67" s="20"/>
      <c r="H67" s="20"/>
      <c r="I67" s="20"/>
      <c r="J67" s="23"/>
      <c r="K67" s="20"/>
      <c r="L67" s="16"/>
      <c r="N67" s="8">
        <v>1</v>
      </c>
      <c r="O67" s="9"/>
      <c r="P67" s="10"/>
      <c r="Q67" s="10"/>
    </row>
    <row r="68" s="1" customFormat="1" spans="1:17">
      <c r="A68" s="16">
        <v>66</v>
      </c>
      <c r="B68" s="17" t="s">
        <v>147</v>
      </c>
      <c r="C68" s="18" t="s">
        <v>14</v>
      </c>
      <c r="D68" s="19" t="s">
        <v>148</v>
      </c>
      <c r="E68" s="17"/>
      <c r="F68" s="17"/>
      <c r="G68" s="20"/>
      <c r="H68" s="20"/>
      <c r="I68" s="20"/>
      <c r="J68" s="23"/>
      <c r="K68" s="20"/>
      <c r="L68" s="16"/>
      <c r="N68" s="8">
        <v>1</v>
      </c>
      <c r="O68" s="9"/>
      <c r="P68" s="10"/>
      <c r="Q68" s="10"/>
    </row>
    <row r="69" s="3" customFormat="1" spans="1:17">
      <c r="A69" s="16">
        <v>67</v>
      </c>
      <c r="B69" s="20" t="s">
        <v>149</v>
      </c>
      <c r="C69" s="24" t="s">
        <v>14</v>
      </c>
      <c r="D69" s="25" t="s">
        <v>150</v>
      </c>
      <c r="E69" s="26"/>
      <c r="F69" s="26"/>
      <c r="G69" s="27"/>
      <c r="H69" s="27"/>
      <c r="I69" s="27"/>
      <c r="J69" s="29"/>
      <c r="K69" s="27"/>
      <c r="L69" s="30"/>
      <c r="N69" s="8">
        <v>1</v>
      </c>
      <c r="O69" s="31"/>
      <c r="P69" s="32">
        <v>56</v>
      </c>
      <c r="Q69" s="32">
        <v>25</v>
      </c>
    </row>
    <row r="70" s="1" customFormat="1" spans="1:17">
      <c r="A70" s="16">
        <v>68</v>
      </c>
      <c r="B70" s="17" t="s">
        <v>151</v>
      </c>
      <c r="C70" s="18" t="s">
        <v>14</v>
      </c>
      <c r="D70" s="19" t="s">
        <v>152</v>
      </c>
      <c r="E70" s="17"/>
      <c r="F70" s="17"/>
      <c r="G70" s="20"/>
      <c r="H70" s="20"/>
      <c r="I70" s="20"/>
      <c r="J70" s="23"/>
      <c r="K70" s="20"/>
      <c r="L70" s="16"/>
      <c r="N70" s="8">
        <v>1</v>
      </c>
      <c r="O70" s="9"/>
      <c r="P70" s="10"/>
      <c r="Q70" s="10"/>
    </row>
    <row r="71" s="1" customFormat="1" spans="1:17">
      <c r="A71" s="16">
        <v>69</v>
      </c>
      <c r="B71" s="17" t="s">
        <v>153</v>
      </c>
      <c r="C71" s="18" t="s">
        <v>14</v>
      </c>
      <c r="D71" s="19" t="s">
        <v>154</v>
      </c>
      <c r="E71" s="17"/>
      <c r="F71" s="17"/>
      <c r="G71" s="20"/>
      <c r="H71" s="20"/>
      <c r="I71" s="20"/>
      <c r="J71" s="23"/>
      <c r="K71" s="20"/>
      <c r="L71" s="16"/>
      <c r="N71" s="8">
        <v>1</v>
      </c>
      <c r="O71" s="9"/>
      <c r="P71" s="10"/>
      <c r="Q71" s="10"/>
    </row>
    <row r="72" s="1" customFormat="1" spans="1:17">
      <c r="A72" s="16">
        <v>70</v>
      </c>
      <c r="B72" s="17" t="s">
        <v>155</v>
      </c>
      <c r="C72" s="18" t="s">
        <v>14</v>
      </c>
      <c r="D72" s="19" t="s">
        <v>156</v>
      </c>
      <c r="E72" s="17"/>
      <c r="F72" s="17"/>
      <c r="G72" s="20"/>
      <c r="H72" s="20"/>
      <c r="I72" s="20"/>
      <c r="J72" s="23"/>
      <c r="K72" s="20"/>
      <c r="L72" s="16"/>
      <c r="N72" s="8">
        <v>1</v>
      </c>
      <c r="O72" s="9"/>
      <c r="P72" s="10"/>
      <c r="Q72" s="10"/>
    </row>
    <row r="73" s="1" customFormat="1" spans="1:17">
      <c r="A73" s="16">
        <v>71</v>
      </c>
      <c r="B73" s="17" t="s">
        <v>157</v>
      </c>
      <c r="C73" s="18" t="s">
        <v>14</v>
      </c>
      <c r="D73" s="19" t="s">
        <v>158</v>
      </c>
      <c r="E73" s="17"/>
      <c r="F73" s="17"/>
      <c r="G73" s="20"/>
      <c r="H73" s="20"/>
      <c r="I73" s="20"/>
      <c r="J73" s="23"/>
      <c r="K73" s="20"/>
      <c r="L73" s="16"/>
      <c r="N73" s="8">
        <v>1</v>
      </c>
      <c r="O73" s="9"/>
      <c r="P73" s="10"/>
      <c r="Q73" s="10"/>
    </row>
    <row r="74" s="1" customFormat="1" spans="1:17">
      <c r="A74" s="16">
        <v>72</v>
      </c>
      <c r="B74" s="17" t="s">
        <v>159</v>
      </c>
      <c r="C74" s="18" t="s">
        <v>14</v>
      </c>
      <c r="D74" s="19" t="s">
        <v>160</v>
      </c>
      <c r="E74" s="17"/>
      <c r="F74" s="17"/>
      <c r="G74" s="20"/>
      <c r="H74" s="20"/>
      <c r="I74" s="20"/>
      <c r="J74" s="23"/>
      <c r="K74" s="20"/>
      <c r="L74" s="16"/>
      <c r="N74" s="8">
        <v>1</v>
      </c>
      <c r="O74" s="9"/>
      <c r="P74" s="10"/>
      <c r="Q74" s="10"/>
    </row>
    <row r="75" s="1" customFormat="1" spans="1:17">
      <c r="A75" s="16">
        <v>73</v>
      </c>
      <c r="B75" s="17" t="s">
        <v>161</v>
      </c>
      <c r="C75" s="18" t="s">
        <v>14</v>
      </c>
      <c r="D75" s="19" t="s">
        <v>162</v>
      </c>
      <c r="E75" s="17"/>
      <c r="F75" s="17"/>
      <c r="G75" s="20"/>
      <c r="H75" s="20"/>
      <c r="I75" s="20"/>
      <c r="J75" s="23"/>
      <c r="K75" s="20"/>
      <c r="L75" s="16"/>
      <c r="N75" s="8">
        <v>1</v>
      </c>
      <c r="O75" s="9"/>
      <c r="P75" s="10"/>
      <c r="Q75" s="10"/>
    </row>
    <row r="76" s="1" customFormat="1" spans="1:17">
      <c r="A76" s="16">
        <v>74</v>
      </c>
      <c r="B76" s="17" t="s">
        <v>163</v>
      </c>
      <c r="C76" s="18" t="s">
        <v>14</v>
      </c>
      <c r="D76" s="19" t="s">
        <v>164</v>
      </c>
      <c r="E76" s="17"/>
      <c r="F76" s="17"/>
      <c r="G76" s="20"/>
      <c r="H76" s="20"/>
      <c r="I76" s="20"/>
      <c r="J76" s="23"/>
      <c r="K76" s="20"/>
      <c r="L76" s="16"/>
      <c r="N76" s="8">
        <v>1</v>
      </c>
      <c r="O76" s="9"/>
      <c r="P76" s="10"/>
      <c r="Q76" s="10"/>
    </row>
    <row r="77" s="1" customFormat="1" spans="1:17">
      <c r="A77" s="16">
        <v>75</v>
      </c>
      <c r="B77" s="17" t="s">
        <v>165</v>
      </c>
      <c r="C77" s="18" t="s">
        <v>14</v>
      </c>
      <c r="D77" s="19" t="s">
        <v>166</v>
      </c>
      <c r="E77" s="17"/>
      <c r="F77" s="17"/>
      <c r="G77" s="20"/>
      <c r="H77" s="20"/>
      <c r="I77" s="20"/>
      <c r="J77" s="23"/>
      <c r="K77" s="20"/>
      <c r="L77" s="16"/>
      <c r="N77" s="8">
        <v>1</v>
      </c>
      <c r="O77" s="9"/>
      <c r="P77" s="10"/>
      <c r="Q77" s="10"/>
    </row>
    <row r="78" s="1" customFormat="1" spans="1:17">
      <c r="A78" s="16">
        <v>76</v>
      </c>
      <c r="B78" s="17" t="s">
        <v>167</v>
      </c>
      <c r="C78" s="18" t="s">
        <v>14</v>
      </c>
      <c r="D78" s="19" t="s">
        <v>168</v>
      </c>
      <c r="E78" s="17"/>
      <c r="F78" s="17"/>
      <c r="G78" s="20"/>
      <c r="H78" s="20"/>
      <c r="I78" s="20"/>
      <c r="J78" s="23"/>
      <c r="K78" s="20"/>
      <c r="L78" s="16"/>
      <c r="N78" s="8">
        <v>1</v>
      </c>
      <c r="O78" s="9"/>
      <c r="P78" s="10"/>
      <c r="Q78" s="10"/>
    </row>
    <row r="79" s="1" customFormat="1" spans="1:17">
      <c r="A79" s="16">
        <v>77</v>
      </c>
      <c r="B79" s="17" t="s">
        <v>169</v>
      </c>
      <c r="C79" s="18" t="s">
        <v>14</v>
      </c>
      <c r="D79" s="19" t="s">
        <v>170</v>
      </c>
      <c r="E79" s="17"/>
      <c r="F79" s="17"/>
      <c r="G79" s="20"/>
      <c r="H79" s="20"/>
      <c r="I79" s="20"/>
      <c r="J79" s="23"/>
      <c r="K79" s="20"/>
      <c r="L79" s="16"/>
      <c r="N79" s="8">
        <v>1</v>
      </c>
      <c r="O79" s="9"/>
      <c r="P79" s="10"/>
      <c r="Q79" s="10"/>
    </row>
    <row r="80" s="1" customFormat="1" spans="1:17">
      <c r="A80" s="16">
        <v>78</v>
      </c>
      <c r="B80" s="17" t="s">
        <v>171</v>
      </c>
      <c r="C80" s="18" t="s">
        <v>14</v>
      </c>
      <c r="D80" s="19" t="s">
        <v>172</v>
      </c>
      <c r="E80" s="17"/>
      <c r="F80" s="17"/>
      <c r="G80" s="20"/>
      <c r="H80" s="20"/>
      <c r="I80" s="20"/>
      <c r="J80" s="23"/>
      <c r="K80" s="20"/>
      <c r="L80" s="16"/>
      <c r="N80" s="8">
        <v>1</v>
      </c>
      <c r="O80" s="9"/>
      <c r="P80" s="10"/>
      <c r="Q80" s="10"/>
    </row>
    <row r="81" s="1" customFormat="1" spans="1:17">
      <c r="A81" s="16">
        <v>79</v>
      </c>
      <c r="B81" s="17" t="s">
        <v>80</v>
      </c>
      <c r="C81" s="18" t="s">
        <v>14</v>
      </c>
      <c r="D81" s="19" t="s">
        <v>173</v>
      </c>
      <c r="E81" s="17"/>
      <c r="F81" s="17"/>
      <c r="G81" s="20"/>
      <c r="H81" s="20"/>
      <c r="I81" s="20"/>
      <c r="J81" s="23"/>
      <c r="K81" s="20"/>
      <c r="L81" s="16"/>
      <c r="N81" s="8">
        <v>1</v>
      </c>
      <c r="O81" s="9"/>
      <c r="P81" s="10"/>
      <c r="Q81" s="10"/>
    </row>
    <row r="82" s="1" customFormat="1" spans="1:17">
      <c r="A82" s="16">
        <v>80</v>
      </c>
      <c r="B82" s="17" t="s">
        <v>174</v>
      </c>
      <c r="C82" s="18" t="s">
        <v>14</v>
      </c>
      <c r="D82" s="19" t="s">
        <v>175</v>
      </c>
      <c r="E82" s="17"/>
      <c r="F82" s="17"/>
      <c r="G82" s="20"/>
      <c r="H82" s="20"/>
      <c r="I82" s="20"/>
      <c r="J82" s="23"/>
      <c r="K82" s="20"/>
      <c r="L82" s="16"/>
      <c r="N82" s="8">
        <v>1</v>
      </c>
      <c r="O82" s="9"/>
      <c r="P82" s="10"/>
      <c r="Q82" s="10"/>
    </row>
    <row r="83" s="1" customFormat="1" spans="1:17">
      <c r="A83" s="16">
        <v>81</v>
      </c>
      <c r="B83" s="17" t="s">
        <v>176</v>
      </c>
      <c r="C83" s="18" t="s">
        <v>14</v>
      </c>
      <c r="D83" s="19" t="s">
        <v>177</v>
      </c>
      <c r="E83" s="17"/>
      <c r="F83" s="17"/>
      <c r="G83" s="20"/>
      <c r="H83" s="20"/>
      <c r="I83" s="20"/>
      <c r="J83" s="23"/>
      <c r="K83" s="20"/>
      <c r="L83" s="16"/>
      <c r="N83" s="8">
        <v>1</v>
      </c>
      <c r="O83" s="9"/>
      <c r="P83" s="10"/>
      <c r="Q83" s="10"/>
    </row>
    <row r="84" s="1" customFormat="1" spans="1:17">
      <c r="A84" s="16">
        <v>82</v>
      </c>
      <c r="B84" s="17" t="s">
        <v>178</v>
      </c>
      <c r="C84" s="18" t="s">
        <v>9</v>
      </c>
      <c r="D84" s="19" t="s">
        <v>179</v>
      </c>
      <c r="E84" s="17"/>
      <c r="F84" s="17"/>
      <c r="G84" s="20"/>
      <c r="H84" s="20"/>
      <c r="I84" s="20"/>
      <c r="J84" s="23"/>
      <c r="K84" s="20"/>
      <c r="L84" s="16"/>
      <c r="N84" s="8">
        <v>1</v>
      </c>
      <c r="O84" s="9"/>
      <c r="P84" s="10"/>
      <c r="Q84" s="10"/>
    </row>
    <row r="85" s="1" customFormat="1" spans="1:17">
      <c r="A85" s="16">
        <v>83</v>
      </c>
      <c r="B85" s="20" t="s">
        <v>180</v>
      </c>
      <c r="C85" s="24" t="s">
        <v>14</v>
      </c>
      <c r="D85" s="25" t="s">
        <v>181</v>
      </c>
      <c r="E85" s="17"/>
      <c r="F85" s="17"/>
      <c r="G85" s="20"/>
      <c r="H85" s="20"/>
      <c r="I85" s="20"/>
      <c r="J85" s="23"/>
      <c r="K85" s="20"/>
      <c r="L85" s="16"/>
      <c r="M85" s="1">
        <f>SUM(N62:N85)</f>
        <v>24</v>
      </c>
      <c r="N85" s="8">
        <v>1</v>
      </c>
      <c r="O85" s="9"/>
      <c r="P85" s="32">
        <v>55.5</v>
      </c>
      <c r="Q85" s="32">
        <v>26</v>
      </c>
    </row>
    <row r="86" s="1" customFormat="1" spans="1:17">
      <c r="A86" s="16">
        <v>84</v>
      </c>
      <c r="B86" s="17" t="s">
        <v>182</v>
      </c>
      <c r="C86" s="18" t="s">
        <v>9</v>
      </c>
      <c r="D86" s="19" t="s">
        <v>183</v>
      </c>
      <c r="E86" s="17" t="s">
        <v>11</v>
      </c>
      <c r="F86" s="19" t="s">
        <v>184</v>
      </c>
      <c r="G86" s="20">
        <v>50.5</v>
      </c>
      <c r="H86" s="20">
        <v>107</v>
      </c>
      <c r="I86" s="20">
        <v>3</v>
      </c>
      <c r="J86" s="23">
        <v>7</v>
      </c>
      <c r="K86" s="20">
        <v>50.5</v>
      </c>
      <c r="L86" s="16"/>
      <c r="N86" s="8">
        <v>1</v>
      </c>
      <c r="O86" s="9"/>
      <c r="P86" s="10"/>
      <c r="Q86" s="10"/>
    </row>
    <row r="87" s="1" customFormat="1" spans="1:17">
      <c r="A87" s="16">
        <v>85</v>
      </c>
      <c r="B87" s="17" t="s">
        <v>185</v>
      </c>
      <c r="C87" s="18" t="s">
        <v>14</v>
      </c>
      <c r="D87" s="19" t="s">
        <v>186</v>
      </c>
      <c r="E87" s="17"/>
      <c r="F87" s="19"/>
      <c r="G87" s="20"/>
      <c r="H87" s="20"/>
      <c r="I87" s="20"/>
      <c r="J87" s="23"/>
      <c r="K87" s="20"/>
      <c r="L87" s="16"/>
      <c r="N87" s="8">
        <v>1</v>
      </c>
      <c r="O87" s="9"/>
      <c r="P87" s="10"/>
      <c r="Q87" s="10"/>
    </row>
    <row r="88" s="1" customFormat="1" spans="1:17">
      <c r="A88" s="16">
        <v>86</v>
      </c>
      <c r="B88" s="17" t="s">
        <v>187</v>
      </c>
      <c r="C88" s="18" t="s">
        <v>14</v>
      </c>
      <c r="D88" s="19" t="s">
        <v>188</v>
      </c>
      <c r="E88" s="17"/>
      <c r="F88" s="19"/>
      <c r="G88" s="20"/>
      <c r="H88" s="20"/>
      <c r="I88" s="20"/>
      <c r="J88" s="23"/>
      <c r="K88" s="20"/>
      <c r="L88" s="16"/>
      <c r="N88" s="8">
        <v>1</v>
      </c>
      <c r="O88" s="9"/>
      <c r="P88" s="10"/>
      <c r="Q88" s="10"/>
    </row>
    <row r="89" s="1" customFormat="1" spans="1:17">
      <c r="A89" s="16">
        <v>87</v>
      </c>
      <c r="B89" s="17" t="s">
        <v>189</v>
      </c>
      <c r="C89" s="18" t="s">
        <v>14</v>
      </c>
      <c r="D89" s="19" t="s">
        <v>190</v>
      </c>
      <c r="E89" s="17"/>
      <c r="F89" s="19"/>
      <c r="G89" s="20"/>
      <c r="H89" s="20"/>
      <c r="I89" s="20"/>
      <c r="J89" s="23"/>
      <c r="K89" s="20"/>
      <c r="L89" s="16"/>
      <c r="N89" s="8">
        <v>1</v>
      </c>
      <c r="O89" s="9"/>
      <c r="P89" s="10"/>
      <c r="Q89" s="10"/>
    </row>
    <row r="90" s="1" customFormat="1" spans="1:17">
      <c r="A90" s="16">
        <v>88</v>
      </c>
      <c r="B90" s="17" t="s">
        <v>191</v>
      </c>
      <c r="C90" s="18" t="s">
        <v>14</v>
      </c>
      <c r="D90" s="19" t="s">
        <v>192</v>
      </c>
      <c r="E90" s="17"/>
      <c r="F90" s="19"/>
      <c r="G90" s="20"/>
      <c r="H90" s="20"/>
      <c r="I90" s="20"/>
      <c r="J90" s="23"/>
      <c r="K90" s="20"/>
      <c r="L90" s="16"/>
      <c r="N90" s="8">
        <v>1</v>
      </c>
      <c r="O90" s="9"/>
      <c r="P90" s="10"/>
      <c r="Q90" s="10"/>
    </row>
    <row r="91" s="1" customFormat="1" spans="1:17">
      <c r="A91" s="16">
        <v>89</v>
      </c>
      <c r="B91" s="17" t="s">
        <v>193</v>
      </c>
      <c r="C91" s="18" t="s">
        <v>14</v>
      </c>
      <c r="D91" s="19" t="s">
        <v>194</v>
      </c>
      <c r="E91" s="17"/>
      <c r="F91" s="19"/>
      <c r="G91" s="20"/>
      <c r="H91" s="20"/>
      <c r="I91" s="20"/>
      <c r="J91" s="23"/>
      <c r="K91" s="20"/>
      <c r="L91" s="16"/>
      <c r="N91" s="8">
        <v>1</v>
      </c>
      <c r="O91" s="9"/>
      <c r="P91" s="10"/>
      <c r="Q91" s="10"/>
    </row>
    <row r="92" s="1" customFormat="1" spans="1:17">
      <c r="A92" s="16">
        <v>90</v>
      </c>
      <c r="B92" s="17" t="s">
        <v>195</v>
      </c>
      <c r="C92" s="18" t="s">
        <v>14</v>
      </c>
      <c r="D92" s="19" t="s">
        <v>196</v>
      </c>
      <c r="E92" s="17"/>
      <c r="F92" s="19"/>
      <c r="G92" s="20"/>
      <c r="H92" s="20"/>
      <c r="I92" s="20"/>
      <c r="J92" s="23"/>
      <c r="K92" s="20"/>
      <c r="L92" s="16"/>
      <c r="M92" s="1">
        <f>SUM(N86:N92)</f>
        <v>7</v>
      </c>
      <c r="N92" s="8">
        <v>1</v>
      </c>
      <c r="O92" s="9"/>
      <c r="P92" s="10"/>
      <c r="Q92" s="10"/>
    </row>
    <row r="93" s="1" customFormat="1" spans="1:17">
      <c r="A93" s="16">
        <v>91</v>
      </c>
      <c r="B93" s="17" t="s">
        <v>197</v>
      </c>
      <c r="C93" s="18" t="s">
        <v>9</v>
      </c>
      <c r="D93" s="19" t="s">
        <v>198</v>
      </c>
      <c r="E93" s="17" t="s">
        <v>11</v>
      </c>
      <c r="F93" s="17" t="s">
        <v>199</v>
      </c>
      <c r="G93" s="20">
        <v>43</v>
      </c>
      <c r="H93" s="20">
        <v>108</v>
      </c>
      <c r="I93" s="20">
        <v>3</v>
      </c>
      <c r="J93" s="23">
        <v>9</v>
      </c>
      <c r="K93" s="20">
        <v>43</v>
      </c>
      <c r="L93" s="16"/>
      <c r="N93" s="8">
        <v>1</v>
      </c>
      <c r="O93" s="9"/>
      <c r="P93" s="10"/>
      <c r="Q93" s="10"/>
    </row>
    <row r="94" s="1" customFormat="1" spans="1:17">
      <c r="A94" s="16">
        <v>92</v>
      </c>
      <c r="B94" s="17" t="s">
        <v>200</v>
      </c>
      <c r="C94" s="18" t="s">
        <v>14</v>
      </c>
      <c r="D94" s="19" t="s">
        <v>201</v>
      </c>
      <c r="E94" s="17"/>
      <c r="F94" s="17"/>
      <c r="G94" s="20"/>
      <c r="H94" s="20"/>
      <c r="I94" s="20"/>
      <c r="J94" s="23"/>
      <c r="K94" s="20"/>
      <c r="L94" s="16"/>
      <c r="N94" s="8">
        <v>1</v>
      </c>
      <c r="O94" s="9"/>
      <c r="P94" s="10"/>
      <c r="Q94" s="10"/>
    </row>
    <row r="95" s="1" customFormat="1" spans="1:17">
      <c r="A95" s="16">
        <v>93</v>
      </c>
      <c r="B95" s="17" t="s">
        <v>202</v>
      </c>
      <c r="C95" s="18" t="s">
        <v>14</v>
      </c>
      <c r="D95" s="19" t="s">
        <v>203</v>
      </c>
      <c r="E95" s="17"/>
      <c r="F95" s="17"/>
      <c r="G95" s="20"/>
      <c r="H95" s="20"/>
      <c r="I95" s="20"/>
      <c r="J95" s="23"/>
      <c r="K95" s="20"/>
      <c r="L95" s="16"/>
      <c r="N95" s="8">
        <v>1</v>
      </c>
      <c r="O95" s="9"/>
      <c r="P95" s="10"/>
      <c r="Q95" s="10"/>
    </row>
    <row r="96" s="1" customFormat="1" spans="1:17">
      <c r="A96" s="16">
        <v>94</v>
      </c>
      <c r="B96" s="17" t="s">
        <v>204</v>
      </c>
      <c r="C96" s="18" t="s">
        <v>14</v>
      </c>
      <c r="D96" s="19" t="s">
        <v>205</v>
      </c>
      <c r="E96" s="17"/>
      <c r="F96" s="17"/>
      <c r="G96" s="20"/>
      <c r="H96" s="20"/>
      <c r="I96" s="20"/>
      <c r="J96" s="23"/>
      <c r="K96" s="20"/>
      <c r="L96" s="16"/>
      <c r="N96" s="8">
        <v>1</v>
      </c>
      <c r="O96" s="9"/>
      <c r="P96" s="10"/>
      <c r="Q96" s="10"/>
    </row>
    <row r="97" s="1" customFormat="1" spans="1:17">
      <c r="A97" s="16">
        <v>95</v>
      </c>
      <c r="B97" s="17" t="s">
        <v>206</v>
      </c>
      <c r="C97" s="18" t="s">
        <v>14</v>
      </c>
      <c r="D97" s="19" t="s">
        <v>207</v>
      </c>
      <c r="E97" s="17"/>
      <c r="F97" s="17"/>
      <c r="G97" s="20"/>
      <c r="H97" s="20"/>
      <c r="I97" s="20"/>
      <c r="J97" s="23"/>
      <c r="K97" s="20"/>
      <c r="L97" s="16"/>
      <c r="N97" s="8">
        <v>1</v>
      </c>
      <c r="O97" s="9"/>
      <c r="P97" s="10"/>
      <c r="Q97" s="10"/>
    </row>
    <row r="98" s="1" customFormat="1" spans="1:17">
      <c r="A98" s="16">
        <v>96</v>
      </c>
      <c r="B98" s="17" t="s">
        <v>208</v>
      </c>
      <c r="C98" s="18" t="s">
        <v>14</v>
      </c>
      <c r="D98" s="19" t="s">
        <v>209</v>
      </c>
      <c r="E98" s="17"/>
      <c r="F98" s="17"/>
      <c r="G98" s="20"/>
      <c r="H98" s="20"/>
      <c r="I98" s="20"/>
      <c r="J98" s="23"/>
      <c r="K98" s="20"/>
      <c r="L98" s="16"/>
      <c r="N98" s="8">
        <v>1</v>
      </c>
      <c r="O98" s="9"/>
      <c r="P98" s="10"/>
      <c r="Q98" s="10"/>
    </row>
    <row r="99" s="1" customFormat="1" spans="1:17">
      <c r="A99" s="16">
        <v>97</v>
      </c>
      <c r="B99" s="17" t="s">
        <v>210</v>
      </c>
      <c r="C99" s="18" t="s">
        <v>14</v>
      </c>
      <c r="D99" s="19" t="s">
        <v>211</v>
      </c>
      <c r="E99" s="17"/>
      <c r="F99" s="17"/>
      <c r="G99" s="20"/>
      <c r="H99" s="20"/>
      <c r="I99" s="20"/>
      <c r="J99" s="23"/>
      <c r="K99" s="20"/>
      <c r="L99" s="16"/>
      <c r="N99" s="8">
        <v>1</v>
      </c>
      <c r="O99" s="9"/>
      <c r="P99" s="10"/>
      <c r="Q99" s="10"/>
    </row>
    <row r="100" s="1" customFormat="1" spans="1:17">
      <c r="A100" s="16">
        <v>98</v>
      </c>
      <c r="B100" s="20" t="s">
        <v>212</v>
      </c>
      <c r="C100" s="24" t="s">
        <v>9</v>
      </c>
      <c r="D100" s="25" t="s">
        <v>213</v>
      </c>
      <c r="E100" s="17"/>
      <c r="F100" s="17"/>
      <c r="G100" s="20"/>
      <c r="H100" s="20"/>
      <c r="I100" s="20"/>
      <c r="J100" s="23"/>
      <c r="K100" s="20"/>
      <c r="L100" s="16"/>
      <c r="N100" s="8">
        <v>1</v>
      </c>
      <c r="O100" s="9"/>
      <c r="P100" s="32">
        <v>43</v>
      </c>
      <c r="Q100" s="32">
        <v>10</v>
      </c>
    </row>
    <row r="101" s="1" customFormat="1" spans="1:17">
      <c r="A101" s="16">
        <v>99</v>
      </c>
      <c r="B101" s="17" t="s">
        <v>214</v>
      </c>
      <c r="C101" s="18" t="s">
        <v>14</v>
      </c>
      <c r="D101" s="19" t="s">
        <v>215</v>
      </c>
      <c r="E101" s="17"/>
      <c r="F101" s="17"/>
      <c r="G101" s="20"/>
      <c r="H101" s="20"/>
      <c r="I101" s="20"/>
      <c r="J101" s="23"/>
      <c r="K101" s="20"/>
      <c r="L101" s="16"/>
      <c r="M101" s="1">
        <f>SUM(N93:N101)</f>
        <v>9</v>
      </c>
      <c r="N101" s="8">
        <v>1</v>
      </c>
      <c r="O101" s="9"/>
      <c r="P101" s="10"/>
      <c r="Q101" s="10"/>
    </row>
    <row r="102" s="1" customFormat="1" spans="1:17">
      <c r="A102" s="16">
        <v>100</v>
      </c>
      <c r="B102" s="17" t="s">
        <v>216</v>
      </c>
      <c r="C102" s="18" t="s">
        <v>14</v>
      </c>
      <c r="D102" s="19" t="s">
        <v>217</v>
      </c>
      <c r="E102" s="17" t="s">
        <v>11</v>
      </c>
      <c r="F102" s="17" t="s">
        <v>218</v>
      </c>
      <c r="G102" s="20">
        <v>61</v>
      </c>
      <c r="H102" s="20">
        <v>109</v>
      </c>
      <c r="I102" s="20">
        <v>1</v>
      </c>
      <c r="J102" s="23">
        <v>3</v>
      </c>
      <c r="K102" s="20">
        <v>61</v>
      </c>
      <c r="L102" s="16"/>
      <c r="N102" s="8">
        <v>1</v>
      </c>
      <c r="O102" s="9"/>
      <c r="P102" s="10"/>
      <c r="Q102" s="10"/>
    </row>
    <row r="103" s="1" customFormat="1" spans="1:17">
      <c r="A103" s="16">
        <v>101</v>
      </c>
      <c r="B103" s="17" t="s">
        <v>219</v>
      </c>
      <c r="C103" s="18" t="s">
        <v>14</v>
      </c>
      <c r="D103" s="19" t="s">
        <v>220</v>
      </c>
      <c r="E103" s="17"/>
      <c r="F103" s="17"/>
      <c r="G103" s="20"/>
      <c r="H103" s="20"/>
      <c r="I103" s="20"/>
      <c r="J103" s="23"/>
      <c r="K103" s="20"/>
      <c r="L103" s="16"/>
      <c r="N103" s="8">
        <v>1</v>
      </c>
      <c r="O103" s="9"/>
      <c r="P103" s="10"/>
      <c r="Q103" s="10"/>
    </row>
    <row r="104" s="1" customFormat="1" spans="1:17">
      <c r="A104" s="16">
        <v>102</v>
      </c>
      <c r="B104" s="17" t="s">
        <v>221</v>
      </c>
      <c r="C104" s="18" t="s">
        <v>14</v>
      </c>
      <c r="D104" s="19" t="s">
        <v>222</v>
      </c>
      <c r="E104" s="17"/>
      <c r="F104" s="17"/>
      <c r="G104" s="20"/>
      <c r="H104" s="20"/>
      <c r="I104" s="20"/>
      <c r="J104" s="23"/>
      <c r="K104" s="20"/>
      <c r="L104" s="16"/>
      <c r="M104" s="1">
        <v>3</v>
      </c>
      <c r="N104" s="8">
        <v>1</v>
      </c>
      <c r="O104" s="9"/>
      <c r="P104" s="10"/>
      <c r="Q104" s="10"/>
    </row>
    <row r="105" s="1" customFormat="1" spans="1:17">
      <c r="A105" s="16">
        <v>103</v>
      </c>
      <c r="B105" s="17" t="s">
        <v>223</v>
      </c>
      <c r="C105" s="18" t="s">
        <v>14</v>
      </c>
      <c r="D105" s="19" t="s">
        <v>224</v>
      </c>
      <c r="E105" s="17" t="s">
        <v>11</v>
      </c>
      <c r="F105" s="17" t="s">
        <v>225</v>
      </c>
      <c r="G105" s="20">
        <v>54</v>
      </c>
      <c r="H105" s="20">
        <v>110</v>
      </c>
      <c r="I105" s="20">
        <v>2</v>
      </c>
      <c r="J105" s="23">
        <v>6</v>
      </c>
      <c r="K105" s="20">
        <v>54</v>
      </c>
      <c r="L105" s="16"/>
      <c r="N105" s="8">
        <v>1</v>
      </c>
      <c r="O105" s="9"/>
      <c r="P105" s="10"/>
      <c r="Q105" s="10"/>
    </row>
    <row r="106" s="1" customFormat="1" spans="1:17">
      <c r="A106" s="16">
        <v>104</v>
      </c>
      <c r="B106" s="17" t="s">
        <v>226</v>
      </c>
      <c r="C106" s="18" t="s">
        <v>14</v>
      </c>
      <c r="D106" s="19" t="s">
        <v>227</v>
      </c>
      <c r="E106" s="17"/>
      <c r="F106" s="17"/>
      <c r="G106" s="20"/>
      <c r="H106" s="20"/>
      <c r="I106" s="20"/>
      <c r="J106" s="23"/>
      <c r="K106" s="20"/>
      <c r="L106" s="16"/>
      <c r="N106" s="8">
        <v>1</v>
      </c>
      <c r="O106" s="9"/>
      <c r="P106" s="10"/>
      <c r="Q106" s="10"/>
    </row>
    <row r="107" s="1" customFormat="1" spans="1:17">
      <c r="A107" s="16">
        <v>105</v>
      </c>
      <c r="B107" s="17" t="s">
        <v>228</v>
      </c>
      <c r="C107" s="18" t="s">
        <v>14</v>
      </c>
      <c r="D107" s="19" t="s">
        <v>229</v>
      </c>
      <c r="E107" s="17"/>
      <c r="F107" s="17"/>
      <c r="G107" s="20"/>
      <c r="H107" s="20"/>
      <c r="I107" s="20"/>
      <c r="J107" s="23"/>
      <c r="K107" s="20"/>
      <c r="L107" s="16"/>
      <c r="N107" s="8">
        <v>1</v>
      </c>
      <c r="O107" s="9"/>
      <c r="P107" s="10"/>
      <c r="Q107" s="10"/>
    </row>
    <row r="108" s="1" customFormat="1" spans="1:17">
      <c r="A108" s="16">
        <v>106</v>
      </c>
      <c r="B108" s="17" t="s">
        <v>230</v>
      </c>
      <c r="C108" s="18" t="s">
        <v>14</v>
      </c>
      <c r="D108" s="19" t="s">
        <v>231</v>
      </c>
      <c r="E108" s="17"/>
      <c r="F108" s="17"/>
      <c r="G108" s="20"/>
      <c r="H108" s="20"/>
      <c r="I108" s="20"/>
      <c r="J108" s="23"/>
      <c r="K108" s="20"/>
      <c r="L108" s="16"/>
      <c r="N108" s="8">
        <v>1</v>
      </c>
      <c r="O108" s="9"/>
      <c r="P108" s="10"/>
      <c r="Q108" s="10"/>
    </row>
    <row r="109" s="1" customFormat="1" spans="1:17">
      <c r="A109" s="16">
        <v>107</v>
      </c>
      <c r="B109" s="17" t="s">
        <v>232</v>
      </c>
      <c r="C109" s="18" t="s">
        <v>9</v>
      </c>
      <c r="D109" s="19" t="s">
        <v>233</v>
      </c>
      <c r="E109" s="17"/>
      <c r="F109" s="17"/>
      <c r="G109" s="20"/>
      <c r="H109" s="20"/>
      <c r="I109" s="20"/>
      <c r="J109" s="23"/>
      <c r="K109" s="20"/>
      <c r="L109" s="16"/>
      <c r="N109" s="8">
        <v>1</v>
      </c>
      <c r="O109" s="9"/>
      <c r="P109" s="10"/>
      <c r="Q109" s="10"/>
    </row>
    <row r="110" s="1" customFormat="1" spans="1:17">
      <c r="A110" s="16">
        <v>108</v>
      </c>
      <c r="B110" s="17" t="s">
        <v>234</v>
      </c>
      <c r="C110" s="18" t="s">
        <v>14</v>
      </c>
      <c r="D110" s="19" t="s">
        <v>235</v>
      </c>
      <c r="E110" s="17"/>
      <c r="F110" s="17"/>
      <c r="G110" s="20"/>
      <c r="H110" s="20"/>
      <c r="I110" s="20"/>
      <c r="J110" s="23"/>
      <c r="K110" s="20"/>
      <c r="L110" s="16"/>
      <c r="M110" s="1">
        <f>SUM(N105:N110)</f>
        <v>6</v>
      </c>
      <c r="N110" s="8">
        <v>1</v>
      </c>
      <c r="O110" s="9"/>
      <c r="P110" s="10"/>
      <c r="Q110" s="10"/>
    </row>
    <row r="111" s="1" customFormat="1" spans="1:17">
      <c r="A111" s="16">
        <v>109</v>
      </c>
      <c r="B111" s="17" t="s">
        <v>236</v>
      </c>
      <c r="C111" s="18" t="s">
        <v>9</v>
      </c>
      <c r="D111" s="19" t="s">
        <v>237</v>
      </c>
      <c r="E111" s="17" t="s">
        <v>11</v>
      </c>
      <c r="F111" s="17" t="s">
        <v>238</v>
      </c>
      <c r="G111" s="20">
        <v>52</v>
      </c>
      <c r="H111" s="20">
        <v>111</v>
      </c>
      <c r="I111" s="20">
        <v>1</v>
      </c>
      <c r="J111" s="23">
        <v>3</v>
      </c>
      <c r="K111" s="20">
        <v>52</v>
      </c>
      <c r="L111" s="16"/>
      <c r="N111" s="8">
        <v>1</v>
      </c>
      <c r="O111" s="9"/>
      <c r="P111" s="10"/>
      <c r="Q111" s="10"/>
    </row>
    <row r="112" s="1" customFormat="1" spans="1:17">
      <c r="A112" s="16">
        <v>110</v>
      </c>
      <c r="B112" s="17" t="s">
        <v>239</v>
      </c>
      <c r="C112" s="18" t="s">
        <v>9</v>
      </c>
      <c r="D112" s="19" t="s">
        <v>240</v>
      </c>
      <c r="E112" s="17"/>
      <c r="F112" s="17"/>
      <c r="G112" s="20"/>
      <c r="H112" s="20"/>
      <c r="I112" s="20"/>
      <c r="J112" s="23"/>
      <c r="K112" s="20"/>
      <c r="L112" s="16"/>
      <c r="N112" s="8">
        <v>1</v>
      </c>
      <c r="O112" s="9"/>
      <c r="P112" s="10"/>
      <c r="Q112" s="10"/>
    </row>
    <row r="113" s="1" customFormat="1" spans="1:17">
      <c r="A113" s="16">
        <v>111</v>
      </c>
      <c r="B113" s="20" t="s">
        <v>241</v>
      </c>
      <c r="C113" s="24" t="s">
        <v>9</v>
      </c>
      <c r="D113" s="25" t="s">
        <v>242</v>
      </c>
      <c r="E113" s="17"/>
      <c r="F113" s="17"/>
      <c r="G113" s="20"/>
      <c r="H113" s="20"/>
      <c r="I113" s="20"/>
      <c r="J113" s="23"/>
      <c r="K113" s="20"/>
      <c r="L113" s="16"/>
      <c r="M113" s="1">
        <v>3</v>
      </c>
      <c r="N113" s="8">
        <v>1</v>
      </c>
      <c r="O113" s="9"/>
      <c r="P113" s="32">
        <v>52</v>
      </c>
      <c r="Q113" s="32">
        <v>4</v>
      </c>
    </row>
    <row r="114" s="1" customFormat="1" spans="1:17">
      <c r="A114" s="16">
        <v>112</v>
      </c>
      <c r="B114" s="28" t="s">
        <v>243</v>
      </c>
      <c r="C114" s="18" t="s">
        <v>14</v>
      </c>
      <c r="D114" s="28" t="s">
        <v>244</v>
      </c>
      <c r="E114" s="28" t="s">
        <v>11</v>
      </c>
      <c r="F114" s="28" t="s">
        <v>245</v>
      </c>
      <c r="G114" s="20" t="s">
        <v>246</v>
      </c>
      <c r="H114" s="20">
        <v>112</v>
      </c>
      <c r="I114" s="20">
        <v>5</v>
      </c>
      <c r="J114" s="23">
        <v>5</v>
      </c>
      <c r="K114" s="20" t="s">
        <v>246</v>
      </c>
      <c r="L114" s="16"/>
      <c r="N114" s="8">
        <v>1</v>
      </c>
      <c r="O114" s="9"/>
      <c r="P114" s="10"/>
      <c r="Q114" s="10"/>
    </row>
    <row r="115" s="1" customFormat="1" spans="1:17">
      <c r="A115" s="16">
        <v>113</v>
      </c>
      <c r="B115" s="28" t="s">
        <v>247</v>
      </c>
      <c r="C115" s="18" t="s">
        <v>9</v>
      </c>
      <c r="D115" s="28" t="s">
        <v>248</v>
      </c>
      <c r="E115" s="28"/>
      <c r="F115" s="28"/>
      <c r="G115" s="20"/>
      <c r="H115" s="20"/>
      <c r="I115" s="20"/>
      <c r="J115" s="23"/>
      <c r="K115" s="20"/>
      <c r="L115" s="16"/>
      <c r="N115" s="8">
        <v>1</v>
      </c>
      <c r="O115" s="9"/>
      <c r="P115" s="10"/>
      <c r="Q115" s="10"/>
    </row>
    <row r="116" s="1" customFormat="1" spans="1:17">
      <c r="A116" s="16">
        <v>114</v>
      </c>
      <c r="B116" s="28" t="s">
        <v>249</v>
      </c>
      <c r="C116" s="18" t="s">
        <v>9</v>
      </c>
      <c r="D116" s="28" t="s">
        <v>250</v>
      </c>
      <c r="E116" s="28"/>
      <c r="F116" s="28"/>
      <c r="G116" s="20"/>
      <c r="H116" s="20"/>
      <c r="I116" s="20"/>
      <c r="J116" s="23"/>
      <c r="K116" s="20"/>
      <c r="L116" s="16"/>
      <c r="N116" s="8">
        <v>1</v>
      </c>
      <c r="O116" s="9"/>
      <c r="P116" s="10"/>
      <c r="Q116" s="10"/>
    </row>
    <row r="117" s="1" customFormat="1" spans="1:17">
      <c r="A117" s="16">
        <v>115</v>
      </c>
      <c r="B117" s="28" t="s">
        <v>251</v>
      </c>
      <c r="C117" s="18" t="s">
        <v>14</v>
      </c>
      <c r="D117" s="28" t="s">
        <v>252</v>
      </c>
      <c r="E117" s="28"/>
      <c r="F117" s="28"/>
      <c r="G117" s="20"/>
      <c r="H117" s="20"/>
      <c r="I117" s="20"/>
      <c r="J117" s="23"/>
      <c r="K117" s="20"/>
      <c r="L117" s="16"/>
      <c r="N117" s="8">
        <v>1</v>
      </c>
      <c r="O117" s="9"/>
      <c r="P117" s="10"/>
      <c r="Q117" s="10"/>
    </row>
    <row r="118" s="1" customFormat="1" spans="1:17">
      <c r="A118" s="16">
        <v>116</v>
      </c>
      <c r="B118" s="28" t="s">
        <v>253</v>
      </c>
      <c r="C118" s="18" t="s">
        <v>14</v>
      </c>
      <c r="D118" s="28" t="s">
        <v>254</v>
      </c>
      <c r="E118" s="28"/>
      <c r="F118" s="28"/>
      <c r="G118" s="20"/>
      <c r="H118" s="20"/>
      <c r="I118" s="20"/>
      <c r="J118" s="23"/>
      <c r="K118" s="20"/>
      <c r="L118" s="16"/>
      <c r="M118" s="1">
        <v>5</v>
      </c>
      <c r="N118" s="8">
        <v>1</v>
      </c>
      <c r="O118" s="9"/>
      <c r="P118" s="10"/>
      <c r="Q118" s="10"/>
    </row>
    <row r="119" s="1" customFormat="1" spans="1:17">
      <c r="A119" s="16">
        <v>117</v>
      </c>
      <c r="B119" s="28" t="s">
        <v>255</v>
      </c>
      <c r="C119" s="18" t="s">
        <v>14</v>
      </c>
      <c r="D119" s="28" t="s">
        <v>256</v>
      </c>
      <c r="E119" s="28" t="s">
        <v>11</v>
      </c>
      <c r="F119" s="28" t="s">
        <v>257</v>
      </c>
      <c r="G119" s="20" t="s">
        <v>246</v>
      </c>
      <c r="H119" s="20">
        <v>113</v>
      </c>
      <c r="I119" s="20">
        <v>2</v>
      </c>
      <c r="J119" s="23">
        <v>2</v>
      </c>
      <c r="K119" s="20" t="s">
        <v>246</v>
      </c>
      <c r="L119" s="16"/>
      <c r="N119" s="8">
        <v>1</v>
      </c>
      <c r="O119" s="9"/>
      <c r="P119" s="10"/>
      <c r="Q119" s="10"/>
    </row>
    <row r="120" s="1" customFormat="1" spans="1:17">
      <c r="A120" s="16">
        <v>118</v>
      </c>
      <c r="B120" s="28" t="s">
        <v>258</v>
      </c>
      <c r="C120" s="18" t="s">
        <v>14</v>
      </c>
      <c r="D120" s="28" t="s">
        <v>259</v>
      </c>
      <c r="E120" s="28"/>
      <c r="F120" s="28"/>
      <c r="G120" s="20"/>
      <c r="H120" s="20"/>
      <c r="I120" s="20"/>
      <c r="J120" s="23"/>
      <c r="K120" s="20"/>
      <c r="L120" s="16"/>
      <c r="M120" s="1">
        <v>2</v>
      </c>
      <c r="N120" s="8">
        <v>1</v>
      </c>
      <c r="O120" s="9"/>
      <c r="P120" s="10"/>
      <c r="Q120" s="10"/>
    </row>
    <row r="121" s="1" customFormat="1" ht="40.5" spans="1:17">
      <c r="A121" s="16">
        <v>119</v>
      </c>
      <c r="B121" s="28" t="s">
        <v>260</v>
      </c>
      <c r="C121" s="18" t="s">
        <v>14</v>
      </c>
      <c r="D121" s="28" t="s">
        <v>261</v>
      </c>
      <c r="E121" s="28" t="s">
        <v>11</v>
      </c>
      <c r="F121" s="28" t="s">
        <v>262</v>
      </c>
      <c r="G121" s="20" t="s">
        <v>246</v>
      </c>
      <c r="H121" s="20">
        <v>114</v>
      </c>
      <c r="I121" s="20">
        <v>1</v>
      </c>
      <c r="J121" s="23">
        <v>1</v>
      </c>
      <c r="K121" s="20" t="s">
        <v>246</v>
      </c>
      <c r="L121" s="16"/>
      <c r="M121" s="1">
        <v>1</v>
      </c>
      <c r="N121" s="8">
        <v>1</v>
      </c>
      <c r="O121" s="9"/>
      <c r="P121" s="10"/>
      <c r="Q121" s="10"/>
    </row>
    <row r="122" s="1" customFormat="1" spans="1:17">
      <c r="A122" s="16">
        <v>120</v>
      </c>
      <c r="B122" s="17" t="s">
        <v>263</v>
      </c>
      <c r="C122" s="18" t="s">
        <v>14</v>
      </c>
      <c r="D122" s="19" t="s">
        <v>264</v>
      </c>
      <c r="E122" s="17" t="s">
        <v>265</v>
      </c>
      <c r="F122" s="17" t="s">
        <v>266</v>
      </c>
      <c r="G122" s="20">
        <v>42.5</v>
      </c>
      <c r="H122" s="20">
        <v>201</v>
      </c>
      <c r="I122" s="20">
        <v>1</v>
      </c>
      <c r="J122" s="23">
        <v>2</v>
      </c>
      <c r="K122" s="20">
        <v>42.5</v>
      </c>
      <c r="L122" s="16"/>
      <c r="N122" s="8">
        <v>1</v>
      </c>
      <c r="O122" s="9"/>
      <c r="P122" s="10"/>
      <c r="Q122" s="10"/>
    </row>
    <row r="123" s="1" customFormat="1" spans="1:17">
      <c r="A123" s="16">
        <v>121</v>
      </c>
      <c r="B123" s="17" t="s">
        <v>267</v>
      </c>
      <c r="C123" s="18" t="s">
        <v>9</v>
      </c>
      <c r="D123" s="19" t="s">
        <v>268</v>
      </c>
      <c r="E123" s="17"/>
      <c r="F123" s="17"/>
      <c r="G123" s="20"/>
      <c r="H123" s="20"/>
      <c r="I123" s="20"/>
      <c r="J123" s="23"/>
      <c r="K123" s="20"/>
      <c r="L123" s="16"/>
      <c r="M123" s="1">
        <v>2</v>
      </c>
      <c r="N123" s="8">
        <v>1</v>
      </c>
      <c r="O123" s="9"/>
      <c r="P123" s="10"/>
      <c r="Q123" s="10"/>
    </row>
    <row r="124" s="1" customFormat="1" spans="1:17">
      <c r="A124" s="16">
        <v>122</v>
      </c>
      <c r="B124" s="17" t="s">
        <v>269</v>
      </c>
      <c r="C124" s="18" t="s">
        <v>9</v>
      </c>
      <c r="D124" s="19" t="s">
        <v>270</v>
      </c>
      <c r="E124" s="17" t="s">
        <v>265</v>
      </c>
      <c r="F124" s="17" t="s">
        <v>271</v>
      </c>
      <c r="G124" s="20">
        <v>40</v>
      </c>
      <c r="H124" s="20">
        <v>202</v>
      </c>
      <c r="I124" s="20">
        <v>2</v>
      </c>
      <c r="J124" s="23">
        <v>6</v>
      </c>
      <c r="K124" s="20">
        <v>40</v>
      </c>
      <c r="L124" s="16"/>
      <c r="N124" s="8">
        <v>1</v>
      </c>
      <c r="O124" s="9"/>
      <c r="P124" s="10"/>
      <c r="Q124" s="10"/>
    </row>
    <row r="125" s="1" customFormat="1" spans="1:17">
      <c r="A125" s="16">
        <v>123</v>
      </c>
      <c r="B125" s="17" t="s">
        <v>272</v>
      </c>
      <c r="C125" s="18" t="s">
        <v>14</v>
      </c>
      <c r="D125" s="19" t="s">
        <v>273</v>
      </c>
      <c r="E125" s="17"/>
      <c r="F125" s="17"/>
      <c r="G125" s="20"/>
      <c r="H125" s="20"/>
      <c r="I125" s="20"/>
      <c r="J125" s="23"/>
      <c r="K125" s="20"/>
      <c r="L125" s="16"/>
      <c r="N125" s="8">
        <v>1</v>
      </c>
      <c r="O125" s="9"/>
      <c r="P125" s="10"/>
      <c r="Q125" s="10"/>
    </row>
    <row r="126" s="1" customFormat="1" spans="1:17">
      <c r="A126" s="16">
        <v>124</v>
      </c>
      <c r="B126" s="17" t="s">
        <v>274</v>
      </c>
      <c r="C126" s="18" t="s">
        <v>14</v>
      </c>
      <c r="D126" s="19" t="s">
        <v>275</v>
      </c>
      <c r="E126" s="17"/>
      <c r="F126" s="17"/>
      <c r="G126" s="20"/>
      <c r="H126" s="20"/>
      <c r="I126" s="20"/>
      <c r="J126" s="23"/>
      <c r="K126" s="20"/>
      <c r="L126" s="16"/>
      <c r="N126" s="8">
        <v>1</v>
      </c>
      <c r="O126" s="9"/>
      <c r="P126" s="10"/>
      <c r="Q126" s="10"/>
    </row>
    <row r="127" s="1" customFormat="1" spans="1:17">
      <c r="A127" s="16">
        <v>125</v>
      </c>
      <c r="B127" s="17" t="s">
        <v>276</v>
      </c>
      <c r="C127" s="18" t="s">
        <v>14</v>
      </c>
      <c r="D127" s="19" t="s">
        <v>277</v>
      </c>
      <c r="E127" s="17"/>
      <c r="F127" s="17"/>
      <c r="G127" s="20"/>
      <c r="H127" s="20"/>
      <c r="I127" s="20"/>
      <c r="J127" s="23"/>
      <c r="K127" s="20"/>
      <c r="L127" s="16"/>
      <c r="N127" s="8">
        <v>1</v>
      </c>
      <c r="O127" s="9"/>
      <c r="P127" s="10"/>
      <c r="Q127" s="10"/>
    </row>
    <row r="128" s="1" customFormat="1" spans="1:17">
      <c r="A128" s="16">
        <v>126</v>
      </c>
      <c r="B128" s="17" t="s">
        <v>278</v>
      </c>
      <c r="C128" s="18" t="s">
        <v>9</v>
      </c>
      <c r="D128" s="19" t="s">
        <v>279</v>
      </c>
      <c r="E128" s="17"/>
      <c r="F128" s="17"/>
      <c r="G128" s="20"/>
      <c r="H128" s="20"/>
      <c r="I128" s="20"/>
      <c r="J128" s="23"/>
      <c r="K128" s="20"/>
      <c r="L128" s="16"/>
      <c r="N128" s="8">
        <v>1</v>
      </c>
      <c r="O128" s="9"/>
      <c r="P128" s="10"/>
      <c r="Q128" s="10"/>
    </row>
    <row r="129" s="1" customFormat="1" spans="1:17">
      <c r="A129" s="16">
        <v>127</v>
      </c>
      <c r="B129" s="17" t="s">
        <v>280</v>
      </c>
      <c r="C129" s="18" t="s">
        <v>9</v>
      </c>
      <c r="D129" s="19" t="s">
        <v>281</v>
      </c>
      <c r="E129" s="17"/>
      <c r="F129" s="17"/>
      <c r="G129" s="20"/>
      <c r="H129" s="20"/>
      <c r="I129" s="20"/>
      <c r="J129" s="23"/>
      <c r="K129" s="20"/>
      <c r="L129" s="16"/>
      <c r="M129" s="1">
        <v>6</v>
      </c>
      <c r="N129" s="8">
        <v>1</v>
      </c>
      <c r="O129" s="9"/>
      <c r="P129" s="10"/>
      <c r="Q129" s="10"/>
    </row>
    <row r="130" s="1" customFormat="1" spans="1:17">
      <c r="A130" s="16">
        <v>128</v>
      </c>
      <c r="B130" s="17" t="s">
        <v>282</v>
      </c>
      <c r="C130" s="18" t="s">
        <v>14</v>
      </c>
      <c r="D130" s="19" t="s">
        <v>283</v>
      </c>
      <c r="E130" s="17" t="s">
        <v>265</v>
      </c>
      <c r="F130" s="17" t="s">
        <v>199</v>
      </c>
      <c r="G130" s="20">
        <v>43</v>
      </c>
      <c r="H130" s="20">
        <v>203</v>
      </c>
      <c r="I130" s="20">
        <v>1</v>
      </c>
      <c r="J130" s="23">
        <v>2</v>
      </c>
      <c r="K130" s="20">
        <v>43</v>
      </c>
      <c r="L130" s="16"/>
      <c r="N130" s="8">
        <v>1</v>
      </c>
      <c r="O130" s="9"/>
      <c r="P130" s="10"/>
      <c r="Q130" s="10"/>
    </row>
    <row r="131" s="1" customFormat="1" spans="1:17">
      <c r="A131" s="16">
        <v>129</v>
      </c>
      <c r="B131" s="17" t="s">
        <v>284</v>
      </c>
      <c r="C131" s="18" t="s">
        <v>14</v>
      </c>
      <c r="D131" s="19" t="s">
        <v>285</v>
      </c>
      <c r="E131" s="17"/>
      <c r="F131" s="17"/>
      <c r="G131" s="20"/>
      <c r="H131" s="20"/>
      <c r="I131" s="20"/>
      <c r="J131" s="23"/>
      <c r="K131" s="20"/>
      <c r="L131" s="16"/>
      <c r="M131" s="1">
        <v>2</v>
      </c>
      <c r="N131" s="8">
        <v>1</v>
      </c>
      <c r="O131" s="9"/>
      <c r="P131" s="10"/>
      <c r="Q131" s="10"/>
    </row>
    <row r="132" s="1" customFormat="1" spans="1:17">
      <c r="A132" s="16">
        <v>130</v>
      </c>
      <c r="B132" s="17" t="s">
        <v>286</v>
      </c>
      <c r="C132" s="18" t="s">
        <v>14</v>
      </c>
      <c r="D132" s="19" t="s">
        <v>287</v>
      </c>
      <c r="E132" s="17" t="s">
        <v>265</v>
      </c>
      <c r="F132" s="17" t="s">
        <v>71</v>
      </c>
      <c r="G132" s="20">
        <v>54.5</v>
      </c>
      <c r="H132" s="20">
        <v>204</v>
      </c>
      <c r="I132" s="20">
        <v>8</v>
      </c>
      <c r="J132" s="23">
        <v>24</v>
      </c>
      <c r="K132" s="20">
        <v>54.5</v>
      </c>
      <c r="L132" s="16"/>
      <c r="N132" s="8">
        <v>1</v>
      </c>
      <c r="O132" s="9"/>
      <c r="P132" s="10"/>
      <c r="Q132" s="10"/>
    </row>
    <row r="133" s="1" customFormat="1" spans="1:17">
      <c r="A133" s="16">
        <v>131</v>
      </c>
      <c r="B133" s="17" t="s">
        <v>288</v>
      </c>
      <c r="C133" s="18" t="s">
        <v>14</v>
      </c>
      <c r="D133" s="19" t="s">
        <v>289</v>
      </c>
      <c r="E133" s="17"/>
      <c r="F133" s="17"/>
      <c r="G133" s="20"/>
      <c r="H133" s="20"/>
      <c r="I133" s="20"/>
      <c r="J133" s="23"/>
      <c r="K133" s="20"/>
      <c r="L133" s="16"/>
      <c r="N133" s="8">
        <v>1</v>
      </c>
      <c r="O133" s="9"/>
      <c r="P133" s="10"/>
      <c r="Q133" s="10"/>
    </row>
    <row r="134" s="1" customFormat="1" spans="1:17">
      <c r="A134" s="16">
        <v>132</v>
      </c>
      <c r="B134" s="17" t="s">
        <v>290</v>
      </c>
      <c r="C134" s="18" t="s">
        <v>14</v>
      </c>
      <c r="D134" s="19" t="s">
        <v>291</v>
      </c>
      <c r="E134" s="17"/>
      <c r="F134" s="17"/>
      <c r="G134" s="20"/>
      <c r="H134" s="20"/>
      <c r="I134" s="20"/>
      <c r="J134" s="23"/>
      <c r="K134" s="20"/>
      <c r="L134" s="16"/>
      <c r="N134" s="8">
        <v>1</v>
      </c>
      <c r="O134" s="9"/>
      <c r="P134" s="10"/>
      <c r="Q134" s="10"/>
    </row>
    <row r="135" s="1" customFormat="1" spans="1:17">
      <c r="A135" s="16">
        <v>133</v>
      </c>
      <c r="B135" s="17" t="s">
        <v>292</v>
      </c>
      <c r="C135" s="18" t="s">
        <v>14</v>
      </c>
      <c r="D135" s="19" t="s">
        <v>293</v>
      </c>
      <c r="E135" s="17"/>
      <c r="F135" s="17"/>
      <c r="G135" s="20"/>
      <c r="H135" s="20"/>
      <c r="I135" s="20"/>
      <c r="J135" s="23"/>
      <c r="K135" s="20"/>
      <c r="L135" s="16"/>
      <c r="N135" s="8">
        <v>1</v>
      </c>
      <c r="O135" s="9"/>
      <c r="P135" s="10"/>
      <c r="Q135" s="10"/>
    </row>
    <row r="136" s="1" customFormat="1" spans="1:17">
      <c r="A136" s="16">
        <v>134</v>
      </c>
      <c r="B136" s="17" t="s">
        <v>294</v>
      </c>
      <c r="C136" s="18" t="s">
        <v>14</v>
      </c>
      <c r="D136" s="19" t="s">
        <v>295</v>
      </c>
      <c r="E136" s="17"/>
      <c r="F136" s="17"/>
      <c r="G136" s="20"/>
      <c r="H136" s="20"/>
      <c r="I136" s="20"/>
      <c r="J136" s="23"/>
      <c r="K136" s="20"/>
      <c r="L136" s="16"/>
      <c r="N136" s="8">
        <v>1</v>
      </c>
      <c r="O136" s="9"/>
      <c r="P136" s="10"/>
      <c r="Q136" s="10"/>
    </row>
    <row r="137" s="1" customFormat="1" spans="1:17">
      <c r="A137" s="16">
        <v>135</v>
      </c>
      <c r="B137" s="17" t="s">
        <v>296</v>
      </c>
      <c r="C137" s="18" t="s">
        <v>14</v>
      </c>
      <c r="D137" s="19" t="s">
        <v>297</v>
      </c>
      <c r="E137" s="17"/>
      <c r="F137" s="17"/>
      <c r="G137" s="20"/>
      <c r="H137" s="20"/>
      <c r="I137" s="20"/>
      <c r="J137" s="23"/>
      <c r="K137" s="20"/>
      <c r="L137" s="16"/>
      <c r="N137" s="8">
        <v>1</v>
      </c>
      <c r="O137" s="9"/>
      <c r="P137" s="10"/>
      <c r="Q137" s="10"/>
    </row>
    <row r="138" s="1" customFormat="1" spans="1:17">
      <c r="A138" s="16">
        <v>136</v>
      </c>
      <c r="B138" s="17" t="s">
        <v>298</v>
      </c>
      <c r="C138" s="18" t="s">
        <v>14</v>
      </c>
      <c r="D138" s="19" t="s">
        <v>299</v>
      </c>
      <c r="E138" s="17"/>
      <c r="F138" s="17"/>
      <c r="G138" s="20"/>
      <c r="H138" s="20"/>
      <c r="I138" s="20"/>
      <c r="J138" s="23"/>
      <c r="K138" s="20"/>
      <c r="L138" s="16"/>
      <c r="N138" s="8">
        <v>1</v>
      </c>
      <c r="O138" s="9"/>
      <c r="P138" s="10"/>
      <c r="Q138" s="10"/>
    </row>
    <row r="139" s="1" customFormat="1" spans="1:17">
      <c r="A139" s="16">
        <v>137</v>
      </c>
      <c r="B139" s="17" t="s">
        <v>300</v>
      </c>
      <c r="C139" s="18" t="s">
        <v>14</v>
      </c>
      <c r="D139" s="19" t="s">
        <v>301</v>
      </c>
      <c r="E139" s="17"/>
      <c r="F139" s="17"/>
      <c r="G139" s="20"/>
      <c r="H139" s="20"/>
      <c r="I139" s="20"/>
      <c r="J139" s="23"/>
      <c r="K139" s="20"/>
      <c r="L139" s="16"/>
      <c r="N139" s="8">
        <v>1</v>
      </c>
      <c r="O139" s="9"/>
      <c r="P139" s="10"/>
      <c r="Q139" s="10"/>
    </row>
    <row r="140" s="1" customFormat="1" spans="1:17">
      <c r="A140" s="16">
        <v>138</v>
      </c>
      <c r="B140" s="17" t="s">
        <v>302</v>
      </c>
      <c r="C140" s="18" t="s">
        <v>9</v>
      </c>
      <c r="D140" s="19" t="s">
        <v>303</v>
      </c>
      <c r="E140" s="17"/>
      <c r="F140" s="17"/>
      <c r="G140" s="20"/>
      <c r="H140" s="20"/>
      <c r="I140" s="20"/>
      <c r="J140" s="23"/>
      <c r="K140" s="20"/>
      <c r="L140" s="16"/>
      <c r="N140" s="8">
        <v>1</v>
      </c>
      <c r="O140" s="9"/>
      <c r="P140" s="10"/>
      <c r="Q140" s="10"/>
    </row>
    <row r="141" s="1" customFormat="1" spans="1:17">
      <c r="A141" s="16">
        <v>139</v>
      </c>
      <c r="B141" s="17" t="s">
        <v>304</v>
      </c>
      <c r="C141" s="18" t="s">
        <v>14</v>
      </c>
      <c r="D141" s="19" t="s">
        <v>305</v>
      </c>
      <c r="E141" s="17"/>
      <c r="F141" s="17"/>
      <c r="G141" s="20"/>
      <c r="H141" s="20"/>
      <c r="I141" s="20"/>
      <c r="J141" s="23"/>
      <c r="K141" s="20"/>
      <c r="L141" s="16"/>
      <c r="N141" s="8">
        <v>1</v>
      </c>
      <c r="O141" s="9"/>
      <c r="P141" s="10"/>
      <c r="Q141" s="10"/>
    </row>
    <row r="142" s="1" customFormat="1" spans="1:17">
      <c r="A142" s="16">
        <v>140</v>
      </c>
      <c r="B142" s="17" t="s">
        <v>306</v>
      </c>
      <c r="C142" s="18" t="s">
        <v>14</v>
      </c>
      <c r="D142" s="19" t="s">
        <v>307</v>
      </c>
      <c r="E142" s="17"/>
      <c r="F142" s="17"/>
      <c r="G142" s="20"/>
      <c r="H142" s="20"/>
      <c r="I142" s="20"/>
      <c r="J142" s="23"/>
      <c r="K142" s="20"/>
      <c r="L142" s="16"/>
      <c r="N142" s="8">
        <v>1</v>
      </c>
      <c r="O142" s="9"/>
      <c r="P142" s="10"/>
      <c r="Q142" s="10"/>
    </row>
    <row r="143" s="1" customFormat="1" spans="1:17">
      <c r="A143" s="16">
        <v>141</v>
      </c>
      <c r="B143" s="17" t="s">
        <v>308</v>
      </c>
      <c r="C143" s="18" t="s">
        <v>14</v>
      </c>
      <c r="D143" s="19" t="s">
        <v>309</v>
      </c>
      <c r="E143" s="17"/>
      <c r="F143" s="17"/>
      <c r="G143" s="20"/>
      <c r="H143" s="20"/>
      <c r="I143" s="20"/>
      <c r="J143" s="23"/>
      <c r="K143" s="20"/>
      <c r="L143" s="16"/>
      <c r="N143" s="8">
        <v>1</v>
      </c>
      <c r="O143" s="9"/>
      <c r="P143" s="10"/>
      <c r="Q143" s="10"/>
    </row>
    <row r="144" s="1" customFormat="1" spans="1:17">
      <c r="A144" s="16">
        <v>142</v>
      </c>
      <c r="B144" s="17" t="s">
        <v>310</v>
      </c>
      <c r="C144" s="18" t="s">
        <v>14</v>
      </c>
      <c r="D144" s="19" t="s">
        <v>311</v>
      </c>
      <c r="E144" s="17"/>
      <c r="F144" s="17"/>
      <c r="G144" s="20"/>
      <c r="H144" s="20"/>
      <c r="I144" s="20"/>
      <c r="J144" s="23"/>
      <c r="K144" s="20"/>
      <c r="L144" s="16"/>
      <c r="N144" s="8">
        <v>1</v>
      </c>
      <c r="O144" s="9"/>
      <c r="P144" s="10"/>
      <c r="Q144" s="10"/>
    </row>
    <row r="145" s="1" customFormat="1" spans="1:17">
      <c r="A145" s="16">
        <v>143</v>
      </c>
      <c r="B145" s="17" t="s">
        <v>312</v>
      </c>
      <c r="C145" s="18" t="s">
        <v>14</v>
      </c>
      <c r="D145" s="19" t="s">
        <v>313</v>
      </c>
      <c r="E145" s="17"/>
      <c r="F145" s="17"/>
      <c r="G145" s="20"/>
      <c r="H145" s="20"/>
      <c r="I145" s="20"/>
      <c r="J145" s="23"/>
      <c r="K145" s="20"/>
      <c r="L145" s="16"/>
      <c r="N145" s="8">
        <v>1</v>
      </c>
      <c r="O145" s="9"/>
      <c r="P145" s="10"/>
      <c r="Q145" s="10"/>
    </row>
    <row r="146" s="1" customFormat="1" spans="1:17">
      <c r="A146" s="16">
        <v>144</v>
      </c>
      <c r="B146" s="17" t="s">
        <v>314</v>
      </c>
      <c r="C146" s="18" t="s">
        <v>14</v>
      </c>
      <c r="D146" s="19" t="s">
        <v>315</v>
      </c>
      <c r="E146" s="17"/>
      <c r="F146" s="17"/>
      <c r="G146" s="20"/>
      <c r="H146" s="20"/>
      <c r="I146" s="20"/>
      <c r="J146" s="23"/>
      <c r="K146" s="20"/>
      <c r="L146" s="16"/>
      <c r="N146" s="8">
        <v>1</v>
      </c>
      <c r="O146" s="9"/>
      <c r="P146" s="10"/>
      <c r="Q146" s="10"/>
    </row>
    <row r="147" s="1" customFormat="1" spans="1:17">
      <c r="A147" s="16">
        <v>145</v>
      </c>
      <c r="B147" s="17" t="s">
        <v>316</v>
      </c>
      <c r="C147" s="18" t="s">
        <v>14</v>
      </c>
      <c r="D147" s="19" t="s">
        <v>317</v>
      </c>
      <c r="E147" s="17"/>
      <c r="F147" s="17"/>
      <c r="G147" s="20"/>
      <c r="H147" s="20"/>
      <c r="I147" s="20"/>
      <c r="J147" s="23"/>
      <c r="K147" s="20"/>
      <c r="L147" s="16"/>
      <c r="N147" s="8">
        <v>1</v>
      </c>
      <c r="O147" s="9"/>
      <c r="P147" s="10"/>
      <c r="Q147" s="10"/>
    </row>
    <row r="148" s="1" customFormat="1" spans="1:17">
      <c r="A148" s="16">
        <v>146</v>
      </c>
      <c r="B148" s="17" t="s">
        <v>318</v>
      </c>
      <c r="C148" s="18" t="s">
        <v>14</v>
      </c>
      <c r="D148" s="19" t="s">
        <v>319</v>
      </c>
      <c r="E148" s="17"/>
      <c r="F148" s="17"/>
      <c r="G148" s="20"/>
      <c r="H148" s="20"/>
      <c r="I148" s="20"/>
      <c r="J148" s="23"/>
      <c r="K148" s="20"/>
      <c r="L148" s="16"/>
      <c r="N148" s="8">
        <v>1</v>
      </c>
      <c r="O148" s="9"/>
      <c r="P148" s="10"/>
      <c r="Q148" s="10"/>
    </row>
    <row r="149" s="1" customFormat="1" spans="1:17">
      <c r="A149" s="16">
        <v>147</v>
      </c>
      <c r="B149" s="17" t="s">
        <v>320</v>
      </c>
      <c r="C149" s="18" t="s">
        <v>14</v>
      </c>
      <c r="D149" s="19" t="s">
        <v>321</v>
      </c>
      <c r="E149" s="17"/>
      <c r="F149" s="17"/>
      <c r="G149" s="20"/>
      <c r="H149" s="20"/>
      <c r="I149" s="20"/>
      <c r="J149" s="23"/>
      <c r="K149" s="20"/>
      <c r="L149" s="16"/>
      <c r="N149" s="8">
        <v>1</v>
      </c>
      <c r="O149" s="9"/>
      <c r="P149" s="10"/>
      <c r="Q149" s="10"/>
    </row>
    <row r="150" s="1" customFormat="1" spans="1:17">
      <c r="A150" s="16">
        <v>148</v>
      </c>
      <c r="B150" s="17" t="s">
        <v>322</v>
      </c>
      <c r="C150" s="18" t="s">
        <v>14</v>
      </c>
      <c r="D150" s="19" t="s">
        <v>323</v>
      </c>
      <c r="E150" s="17"/>
      <c r="F150" s="17"/>
      <c r="G150" s="20"/>
      <c r="H150" s="20"/>
      <c r="I150" s="20"/>
      <c r="J150" s="23"/>
      <c r="K150" s="20"/>
      <c r="L150" s="16"/>
      <c r="N150" s="8">
        <v>1</v>
      </c>
      <c r="O150" s="9"/>
      <c r="P150" s="10"/>
      <c r="Q150" s="10"/>
    </row>
    <row r="151" s="1" customFormat="1" spans="1:17">
      <c r="A151" s="16">
        <v>149</v>
      </c>
      <c r="B151" s="17" t="s">
        <v>324</v>
      </c>
      <c r="C151" s="18" t="s">
        <v>14</v>
      </c>
      <c r="D151" s="19" t="s">
        <v>325</v>
      </c>
      <c r="E151" s="17"/>
      <c r="F151" s="17"/>
      <c r="G151" s="20"/>
      <c r="H151" s="20"/>
      <c r="I151" s="20"/>
      <c r="J151" s="23"/>
      <c r="K151" s="20"/>
      <c r="L151" s="16"/>
      <c r="N151" s="8">
        <v>1</v>
      </c>
      <c r="O151" s="9"/>
      <c r="P151" s="10"/>
      <c r="Q151" s="10"/>
    </row>
    <row r="152" s="1" customFormat="1" spans="1:17">
      <c r="A152" s="16">
        <v>150</v>
      </c>
      <c r="B152" s="17" t="s">
        <v>326</v>
      </c>
      <c r="C152" s="18" t="s">
        <v>14</v>
      </c>
      <c r="D152" s="19" t="s">
        <v>327</v>
      </c>
      <c r="E152" s="17"/>
      <c r="F152" s="17"/>
      <c r="G152" s="20"/>
      <c r="H152" s="20"/>
      <c r="I152" s="20"/>
      <c r="J152" s="23"/>
      <c r="K152" s="20"/>
      <c r="L152" s="16"/>
      <c r="N152" s="8">
        <v>1</v>
      </c>
      <c r="O152" s="9"/>
      <c r="P152" s="10"/>
      <c r="Q152" s="10"/>
    </row>
    <row r="153" s="1" customFormat="1" spans="1:17">
      <c r="A153" s="16">
        <v>151</v>
      </c>
      <c r="B153" s="17" t="s">
        <v>328</v>
      </c>
      <c r="C153" s="18" t="s">
        <v>14</v>
      </c>
      <c r="D153" s="19" t="s">
        <v>329</v>
      </c>
      <c r="E153" s="17"/>
      <c r="F153" s="17"/>
      <c r="G153" s="20"/>
      <c r="H153" s="20"/>
      <c r="I153" s="20"/>
      <c r="J153" s="23"/>
      <c r="K153" s="20"/>
      <c r="L153" s="16"/>
      <c r="N153" s="8">
        <v>1</v>
      </c>
      <c r="O153" s="9"/>
      <c r="P153" s="10"/>
      <c r="Q153" s="10"/>
    </row>
    <row r="154" s="1" customFormat="1" spans="1:17">
      <c r="A154" s="16">
        <v>152</v>
      </c>
      <c r="B154" s="17" t="s">
        <v>330</v>
      </c>
      <c r="C154" s="18" t="s">
        <v>14</v>
      </c>
      <c r="D154" s="19" t="s">
        <v>331</v>
      </c>
      <c r="E154" s="17"/>
      <c r="F154" s="17"/>
      <c r="G154" s="20"/>
      <c r="H154" s="20"/>
      <c r="I154" s="20"/>
      <c r="J154" s="23"/>
      <c r="K154" s="20"/>
      <c r="L154" s="16"/>
      <c r="N154" s="8">
        <v>1</v>
      </c>
      <c r="O154" s="9"/>
      <c r="P154" s="10"/>
      <c r="Q154" s="10"/>
    </row>
    <row r="155" s="1" customFormat="1" spans="1:17">
      <c r="A155" s="16">
        <v>153</v>
      </c>
      <c r="B155" s="17" t="s">
        <v>332</v>
      </c>
      <c r="C155" s="18" t="s">
        <v>14</v>
      </c>
      <c r="D155" s="19" t="s">
        <v>333</v>
      </c>
      <c r="E155" s="17"/>
      <c r="F155" s="17"/>
      <c r="G155" s="20"/>
      <c r="H155" s="20"/>
      <c r="I155" s="20"/>
      <c r="J155" s="23"/>
      <c r="K155" s="20"/>
      <c r="L155" s="16"/>
      <c r="M155" s="1">
        <f>SUM(N132:N155)</f>
        <v>24</v>
      </c>
      <c r="N155" s="8">
        <v>1</v>
      </c>
      <c r="O155" s="9"/>
      <c r="P155" s="10"/>
      <c r="Q155" s="10"/>
    </row>
    <row r="156" s="1" customFormat="1" spans="1:17">
      <c r="A156" s="16">
        <v>154</v>
      </c>
      <c r="B156" s="17" t="s">
        <v>334</v>
      </c>
      <c r="C156" s="18" t="s">
        <v>9</v>
      </c>
      <c r="D156" s="19" t="s">
        <v>335</v>
      </c>
      <c r="E156" s="17" t="s">
        <v>265</v>
      </c>
      <c r="F156" s="17" t="s">
        <v>336</v>
      </c>
      <c r="G156" s="20">
        <v>51.5</v>
      </c>
      <c r="H156" s="20">
        <v>205</v>
      </c>
      <c r="I156" s="20">
        <v>2</v>
      </c>
      <c r="J156" s="23">
        <v>7</v>
      </c>
      <c r="K156" s="20">
        <v>51.5</v>
      </c>
      <c r="L156" s="16" t="s">
        <v>749</v>
      </c>
      <c r="N156" s="8">
        <v>1</v>
      </c>
      <c r="O156" s="9"/>
      <c r="P156" s="10"/>
      <c r="Q156" s="10"/>
    </row>
    <row r="157" s="1" customFormat="1" spans="1:17">
      <c r="A157" s="16">
        <v>155</v>
      </c>
      <c r="B157" s="17" t="s">
        <v>337</v>
      </c>
      <c r="C157" s="18" t="s">
        <v>9</v>
      </c>
      <c r="D157" s="19" t="s">
        <v>338</v>
      </c>
      <c r="E157" s="17"/>
      <c r="F157" s="17"/>
      <c r="G157" s="20"/>
      <c r="H157" s="20"/>
      <c r="I157" s="20"/>
      <c r="J157" s="23"/>
      <c r="K157" s="20"/>
      <c r="L157" s="16"/>
      <c r="N157" s="8">
        <v>1</v>
      </c>
      <c r="O157" s="9"/>
      <c r="P157" s="10"/>
      <c r="Q157" s="10"/>
    </row>
    <row r="158" s="1" customFormat="1" spans="1:17">
      <c r="A158" s="16">
        <v>156</v>
      </c>
      <c r="B158" s="17" t="s">
        <v>339</v>
      </c>
      <c r="C158" s="18" t="s">
        <v>14</v>
      </c>
      <c r="D158" s="19" t="s">
        <v>340</v>
      </c>
      <c r="E158" s="17"/>
      <c r="F158" s="17"/>
      <c r="G158" s="20"/>
      <c r="H158" s="20"/>
      <c r="I158" s="20"/>
      <c r="J158" s="23"/>
      <c r="K158" s="20"/>
      <c r="L158" s="16"/>
      <c r="N158" s="8">
        <v>1</v>
      </c>
      <c r="O158" s="9"/>
      <c r="P158" s="10"/>
      <c r="Q158" s="10"/>
    </row>
    <row r="159" s="1" customFormat="1" spans="1:17">
      <c r="A159" s="16">
        <v>157</v>
      </c>
      <c r="B159" s="17" t="s">
        <v>341</v>
      </c>
      <c r="C159" s="18" t="s">
        <v>9</v>
      </c>
      <c r="D159" s="19" t="s">
        <v>342</v>
      </c>
      <c r="E159" s="17"/>
      <c r="F159" s="17"/>
      <c r="G159" s="20"/>
      <c r="H159" s="20"/>
      <c r="I159" s="20"/>
      <c r="J159" s="23"/>
      <c r="K159" s="20"/>
      <c r="L159" s="16"/>
      <c r="N159" s="8">
        <v>1</v>
      </c>
      <c r="O159" s="9"/>
      <c r="P159" s="10"/>
      <c r="Q159" s="10"/>
    </row>
    <row r="160" s="1" customFormat="1" spans="1:17">
      <c r="A160" s="16">
        <v>158</v>
      </c>
      <c r="B160" s="17" t="s">
        <v>343</v>
      </c>
      <c r="C160" s="18" t="s">
        <v>14</v>
      </c>
      <c r="D160" s="19" t="s">
        <v>344</v>
      </c>
      <c r="E160" s="17"/>
      <c r="F160" s="17"/>
      <c r="G160" s="20"/>
      <c r="H160" s="20"/>
      <c r="I160" s="20"/>
      <c r="J160" s="23"/>
      <c r="K160" s="20"/>
      <c r="L160" s="16"/>
      <c r="N160" s="8">
        <v>1</v>
      </c>
      <c r="O160" s="9"/>
      <c r="P160" s="10"/>
      <c r="Q160" s="10"/>
    </row>
    <row r="161" s="1" customFormat="1" spans="1:17">
      <c r="A161" s="16">
        <v>159</v>
      </c>
      <c r="B161" s="17" t="s">
        <v>345</v>
      </c>
      <c r="C161" s="18" t="s">
        <v>14</v>
      </c>
      <c r="D161" s="19" t="s">
        <v>346</v>
      </c>
      <c r="E161" s="17"/>
      <c r="F161" s="17"/>
      <c r="G161" s="20"/>
      <c r="H161" s="20"/>
      <c r="I161" s="20"/>
      <c r="J161" s="23"/>
      <c r="K161" s="20"/>
      <c r="L161" s="16"/>
      <c r="N161" s="8">
        <v>1</v>
      </c>
      <c r="O161" s="9"/>
      <c r="P161" s="10"/>
      <c r="Q161" s="10"/>
    </row>
    <row r="162" s="1" customFormat="1" spans="1:17">
      <c r="A162" s="16">
        <v>160</v>
      </c>
      <c r="B162" s="17" t="s">
        <v>347</v>
      </c>
      <c r="C162" s="18" t="s">
        <v>9</v>
      </c>
      <c r="D162" s="19" t="s">
        <v>348</v>
      </c>
      <c r="E162" s="17"/>
      <c r="F162" s="17"/>
      <c r="G162" s="20"/>
      <c r="H162" s="20"/>
      <c r="I162" s="20"/>
      <c r="J162" s="23"/>
      <c r="K162" s="20"/>
      <c r="L162" s="16"/>
      <c r="M162" s="1">
        <f>SUM(N156:N162)</f>
        <v>7</v>
      </c>
      <c r="N162" s="8">
        <v>1</v>
      </c>
      <c r="O162" s="9"/>
      <c r="P162" s="10"/>
      <c r="Q162" s="10"/>
    </row>
    <row r="163" s="1" customFormat="1" spans="1:17">
      <c r="A163" s="16">
        <v>161</v>
      </c>
      <c r="B163" s="17" t="s">
        <v>349</v>
      </c>
      <c r="C163" s="18" t="s">
        <v>14</v>
      </c>
      <c r="D163" s="19" t="s">
        <v>350</v>
      </c>
      <c r="E163" s="17" t="s">
        <v>265</v>
      </c>
      <c r="F163" s="17" t="s">
        <v>351</v>
      </c>
      <c r="G163" s="20">
        <v>38</v>
      </c>
      <c r="H163" s="20">
        <v>206</v>
      </c>
      <c r="I163" s="20">
        <v>1</v>
      </c>
      <c r="J163" s="23">
        <v>3</v>
      </c>
      <c r="K163" s="20">
        <v>38</v>
      </c>
      <c r="L163" s="16"/>
      <c r="N163" s="8">
        <v>1</v>
      </c>
      <c r="O163" s="9"/>
      <c r="P163" s="10"/>
      <c r="Q163" s="10"/>
    </row>
    <row r="164" s="1" customFormat="1" spans="1:17">
      <c r="A164" s="16">
        <v>162</v>
      </c>
      <c r="B164" s="17" t="s">
        <v>352</v>
      </c>
      <c r="C164" s="18" t="s">
        <v>9</v>
      </c>
      <c r="D164" s="19" t="s">
        <v>353</v>
      </c>
      <c r="E164" s="17"/>
      <c r="F164" s="17"/>
      <c r="G164" s="20"/>
      <c r="H164" s="20"/>
      <c r="I164" s="20"/>
      <c r="J164" s="23"/>
      <c r="K164" s="20"/>
      <c r="L164" s="16"/>
      <c r="N164" s="8">
        <v>1</v>
      </c>
      <c r="O164" s="9"/>
      <c r="P164" s="10"/>
      <c r="Q164" s="10"/>
    </row>
    <row r="165" s="1" customFormat="1" spans="1:17">
      <c r="A165" s="16">
        <v>163</v>
      </c>
      <c r="B165" s="17" t="s">
        <v>354</v>
      </c>
      <c r="C165" s="18" t="s">
        <v>9</v>
      </c>
      <c r="D165" s="19" t="s">
        <v>355</v>
      </c>
      <c r="E165" s="17"/>
      <c r="F165" s="17"/>
      <c r="G165" s="20"/>
      <c r="H165" s="20"/>
      <c r="I165" s="20"/>
      <c r="J165" s="23"/>
      <c r="K165" s="20"/>
      <c r="L165" s="16"/>
      <c r="M165" s="1">
        <v>3</v>
      </c>
      <c r="N165" s="8">
        <v>1</v>
      </c>
      <c r="O165" s="9"/>
      <c r="P165" s="10"/>
      <c r="Q165" s="10"/>
    </row>
    <row r="166" s="1" customFormat="1" spans="1:17">
      <c r="A166" s="16">
        <v>164</v>
      </c>
      <c r="B166" s="17" t="s">
        <v>356</v>
      </c>
      <c r="C166" s="18" t="s">
        <v>9</v>
      </c>
      <c r="D166" s="19" t="s">
        <v>357</v>
      </c>
      <c r="E166" s="17" t="s">
        <v>265</v>
      </c>
      <c r="F166" s="17" t="s">
        <v>358</v>
      </c>
      <c r="G166" s="20">
        <v>49.5</v>
      </c>
      <c r="H166" s="20">
        <v>207</v>
      </c>
      <c r="I166" s="20">
        <v>1</v>
      </c>
      <c r="J166" s="23">
        <v>2</v>
      </c>
      <c r="K166" s="20">
        <v>49.5</v>
      </c>
      <c r="L166" s="16"/>
      <c r="N166" s="8">
        <v>1</v>
      </c>
      <c r="O166" s="9"/>
      <c r="P166" s="10"/>
      <c r="Q166" s="10"/>
    </row>
    <row r="167" s="1" customFormat="1" spans="1:17">
      <c r="A167" s="16">
        <v>165</v>
      </c>
      <c r="B167" s="17" t="s">
        <v>359</v>
      </c>
      <c r="C167" s="18" t="s">
        <v>14</v>
      </c>
      <c r="D167" s="19" t="s">
        <v>360</v>
      </c>
      <c r="E167" s="17"/>
      <c r="F167" s="17"/>
      <c r="G167" s="20"/>
      <c r="H167" s="20"/>
      <c r="I167" s="20"/>
      <c r="J167" s="23"/>
      <c r="K167" s="20"/>
      <c r="L167" s="16"/>
      <c r="M167" s="1">
        <v>2</v>
      </c>
      <c r="N167" s="8">
        <v>1</v>
      </c>
      <c r="O167" s="9"/>
      <c r="P167" s="10"/>
      <c r="Q167" s="10"/>
    </row>
    <row r="168" s="1" customFormat="1" spans="1:17">
      <c r="A168" s="16">
        <v>166</v>
      </c>
      <c r="B168" s="17" t="s">
        <v>361</v>
      </c>
      <c r="C168" s="18" t="s">
        <v>14</v>
      </c>
      <c r="D168" s="19" t="s">
        <v>362</v>
      </c>
      <c r="E168" s="17" t="s">
        <v>265</v>
      </c>
      <c r="F168" s="17" t="s">
        <v>225</v>
      </c>
      <c r="G168" s="20">
        <v>59.5</v>
      </c>
      <c r="H168" s="20">
        <v>208</v>
      </c>
      <c r="I168" s="20">
        <v>1</v>
      </c>
      <c r="J168" s="23">
        <v>3</v>
      </c>
      <c r="K168" s="20">
        <v>59.5</v>
      </c>
      <c r="L168" s="16"/>
      <c r="N168" s="8">
        <v>1</v>
      </c>
      <c r="O168" s="9"/>
      <c r="P168" s="10"/>
      <c r="Q168" s="10"/>
    </row>
    <row r="169" s="1" customFormat="1" spans="1:17">
      <c r="A169" s="16">
        <v>167</v>
      </c>
      <c r="B169" s="17" t="s">
        <v>363</v>
      </c>
      <c r="C169" s="18" t="s">
        <v>14</v>
      </c>
      <c r="D169" s="19" t="s">
        <v>364</v>
      </c>
      <c r="E169" s="17"/>
      <c r="F169" s="17"/>
      <c r="G169" s="20"/>
      <c r="H169" s="20"/>
      <c r="I169" s="20"/>
      <c r="J169" s="23"/>
      <c r="K169" s="20"/>
      <c r="L169" s="16"/>
      <c r="N169" s="8">
        <v>1</v>
      </c>
      <c r="O169" s="9"/>
      <c r="P169" s="10"/>
      <c r="Q169" s="10"/>
    </row>
    <row r="170" s="1" customFormat="1" spans="1:17">
      <c r="A170" s="16">
        <v>168</v>
      </c>
      <c r="B170" s="17" t="s">
        <v>365</v>
      </c>
      <c r="C170" s="18" t="s">
        <v>14</v>
      </c>
      <c r="D170" s="19" t="s">
        <v>366</v>
      </c>
      <c r="E170" s="17"/>
      <c r="F170" s="17"/>
      <c r="G170" s="20"/>
      <c r="H170" s="20"/>
      <c r="I170" s="20"/>
      <c r="J170" s="23"/>
      <c r="K170" s="20"/>
      <c r="L170" s="16"/>
      <c r="M170" s="1">
        <v>3</v>
      </c>
      <c r="N170" s="8">
        <v>1</v>
      </c>
      <c r="O170" s="9"/>
      <c r="P170" s="10"/>
      <c r="Q170" s="10"/>
    </row>
    <row r="171" s="1" customFormat="1" spans="1:17">
      <c r="A171" s="16">
        <v>169</v>
      </c>
      <c r="B171" s="28" t="s">
        <v>367</v>
      </c>
      <c r="C171" s="18" t="s">
        <v>14</v>
      </c>
      <c r="D171" s="28" t="s">
        <v>368</v>
      </c>
      <c r="E171" s="28" t="s">
        <v>265</v>
      </c>
      <c r="F171" s="28" t="s">
        <v>369</v>
      </c>
      <c r="G171" s="20" t="s">
        <v>246</v>
      </c>
      <c r="H171" s="20">
        <v>212</v>
      </c>
      <c r="I171" s="20">
        <v>3</v>
      </c>
      <c r="J171" s="23">
        <v>3</v>
      </c>
      <c r="K171" s="20" t="s">
        <v>246</v>
      </c>
      <c r="L171" s="16"/>
      <c r="N171" s="8">
        <v>1</v>
      </c>
      <c r="O171" s="9"/>
      <c r="P171" s="10"/>
      <c r="Q171" s="10"/>
    </row>
    <row r="172" s="1" customFormat="1" spans="1:17">
      <c r="A172" s="16">
        <v>170</v>
      </c>
      <c r="B172" s="28" t="s">
        <v>370</v>
      </c>
      <c r="C172" s="18" t="s">
        <v>9</v>
      </c>
      <c r="D172" s="28" t="s">
        <v>371</v>
      </c>
      <c r="E172" s="28"/>
      <c r="F172" s="28"/>
      <c r="G172" s="20"/>
      <c r="H172" s="20"/>
      <c r="I172" s="20"/>
      <c r="J172" s="23"/>
      <c r="K172" s="20"/>
      <c r="L172" s="16"/>
      <c r="N172" s="8">
        <v>1</v>
      </c>
      <c r="O172" s="9"/>
      <c r="P172" s="10"/>
      <c r="Q172" s="10"/>
    </row>
    <row r="173" s="1" customFormat="1" spans="1:17">
      <c r="A173" s="16">
        <v>171</v>
      </c>
      <c r="B173" s="28" t="s">
        <v>372</v>
      </c>
      <c r="C173" s="18" t="s">
        <v>9</v>
      </c>
      <c r="D173" s="28" t="s">
        <v>373</v>
      </c>
      <c r="E173" s="28"/>
      <c r="F173" s="28"/>
      <c r="G173" s="20"/>
      <c r="H173" s="20"/>
      <c r="I173" s="20"/>
      <c r="J173" s="23"/>
      <c r="K173" s="20"/>
      <c r="L173" s="16"/>
      <c r="M173" s="1">
        <v>3</v>
      </c>
      <c r="N173" s="8">
        <v>1</v>
      </c>
      <c r="O173" s="9"/>
      <c r="P173" s="10"/>
      <c r="Q173" s="10"/>
    </row>
    <row r="174" s="1" customFormat="1" spans="1:17">
      <c r="A174" s="16">
        <v>172</v>
      </c>
      <c r="B174" s="28" t="s">
        <v>374</v>
      </c>
      <c r="C174" s="18" t="s">
        <v>14</v>
      </c>
      <c r="D174" s="28" t="s">
        <v>375</v>
      </c>
      <c r="E174" s="28" t="s">
        <v>265</v>
      </c>
      <c r="F174" s="28" t="s">
        <v>376</v>
      </c>
      <c r="G174" s="20" t="s">
        <v>246</v>
      </c>
      <c r="H174" s="20">
        <v>213</v>
      </c>
      <c r="I174" s="20">
        <v>2</v>
      </c>
      <c r="J174" s="23">
        <v>2</v>
      </c>
      <c r="K174" s="20" t="s">
        <v>246</v>
      </c>
      <c r="L174" s="16"/>
      <c r="N174" s="8">
        <v>1</v>
      </c>
      <c r="O174" s="9"/>
      <c r="P174" s="10"/>
      <c r="Q174" s="10"/>
    </row>
    <row r="175" s="1" customFormat="1" spans="1:17">
      <c r="A175" s="16">
        <v>173</v>
      </c>
      <c r="B175" s="28" t="s">
        <v>377</v>
      </c>
      <c r="C175" s="18" t="s">
        <v>14</v>
      </c>
      <c r="D175" s="28" t="s">
        <v>378</v>
      </c>
      <c r="E175" s="28"/>
      <c r="F175" s="28"/>
      <c r="G175" s="20"/>
      <c r="H175" s="20"/>
      <c r="I175" s="20"/>
      <c r="J175" s="23"/>
      <c r="K175" s="20"/>
      <c r="L175" s="16"/>
      <c r="M175" s="1">
        <v>2</v>
      </c>
      <c r="N175" s="8">
        <v>1</v>
      </c>
      <c r="O175" s="9"/>
      <c r="P175" s="10"/>
      <c r="Q175" s="10"/>
    </row>
    <row r="176" s="1" customFormat="1" spans="1:17">
      <c r="A176" s="16">
        <v>174</v>
      </c>
      <c r="B176" s="17" t="s">
        <v>379</v>
      </c>
      <c r="C176" s="18" t="s">
        <v>14</v>
      </c>
      <c r="D176" s="19" t="s">
        <v>380</v>
      </c>
      <c r="E176" s="17" t="s">
        <v>381</v>
      </c>
      <c r="F176" s="17" t="s">
        <v>12</v>
      </c>
      <c r="G176" s="20">
        <v>35</v>
      </c>
      <c r="H176" s="20">
        <v>301</v>
      </c>
      <c r="I176" s="20">
        <v>4</v>
      </c>
      <c r="J176" s="23">
        <v>12</v>
      </c>
      <c r="K176" s="20">
        <v>35</v>
      </c>
      <c r="L176" s="16"/>
      <c r="N176" s="8">
        <v>1</v>
      </c>
      <c r="O176" s="9"/>
      <c r="P176" s="10"/>
      <c r="Q176" s="10"/>
    </row>
    <row r="177" s="1" customFormat="1" spans="1:17">
      <c r="A177" s="16">
        <v>175</v>
      </c>
      <c r="B177" s="17" t="s">
        <v>382</v>
      </c>
      <c r="C177" s="18" t="s">
        <v>9</v>
      </c>
      <c r="D177" s="19" t="s">
        <v>383</v>
      </c>
      <c r="E177" s="17"/>
      <c r="F177" s="17"/>
      <c r="G177" s="20"/>
      <c r="H177" s="20"/>
      <c r="I177" s="20"/>
      <c r="J177" s="23"/>
      <c r="K177" s="20"/>
      <c r="L177" s="16"/>
      <c r="N177" s="8">
        <v>1</v>
      </c>
      <c r="O177" s="9"/>
      <c r="P177" s="10"/>
      <c r="Q177" s="10"/>
    </row>
    <row r="178" s="1" customFormat="1" spans="1:17">
      <c r="A178" s="16">
        <v>176</v>
      </c>
      <c r="B178" s="17" t="s">
        <v>384</v>
      </c>
      <c r="C178" s="18" t="s">
        <v>14</v>
      </c>
      <c r="D178" s="19" t="s">
        <v>385</v>
      </c>
      <c r="E178" s="17"/>
      <c r="F178" s="17"/>
      <c r="G178" s="20"/>
      <c r="H178" s="20"/>
      <c r="I178" s="20"/>
      <c r="J178" s="23"/>
      <c r="K178" s="20"/>
      <c r="L178" s="16"/>
      <c r="N178" s="8">
        <v>1</v>
      </c>
      <c r="O178" s="9"/>
      <c r="P178" s="10"/>
      <c r="Q178" s="10"/>
    </row>
    <row r="179" s="1" customFormat="1" spans="1:17">
      <c r="A179" s="16">
        <v>177</v>
      </c>
      <c r="B179" s="17" t="s">
        <v>386</v>
      </c>
      <c r="C179" s="18" t="s">
        <v>14</v>
      </c>
      <c r="D179" s="19" t="s">
        <v>387</v>
      </c>
      <c r="E179" s="17"/>
      <c r="F179" s="17"/>
      <c r="G179" s="20"/>
      <c r="H179" s="20"/>
      <c r="I179" s="20"/>
      <c r="J179" s="23"/>
      <c r="K179" s="20"/>
      <c r="L179" s="16"/>
      <c r="N179" s="8">
        <v>1</v>
      </c>
      <c r="O179" s="9"/>
      <c r="P179" s="10"/>
      <c r="Q179" s="10"/>
    </row>
    <row r="180" s="1" customFormat="1" spans="1:17">
      <c r="A180" s="16">
        <v>178</v>
      </c>
      <c r="B180" s="17" t="s">
        <v>388</v>
      </c>
      <c r="C180" s="18" t="s">
        <v>9</v>
      </c>
      <c r="D180" s="19" t="s">
        <v>389</v>
      </c>
      <c r="E180" s="17"/>
      <c r="F180" s="17"/>
      <c r="G180" s="20"/>
      <c r="H180" s="20"/>
      <c r="I180" s="20"/>
      <c r="J180" s="23"/>
      <c r="K180" s="20"/>
      <c r="L180" s="16"/>
      <c r="N180" s="8">
        <v>1</v>
      </c>
      <c r="O180" s="9"/>
      <c r="P180" s="10"/>
      <c r="Q180" s="10"/>
    </row>
    <row r="181" s="1" customFormat="1" spans="1:17">
      <c r="A181" s="16">
        <v>179</v>
      </c>
      <c r="B181" s="17" t="s">
        <v>390</v>
      </c>
      <c r="C181" s="18" t="s">
        <v>14</v>
      </c>
      <c r="D181" s="19" t="s">
        <v>391</v>
      </c>
      <c r="E181" s="17"/>
      <c r="F181" s="17"/>
      <c r="G181" s="20"/>
      <c r="H181" s="20"/>
      <c r="I181" s="20"/>
      <c r="J181" s="23"/>
      <c r="K181" s="20"/>
      <c r="L181" s="16"/>
      <c r="N181" s="8">
        <v>1</v>
      </c>
      <c r="O181" s="9"/>
      <c r="P181" s="10"/>
      <c r="Q181" s="10"/>
    </row>
    <row r="182" s="1" customFormat="1" spans="1:17">
      <c r="A182" s="16">
        <v>180</v>
      </c>
      <c r="B182" s="17" t="s">
        <v>392</v>
      </c>
      <c r="C182" s="18" t="s">
        <v>14</v>
      </c>
      <c r="D182" s="19" t="s">
        <v>393</v>
      </c>
      <c r="E182" s="17"/>
      <c r="F182" s="17"/>
      <c r="G182" s="20"/>
      <c r="H182" s="20"/>
      <c r="I182" s="20"/>
      <c r="J182" s="23"/>
      <c r="K182" s="20"/>
      <c r="L182" s="16"/>
      <c r="N182" s="8">
        <v>1</v>
      </c>
      <c r="O182" s="9"/>
      <c r="P182" s="10"/>
      <c r="Q182" s="10"/>
    </row>
    <row r="183" s="1" customFormat="1" spans="1:17">
      <c r="A183" s="16">
        <v>181</v>
      </c>
      <c r="B183" s="17" t="s">
        <v>394</v>
      </c>
      <c r="C183" s="18" t="s">
        <v>14</v>
      </c>
      <c r="D183" s="19" t="s">
        <v>395</v>
      </c>
      <c r="E183" s="17"/>
      <c r="F183" s="17"/>
      <c r="G183" s="20"/>
      <c r="H183" s="20"/>
      <c r="I183" s="20"/>
      <c r="J183" s="23"/>
      <c r="K183" s="20"/>
      <c r="L183" s="16"/>
      <c r="N183" s="8">
        <v>1</v>
      </c>
      <c r="O183" s="9"/>
      <c r="P183" s="10"/>
      <c r="Q183" s="10"/>
    </row>
    <row r="184" s="1" customFormat="1" spans="1:17">
      <c r="A184" s="16">
        <v>182</v>
      </c>
      <c r="B184" s="17" t="s">
        <v>396</v>
      </c>
      <c r="C184" s="18" t="s">
        <v>9</v>
      </c>
      <c r="D184" s="19" t="s">
        <v>397</v>
      </c>
      <c r="E184" s="17"/>
      <c r="F184" s="17"/>
      <c r="G184" s="20"/>
      <c r="H184" s="20"/>
      <c r="I184" s="20"/>
      <c r="J184" s="23"/>
      <c r="K184" s="20"/>
      <c r="L184" s="16"/>
      <c r="N184" s="8">
        <v>1</v>
      </c>
      <c r="O184" s="9"/>
      <c r="P184" s="10"/>
      <c r="Q184" s="10"/>
    </row>
    <row r="185" s="1" customFormat="1" spans="1:17">
      <c r="A185" s="16">
        <v>183</v>
      </c>
      <c r="B185" s="17" t="s">
        <v>398</v>
      </c>
      <c r="C185" s="18" t="s">
        <v>14</v>
      </c>
      <c r="D185" s="19" t="s">
        <v>399</v>
      </c>
      <c r="E185" s="17"/>
      <c r="F185" s="17"/>
      <c r="G185" s="20"/>
      <c r="H185" s="20"/>
      <c r="I185" s="20"/>
      <c r="J185" s="23"/>
      <c r="K185" s="20"/>
      <c r="L185" s="16"/>
      <c r="N185" s="8">
        <v>1</v>
      </c>
      <c r="O185" s="9"/>
      <c r="P185" s="10"/>
      <c r="Q185" s="10"/>
    </row>
    <row r="186" s="1" customFormat="1" spans="1:17">
      <c r="A186" s="16">
        <v>184</v>
      </c>
      <c r="B186" s="17" t="s">
        <v>400</v>
      </c>
      <c r="C186" s="18" t="s">
        <v>9</v>
      </c>
      <c r="D186" s="19" t="s">
        <v>401</v>
      </c>
      <c r="E186" s="17"/>
      <c r="F186" s="17"/>
      <c r="G186" s="20"/>
      <c r="H186" s="20"/>
      <c r="I186" s="20"/>
      <c r="J186" s="23"/>
      <c r="K186" s="20"/>
      <c r="L186" s="16"/>
      <c r="N186" s="8">
        <v>1</v>
      </c>
      <c r="O186" s="9"/>
      <c r="P186" s="10"/>
      <c r="Q186" s="10"/>
    </row>
    <row r="187" s="1" customFormat="1" spans="1:17">
      <c r="A187" s="16">
        <v>185</v>
      </c>
      <c r="B187" s="20" t="s">
        <v>402</v>
      </c>
      <c r="C187" s="24" t="s">
        <v>14</v>
      </c>
      <c r="D187" s="25" t="s">
        <v>403</v>
      </c>
      <c r="E187" s="17"/>
      <c r="F187" s="17"/>
      <c r="G187" s="20"/>
      <c r="H187" s="20"/>
      <c r="I187" s="20"/>
      <c r="J187" s="23"/>
      <c r="K187" s="20"/>
      <c r="L187" s="16"/>
      <c r="M187" s="1">
        <f>SUM(N176:N187)</f>
        <v>12</v>
      </c>
      <c r="N187" s="8">
        <v>1</v>
      </c>
      <c r="O187" s="9"/>
      <c r="P187" s="32">
        <v>35</v>
      </c>
      <c r="Q187" s="32">
        <v>13</v>
      </c>
    </row>
    <row r="188" s="1" customFormat="1" spans="1:17">
      <c r="A188" s="16">
        <v>186</v>
      </c>
      <c r="B188" s="17" t="s">
        <v>82</v>
      </c>
      <c r="C188" s="18" t="s">
        <v>14</v>
      </c>
      <c r="D188" s="19" t="s">
        <v>404</v>
      </c>
      <c r="E188" s="17" t="s">
        <v>381</v>
      </c>
      <c r="F188" s="17" t="s">
        <v>257</v>
      </c>
      <c r="G188" s="20">
        <v>52.5</v>
      </c>
      <c r="H188" s="20">
        <v>302</v>
      </c>
      <c r="I188" s="20">
        <v>8</v>
      </c>
      <c r="J188" s="23">
        <v>24</v>
      </c>
      <c r="K188" s="20">
        <v>52.5</v>
      </c>
      <c r="L188" s="16"/>
      <c r="N188" s="8">
        <v>1</v>
      </c>
      <c r="O188" s="9"/>
      <c r="P188" s="10"/>
      <c r="Q188" s="10"/>
    </row>
    <row r="189" s="1" customFormat="1" spans="1:17">
      <c r="A189" s="16">
        <v>187</v>
      </c>
      <c r="B189" s="17" t="s">
        <v>405</v>
      </c>
      <c r="C189" s="18" t="s">
        <v>14</v>
      </c>
      <c r="D189" s="19" t="s">
        <v>406</v>
      </c>
      <c r="E189" s="17"/>
      <c r="F189" s="17"/>
      <c r="G189" s="20"/>
      <c r="H189" s="20"/>
      <c r="I189" s="20"/>
      <c r="J189" s="23"/>
      <c r="K189" s="20"/>
      <c r="L189" s="16"/>
      <c r="N189" s="8">
        <v>1</v>
      </c>
      <c r="O189" s="9"/>
      <c r="P189" s="10"/>
      <c r="Q189" s="10"/>
    </row>
    <row r="190" s="1" customFormat="1" spans="1:17">
      <c r="A190" s="16">
        <v>188</v>
      </c>
      <c r="B190" s="17" t="s">
        <v>407</v>
      </c>
      <c r="C190" s="18" t="s">
        <v>14</v>
      </c>
      <c r="D190" s="19" t="s">
        <v>408</v>
      </c>
      <c r="E190" s="17"/>
      <c r="F190" s="17"/>
      <c r="G190" s="20"/>
      <c r="H190" s="20"/>
      <c r="I190" s="20"/>
      <c r="J190" s="23"/>
      <c r="K190" s="20"/>
      <c r="L190" s="16"/>
      <c r="N190" s="8">
        <v>1</v>
      </c>
      <c r="O190" s="9"/>
      <c r="P190" s="10"/>
      <c r="Q190" s="10"/>
    </row>
    <row r="191" s="1" customFormat="1" spans="1:17">
      <c r="A191" s="16">
        <v>189</v>
      </c>
      <c r="B191" s="17" t="s">
        <v>409</v>
      </c>
      <c r="C191" s="18" t="s">
        <v>14</v>
      </c>
      <c r="D191" s="19" t="s">
        <v>410</v>
      </c>
      <c r="E191" s="17"/>
      <c r="F191" s="17"/>
      <c r="G191" s="20"/>
      <c r="H191" s="20"/>
      <c r="I191" s="20"/>
      <c r="J191" s="23"/>
      <c r="K191" s="20"/>
      <c r="L191" s="16"/>
      <c r="N191" s="8">
        <v>1</v>
      </c>
      <c r="O191" s="9"/>
      <c r="P191" s="10"/>
      <c r="Q191" s="10"/>
    </row>
    <row r="192" s="1" customFormat="1" spans="1:17">
      <c r="A192" s="16">
        <v>190</v>
      </c>
      <c r="B192" s="17" t="s">
        <v>411</v>
      </c>
      <c r="C192" s="18" t="s">
        <v>14</v>
      </c>
      <c r="D192" s="19" t="s">
        <v>412</v>
      </c>
      <c r="E192" s="17"/>
      <c r="F192" s="17"/>
      <c r="G192" s="20"/>
      <c r="H192" s="20"/>
      <c r="I192" s="20"/>
      <c r="J192" s="23"/>
      <c r="K192" s="20"/>
      <c r="L192" s="16"/>
      <c r="N192" s="8">
        <v>1</v>
      </c>
      <c r="O192" s="9"/>
      <c r="P192" s="10"/>
      <c r="Q192" s="10"/>
    </row>
    <row r="193" s="1" customFormat="1" spans="1:17">
      <c r="A193" s="16">
        <v>191</v>
      </c>
      <c r="B193" s="17" t="s">
        <v>413</v>
      </c>
      <c r="C193" s="18" t="s">
        <v>14</v>
      </c>
      <c r="D193" s="19" t="s">
        <v>414</v>
      </c>
      <c r="E193" s="17"/>
      <c r="F193" s="17"/>
      <c r="G193" s="20"/>
      <c r="H193" s="20"/>
      <c r="I193" s="20"/>
      <c r="J193" s="23"/>
      <c r="K193" s="20"/>
      <c r="L193" s="16"/>
      <c r="N193" s="8">
        <v>1</v>
      </c>
      <c r="O193" s="9"/>
      <c r="P193" s="10"/>
      <c r="Q193" s="10"/>
    </row>
    <row r="194" s="1" customFormat="1" spans="1:17">
      <c r="A194" s="16">
        <v>192</v>
      </c>
      <c r="B194" s="17" t="s">
        <v>415</v>
      </c>
      <c r="C194" s="18" t="s">
        <v>14</v>
      </c>
      <c r="D194" s="19" t="s">
        <v>416</v>
      </c>
      <c r="E194" s="17"/>
      <c r="F194" s="17"/>
      <c r="G194" s="20"/>
      <c r="H194" s="20"/>
      <c r="I194" s="20"/>
      <c r="J194" s="23"/>
      <c r="K194" s="20"/>
      <c r="L194" s="16"/>
      <c r="N194" s="8">
        <v>1</v>
      </c>
      <c r="O194" s="9"/>
      <c r="P194" s="10"/>
      <c r="Q194" s="10"/>
    </row>
    <row r="195" s="1" customFormat="1" spans="1:17">
      <c r="A195" s="16">
        <v>193</v>
      </c>
      <c r="B195" s="17" t="s">
        <v>417</v>
      </c>
      <c r="C195" s="18" t="s">
        <v>14</v>
      </c>
      <c r="D195" s="19" t="s">
        <v>418</v>
      </c>
      <c r="E195" s="17"/>
      <c r="F195" s="17"/>
      <c r="G195" s="20"/>
      <c r="H195" s="20"/>
      <c r="I195" s="20"/>
      <c r="J195" s="23"/>
      <c r="K195" s="20"/>
      <c r="L195" s="16"/>
      <c r="N195" s="8">
        <v>1</v>
      </c>
      <c r="O195" s="9"/>
      <c r="P195" s="10"/>
      <c r="Q195" s="10"/>
    </row>
    <row r="196" s="1" customFormat="1" spans="1:17">
      <c r="A196" s="16">
        <v>194</v>
      </c>
      <c r="B196" s="17" t="s">
        <v>419</v>
      </c>
      <c r="C196" s="18" t="s">
        <v>14</v>
      </c>
      <c r="D196" s="19" t="s">
        <v>420</v>
      </c>
      <c r="E196" s="17"/>
      <c r="F196" s="17"/>
      <c r="G196" s="20"/>
      <c r="H196" s="20"/>
      <c r="I196" s="20"/>
      <c r="J196" s="23"/>
      <c r="K196" s="20"/>
      <c r="L196" s="16"/>
      <c r="N196" s="8">
        <v>1</v>
      </c>
      <c r="O196" s="9"/>
      <c r="P196" s="10"/>
      <c r="Q196" s="10"/>
    </row>
    <row r="197" s="1" customFormat="1" spans="1:17">
      <c r="A197" s="16">
        <v>195</v>
      </c>
      <c r="B197" s="17" t="s">
        <v>421</v>
      </c>
      <c r="C197" s="18" t="s">
        <v>14</v>
      </c>
      <c r="D197" s="19" t="s">
        <v>422</v>
      </c>
      <c r="E197" s="17"/>
      <c r="F197" s="17"/>
      <c r="G197" s="20"/>
      <c r="H197" s="20"/>
      <c r="I197" s="20"/>
      <c r="J197" s="23"/>
      <c r="K197" s="20"/>
      <c r="L197" s="16"/>
      <c r="N197" s="8">
        <v>1</v>
      </c>
      <c r="O197" s="9"/>
      <c r="P197" s="10"/>
      <c r="Q197" s="10"/>
    </row>
    <row r="198" s="1" customFormat="1" spans="1:17">
      <c r="A198" s="16">
        <v>196</v>
      </c>
      <c r="B198" s="17" t="s">
        <v>423</v>
      </c>
      <c r="C198" s="18" t="s">
        <v>14</v>
      </c>
      <c r="D198" s="19" t="s">
        <v>424</v>
      </c>
      <c r="E198" s="17"/>
      <c r="F198" s="17"/>
      <c r="G198" s="20"/>
      <c r="H198" s="20"/>
      <c r="I198" s="20"/>
      <c r="J198" s="23"/>
      <c r="K198" s="20"/>
      <c r="L198" s="16"/>
      <c r="N198" s="8">
        <v>1</v>
      </c>
      <c r="O198" s="9"/>
      <c r="P198" s="10"/>
      <c r="Q198" s="10"/>
    </row>
    <row r="199" s="1" customFormat="1" spans="1:17">
      <c r="A199" s="16">
        <v>197</v>
      </c>
      <c r="B199" s="17" t="s">
        <v>425</v>
      </c>
      <c r="C199" s="18" t="s">
        <v>14</v>
      </c>
      <c r="D199" s="19" t="s">
        <v>426</v>
      </c>
      <c r="E199" s="17"/>
      <c r="F199" s="17"/>
      <c r="G199" s="20"/>
      <c r="H199" s="20"/>
      <c r="I199" s="20"/>
      <c r="J199" s="23"/>
      <c r="K199" s="20"/>
      <c r="L199" s="16"/>
      <c r="N199" s="8">
        <v>1</v>
      </c>
      <c r="O199" s="9"/>
      <c r="P199" s="10"/>
      <c r="Q199" s="10"/>
    </row>
    <row r="200" s="1" customFormat="1" spans="1:17">
      <c r="A200" s="16">
        <v>198</v>
      </c>
      <c r="B200" s="17" t="s">
        <v>427</v>
      </c>
      <c r="C200" s="18" t="s">
        <v>14</v>
      </c>
      <c r="D200" s="19" t="s">
        <v>428</v>
      </c>
      <c r="E200" s="17"/>
      <c r="F200" s="17"/>
      <c r="G200" s="20"/>
      <c r="H200" s="20"/>
      <c r="I200" s="20"/>
      <c r="J200" s="23"/>
      <c r="K200" s="20"/>
      <c r="L200" s="16"/>
      <c r="N200" s="8">
        <v>1</v>
      </c>
      <c r="O200" s="9"/>
      <c r="P200" s="10"/>
      <c r="Q200" s="10"/>
    </row>
    <row r="201" s="1" customFormat="1" spans="1:17">
      <c r="A201" s="16">
        <v>199</v>
      </c>
      <c r="B201" s="17" t="s">
        <v>429</v>
      </c>
      <c r="C201" s="18" t="s">
        <v>14</v>
      </c>
      <c r="D201" s="19" t="s">
        <v>430</v>
      </c>
      <c r="E201" s="17"/>
      <c r="F201" s="17"/>
      <c r="G201" s="20"/>
      <c r="H201" s="20"/>
      <c r="I201" s="20"/>
      <c r="J201" s="23"/>
      <c r="K201" s="20"/>
      <c r="L201" s="16"/>
      <c r="N201" s="8">
        <v>1</v>
      </c>
      <c r="O201" s="9"/>
      <c r="P201" s="10"/>
      <c r="Q201" s="10"/>
    </row>
    <row r="202" s="1" customFormat="1" spans="1:17">
      <c r="A202" s="16">
        <v>200</v>
      </c>
      <c r="B202" s="17" t="s">
        <v>431</v>
      </c>
      <c r="C202" s="18" t="s">
        <v>14</v>
      </c>
      <c r="D202" s="19" t="s">
        <v>432</v>
      </c>
      <c r="E202" s="17"/>
      <c r="F202" s="17"/>
      <c r="G202" s="20"/>
      <c r="H202" s="20"/>
      <c r="I202" s="20"/>
      <c r="J202" s="23"/>
      <c r="K202" s="20"/>
      <c r="L202" s="16"/>
      <c r="N202" s="8">
        <v>1</v>
      </c>
      <c r="O202" s="9"/>
      <c r="P202" s="10"/>
      <c r="Q202" s="10"/>
    </row>
    <row r="203" s="1" customFormat="1" spans="1:17">
      <c r="A203" s="16">
        <v>201</v>
      </c>
      <c r="B203" s="17" t="s">
        <v>433</v>
      </c>
      <c r="C203" s="18" t="s">
        <v>14</v>
      </c>
      <c r="D203" s="19" t="s">
        <v>434</v>
      </c>
      <c r="E203" s="17"/>
      <c r="F203" s="17"/>
      <c r="G203" s="20"/>
      <c r="H203" s="20"/>
      <c r="I203" s="20"/>
      <c r="J203" s="23"/>
      <c r="K203" s="20"/>
      <c r="L203" s="16"/>
      <c r="N203" s="8">
        <v>1</v>
      </c>
      <c r="O203" s="9"/>
      <c r="P203" s="10"/>
      <c r="Q203" s="10"/>
    </row>
    <row r="204" s="1" customFormat="1" spans="1:17">
      <c r="A204" s="16">
        <v>202</v>
      </c>
      <c r="B204" s="17" t="s">
        <v>435</v>
      </c>
      <c r="C204" s="18" t="s">
        <v>14</v>
      </c>
      <c r="D204" s="19" t="s">
        <v>436</v>
      </c>
      <c r="E204" s="17"/>
      <c r="F204" s="17"/>
      <c r="G204" s="20"/>
      <c r="H204" s="20"/>
      <c r="I204" s="20"/>
      <c r="J204" s="23"/>
      <c r="K204" s="20"/>
      <c r="L204" s="16"/>
      <c r="N204" s="8">
        <v>1</v>
      </c>
      <c r="O204" s="9"/>
      <c r="P204" s="10"/>
      <c r="Q204" s="10"/>
    </row>
    <row r="205" s="1" customFormat="1" spans="1:17">
      <c r="A205" s="16">
        <v>203</v>
      </c>
      <c r="B205" s="17" t="s">
        <v>437</v>
      </c>
      <c r="C205" s="18" t="s">
        <v>14</v>
      </c>
      <c r="D205" s="19" t="s">
        <v>438</v>
      </c>
      <c r="E205" s="17"/>
      <c r="F205" s="17"/>
      <c r="G205" s="20"/>
      <c r="H205" s="20"/>
      <c r="I205" s="20"/>
      <c r="J205" s="23"/>
      <c r="K205" s="20"/>
      <c r="L205" s="16"/>
      <c r="N205" s="8">
        <v>1</v>
      </c>
      <c r="O205" s="9"/>
      <c r="P205" s="10"/>
      <c r="Q205" s="10"/>
    </row>
    <row r="206" s="1" customFormat="1" spans="1:17">
      <c r="A206" s="16">
        <v>204</v>
      </c>
      <c r="B206" s="17" t="s">
        <v>439</v>
      </c>
      <c r="C206" s="18" t="s">
        <v>14</v>
      </c>
      <c r="D206" s="19" t="s">
        <v>440</v>
      </c>
      <c r="E206" s="17"/>
      <c r="F206" s="17"/>
      <c r="G206" s="20"/>
      <c r="H206" s="20"/>
      <c r="I206" s="20"/>
      <c r="J206" s="23"/>
      <c r="K206" s="20"/>
      <c r="L206" s="16"/>
      <c r="N206" s="8">
        <v>1</v>
      </c>
      <c r="O206" s="9"/>
      <c r="P206" s="10"/>
      <c r="Q206" s="10"/>
    </row>
    <row r="207" s="1" customFormat="1" spans="1:17">
      <c r="A207" s="16">
        <v>205</v>
      </c>
      <c r="B207" s="17" t="s">
        <v>441</v>
      </c>
      <c r="C207" s="18" t="s">
        <v>14</v>
      </c>
      <c r="D207" s="19" t="s">
        <v>442</v>
      </c>
      <c r="E207" s="17"/>
      <c r="F207" s="17"/>
      <c r="G207" s="20"/>
      <c r="H207" s="20"/>
      <c r="I207" s="20"/>
      <c r="J207" s="23"/>
      <c r="K207" s="20"/>
      <c r="L207" s="16"/>
      <c r="N207" s="8">
        <v>1</v>
      </c>
      <c r="O207" s="9"/>
      <c r="P207" s="10"/>
      <c r="Q207" s="10"/>
    </row>
    <row r="208" s="1" customFormat="1" spans="1:17">
      <c r="A208" s="16">
        <v>206</v>
      </c>
      <c r="B208" s="17" t="s">
        <v>443</v>
      </c>
      <c r="C208" s="18" t="s">
        <v>14</v>
      </c>
      <c r="D208" s="19" t="s">
        <v>444</v>
      </c>
      <c r="E208" s="17"/>
      <c r="F208" s="17"/>
      <c r="G208" s="20"/>
      <c r="H208" s="20"/>
      <c r="I208" s="20"/>
      <c r="J208" s="23"/>
      <c r="K208" s="20"/>
      <c r="L208" s="16"/>
      <c r="N208" s="8">
        <v>1</v>
      </c>
      <c r="O208" s="9"/>
      <c r="P208" s="10"/>
      <c r="Q208" s="10"/>
    </row>
    <row r="209" s="1" customFormat="1" spans="1:17">
      <c r="A209" s="16">
        <v>207</v>
      </c>
      <c r="B209" s="17" t="s">
        <v>445</v>
      </c>
      <c r="C209" s="18" t="s">
        <v>14</v>
      </c>
      <c r="D209" s="19" t="s">
        <v>446</v>
      </c>
      <c r="E209" s="17"/>
      <c r="F209" s="17"/>
      <c r="G209" s="20"/>
      <c r="H209" s="20"/>
      <c r="I209" s="20"/>
      <c r="J209" s="23"/>
      <c r="K209" s="20"/>
      <c r="L209" s="16"/>
      <c r="N209" s="8">
        <v>1</v>
      </c>
      <c r="O209" s="9"/>
      <c r="P209" s="10"/>
      <c r="Q209" s="10"/>
    </row>
    <row r="210" s="1" customFormat="1" spans="1:17">
      <c r="A210" s="16">
        <v>208</v>
      </c>
      <c r="B210" s="17" t="s">
        <v>447</v>
      </c>
      <c r="C210" s="18" t="s">
        <v>14</v>
      </c>
      <c r="D210" s="19" t="s">
        <v>448</v>
      </c>
      <c r="E210" s="17"/>
      <c r="F210" s="17"/>
      <c r="G210" s="20"/>
      <c r="H210" s="20"/>
      <c r="I210" s="20"/>
      <c r="J210" s="23"/>
      <c r="K210" s="20"/>
      <c r="L210" s="16"/>
      <c r="N210" s="8">
        <v>1</v>
      </c>
      <c r="O210" s="9"/>
      <c r="P210" s="10"/>
      <c r="Q210" s="10"/>
    </row>
    <row r="211" s="1" customFormat="1" spans="1:17">
      <c r="A211" s="16">
        <v>209</v>
      </c>
      <c r="B211" s="17" t="s">
        <v>449</v>
      </c>
      <c r="C211" s="18" t="s">
        <v>14</v>
      </c>
      <c r="D211" s="19" t="s">
        <v>450</v>
      </c>
      <c r="E211" s="17"/>
      <c r="F211" s="17"/>
      <c r="G211" s="20"/>
      <c r="H211" s="20"/>
      <c r="I211" s="20"/>
      <c r="J211" s="23"/>
      <c r="K211" s="20"/>
      <c r="L211" s="16"/>
      <c r="M211" s="1">
        <f>SUM(N188:N211)</f>
        <v>24</v>
      </c>
      <c r="N211" s="8">
        <v>1</v>
      </c>
      <c r="O211" s="9"/>
      <c r="P211" s="10"/>
      <c r="Q211" s="10"/>
    </row>
    <row r="212" s="1" customFormat="1" spans="1:17">
      <c r="A212" s="16">
        <v>210</v>
      </c>
      <c r="B212" s="17" t="s">
        <v>451</v>
      </c>
      <c r="C212" s="18" t="s">
        <v>9</v>
      </c>
      <c r="D212" s="19" t="s">
        <v>452</v>
      </c>
      <c r="E212" s="17" t="s">
        <v>381</v>
      </c>
      <c r="F212" s="17" t="s">
        <v>184</v>
      </c>
      <c r="G212" s="20">
        <v>51</v>
      </c>
      <c r="H212" s="20">
        <v>303</v>
      </c>
      <c r="I212" s="20">
        <v>2</v>
      </c>
      <c r="J212" s="23">
        <v>6</v>
      </c>
      <c r="K212" s="20">
        <v>51</v>
      </c>
      <c r="L212" s="16"/>
      <c r="N212" s="8">
        <v>1</v>
      </c>
      <c r="O212" s="9"/>
      <c r="P212" s="10"/>
      <c r="Q212" s="10"/>
    </row>
    <row r="213" s="1" customFormat="1" spans="1:17">
      <c r="A213" s="16">
        <v>211</v>
      </c>
      <c r="B213" s="17" t="s">
        <v>453</v>
      </c>
      <c r="C213" s="18" t="s">
        <v>14</v>
      </c>
      <c r="D213" s="19" t="s">
        <v>454</v>
      </c>
      <c r="E213" s="17"/>
      <c r="F213" s="17"/>
      <c r="G213" s="20"/>
      <c r="H213" s="20"/>
      <c r="I213" s="20"/>
      <c r="J213" s="23"/>
      <c r="K213" s="20"/>
      <c r="L213" s="16"/>
      <c r="N213" s="8">
        <v>1</v>
      </c>
      <c r="O213" s="9"/>
      <c r="P213" s="10"/>
      <c r="Q213" s="10"/>
    </row>
    <row r="214" s="1" customFormat="1" spans="1:17">
      <c r="A214" s="16">
        <v>212</v>
      </c>
      <c r="B214" s="17" t="s">
        <v>455</v>
      </c>
      <c r="C214" s="18" t="s">
        <v>14</v>
      </c>
      <c r="D214" s="19" t="s">
        <v>456</v>
      </c>
      <c r="E214" s="17"/>
      <c r="F214" s="17"/>
      <c r="G214" s="20"/>
      <c r="H214" s="20"/>
      <c r="I214" s="20"/>
      <c r="J214" s="23"/>
      <c r="K214" s="20"/>
      <c r="L214" s="16"/>
      <c r="N214" s="8">
        <v>1</v>
      </c>
      <c r="O214" s="9"/>
      <c r="P214" s="10"/>
      <c r="Q214" s="10"/>
    </row>
    <row r="215" s="1" customFormat="1" spans="1:17">
      <c r="A215" s="16">
        <v>213</v>
      </c>
      <c r="B215" s="17" t="s">
        <v>457</v>
      </c>
      <c r="C215" s="18" t="s">
        <v>14</v>
      </c>
      <c r="D215" s="19" t="s">
        <v>458</v>
      </c>
      <c r="E215" s="17"/>
      <c r="F215" s="17"/>
      <c r="G215" s="20"/>
      <c r="H215" s="20"/>
      <c r="I215" s="20"/>
      <c r="J215" s="23"/>
      <c r="K215" s="20"/>
      <c r="L215" s="16"/>
      <c r="N215" s="8">
        <v>1</v>
      </c>
      <c r="O215" s="9"/>
      <c r="P215" s="10"/>
      <c r="Q215" s="10"/>
    </row>
    <row r="216" s="1" customFormat="1" spans="1:17">
      <c r="A216" s="16">
        <v>214</v>
      </c>
      <c r="B216" s="17" t="s">
        <v>459</v>
      </c>
      <c r="C216" s="18" t="s">
        <v>14</v>
      </c>
      <c r="D216" s="19" t="s">
        <v>460</v>
      </c>
      <c r="E216" s="17"/>
      <c r="F216" s="17"/>
      <c r="G216" s="20"/>
      <c r="H216" s="20"/>
      <c r="I216" s="20"/>
      <c r="J216" s="23"/>
      <c r="K216" s="20"/>
      <c r="L216" s="16"/>
      <c r="N216" s="8">
        <v>1</v>
      </c>
      <c r="O216" s="9"/>
      <c r="P216" s="10"/>
      <c r="Q216" s="10"/>
    </row>
    <row r="217" s="1" customFormat="1" spans="1:17">
      <c r="A217" s="16">
        <v>215</v>
      </c>
      <c r="B217" s="17" t="s">
        <v>461</v>
      </c>
      <c r="C217" s="18" t="s">
        <v>9</v>
      </c>
      <c r="D217" s="19">
        <v>45102600789</v>
      </c>
      <c r="E217" s="17"/>
      <c r="F217" s="17"/>
      <c r="G217" s="20"/>
      <c r="H217" s="20"/>
      <c r="I217" s="20"/>
      <c r="J217" s="23"/>
      <c r="K217" s="20"/>
      <c r="L217" s="16"/>
      <c r="M217" s="1">
        <f>SUM(N212:N217)</f>
        <v>6</v>
      </c>
      <c r="N217" s="8">
        <v>1</v>
      </c>
      <c r="O217" s="9"/>
      <c r="P217" s="10"/>
      <c r="Q217" s="10"/>
    </row>
    <row r="218" s="1" customFormat="1" spans="1:17">
      <c r="A218" s="16">
        <v>216</v>
      </c>
      <c r="B218" s="17" t="s">
        <v>462</v>
      </c>
      <c r="C218" s="18" t="s">
        <v>9</v>
      </c>
      <c r="D218" s="19" t="s">
        <v>463</v>
      </c>
      <c r="E218" s="17" t="s">
        <v>381</v>
      </c>
      <c r="F218" s="17" t="s">
        <v>199</v>
      </c>
      <c r="G218" s="20">
        <v>46</v>
      </c>
      <c r="H218" s="20">
        <v>304</v>
      </c>
      <c r="I218" s="20">
        <v>2</v>
      </c>
      <c r="J218" s="23">
        <v>2</v>
      </c>
      <c r="K218" s="20">
        <v>46</v>
      </c>
      <c r="L218" s="16"/>
      <c r="N218" s="8">
        <v>1</v>
      </c>
      <c r="O218" s="9"/>
      <c r="P218" s="10"/>
      <c r="Q218" s="10"/>
    </row>
    <row r="219" s="1" customFormat="1" spans="1:17">
      <c r="A219" s="16">
        <v>217</v>
      </c>
      <c r="B219" s="17" t="s">
        <v>464</v>
      </c>
      <c r="C219" s="18" t="s">
        <v>14</v>
      </c>
      <c r="D219" s="19" t="s">
        <v>465</v>
      </c>
      <c r="E219" s="17"/>
      <c r="F219" s="17"/>
      <c r="G219" s="20"/>
      <c r="H219" s="20"/>
      <c r="I219" s="20"/>
      <c r="J219" s="23"/>
      <c r="K219" s="20"/>
      <c r="L219" s="16"/>
      <c r="M219" s="1">
        <v>2</v>
      </c>
      <c r="N219" s="8">
        <v>1</v>
      </c>
      <c r="O219" s="9"/>
      <c r="P219" s="10"/>
      <c r="Q219" s="10"/>
    </row>
    <row r="220" s="1" customFormat="1" spans="1:17">
      <c r="A220" s="16">
        <v>218</v>
      </c>
      <c r="B220" s="17" t="s">
        <v>466</v>
      </c>
      <c r="C220" s="18" t="s">
        <v>9</v>
      </c>
      <c r="D220" s="19" t="s">
        <v>467</v>
      </c>
      <c r="E220" s="17" t="s">
        <v>381</v>
      </c>
      <c r="F220" s="17" t="s">
        <v>225</v>
      </c>
      <c r="G220" s="20">
        <v>53.5</v>
      </c>
      <c r="H220" s="20">
        <v>306</v>
      </c>
      <c r="I220" s="20">
        <v>2</v>
      </c>
      <c r="J220" s="23">
        <v>5</v>
      </c>
      <c r="K220" s="20">
        <v>53.5</v>
      </c>
      <c r="L220" s="16"/>
      <c r="N220" s="8">
        <v>1</v>
      </c>
      <c r="O220" s="9"/>
      <c r="P220" s="10"/>
      <c r="Q220" s="10"/>
    </row>
    <row r="221" s="1" customFormat="1" spans="1:17">
      <c r="A221" s="16">
        <v>219</v>
      </c>
      <c r="B221" s="17" t="s">
        <v>468</v>
      </c>
      <c r="C221" s="18" t="s">
        <v>14</v>
      </c>
      <c r="D221" s="19" t="s">
        <v>469</v>
      </c>
      <c r="E221" s="17"/>
      <c r="F221" s="17"/>
      <c r="G221" s="20"/>
      <c r="H221" s="20"/>
      <c r="I221" s="20"/>
      <c r="J221" s="23"/>
      <c r="K221" s="20"/>
      <c r="L221" s="16"/>
      <c r="N221" s="8">
        <v>1</v>
      </c>
      <c r="O221" s="9"/>
      <c r="P221" s="10"/>
      <c r="Q221" s="10"/>
    </row>
    <row r="222" s="1" customFormat="1" spans="1:17">
      <c r="A222" s="16">
        <v>220</v>
      </c>
      <c r="B222" s="17" t="s">
        <v>470</v>
      </c>
      <c r="C222" s="18" t="s">
        <v>9</v>
      </c>
      <c r="D222" s="19" t="s">
        <v>471</v>
      </c>
      <c r="E222" s="17"/>
      <c r="F222" s="17"/>
      <c r="G222" s="20"/>
      <c r="H222" s="20"/>
      <c r="I222" s="20"/>
      <c r="J222" s="23"/>
      <c r="K222" s="20"/>
      <c r="L222" s="16"/>
      <c r="N222" s="8">
        <v>1</v>
      </c>
      <c r="O222" s="9"/>
      <c r="P222" s="10"/>
      <c r="Q222" s="10"/>
    </row>
    <row r="223" s="1" customFormat="1" spans="1:17">
      <c r="A223" s="16">
        <v>221</v>
      </c>
      <c r="B223" s="17" t="s">
        <v>472</v>
      </c>
      <c r="C223" s="18" t="s">
        <v>9</v>
      </c>
      <c r="D223" s="19" t="s">
        <v>473</v>
      </c>
      <c r="E223" s="17"/>
      <c r="F223" s="17"/>
      <c r="G223" s="20"/>
      <c r="H223" s="20"/>
      <c r="I223" s="20"/>
      <c r="J223" s="23"/>
      <c r="K223" s="20"/>
      <c r="L223" s="16"/>
      <c r="N223" s="8">
        <v>1</v>
      </c>
      <c r="O223" s="9"/>
      <c r="P223" s="10"/>
      <c r="Q223" s="10"/>
    </row>
    <row r="224" s="1" customFormat="1" spans="1:17">
      <c r="A224" s="16">
        <v>222</v>
      </c>
      <c r="B224" s="17" t="s">
        <v>474</v>
      </c>
      <c r="C224" s="18" t="s">
        <v>14</v>
      </c>
      <c r="D224" s="19" t="s">
        <v>475</v>
      </c>
      <c r="E224" s="17"/>
      <c r="F224" s="17"/>
      <c r="G224" s="20"/>
      <c r="H224" s="20"/>
      <c r="I224" s="20"/>
      <c r="J224" s="23"/>
      <c r="K224" s="20"/>
      <c r="L224" s="16"/>
      <c r="M224" s="1">
        <f>SUM(N220:N224)</f>
        <v>5</v>
      </c>
      <c r="N224" s="8">
        <v>1</v>
      </c>
      <c r="O224" s="9"/>
      <c r="P224" s="10"/>
      <c r="Q224" s="10"/>
    </row>
    <row r="225" s="1" customFormat="1" spans="1:17">
      <c r="A225" s="16">
        <v>223</v>
      </c>
      <c r="B225" s="17" t="s">
        <v>476</v>
      </c>
      <c r="C225" s="18" t="s">
        <v>14</v>
      </c>
      <c r="D225" s="19" t="s">
        <v>477</v>
      </c>
      <c r="E225" s="17" t="s">
        <v>381</v>
      </c>
      <c r="F225" s="17" t="s">
        <v>478</v>
      </c>
      <c r="G225" s="20">
        <v>41.5</v>
      </c>
      <c r="H225" s="20">
        <v>307</v>
      </c>
      <c r="I225" s="20">
        <v>4</v>
      </c>
      <c r="J225" s="23">
        <v>10</v>
      </c>
      <c r="K225" s="20">
        <v>41.5</v>
      </c>
      <c r="L225" s="16"/>
      <c r="N225" s="8">
        <v>1</v>
      </c>
      <c r="O225" s="9"/>
      <c r="P225" s="10"/>
      <c r="Q225" s="10"/>
    </row>
    <row r="226" s="1" customFormat="1" spans="1:17">
      <c r="A226" s="16">
        <v>224</v>
      </c>
      <c r="B226" s="17" t="s">
        <v>479</v>
      </c>
      <c r="C226" s="18" t="s">
        <v>14</v>
      </c>
      <c r="D226" s="19" t="s">
        <v>480</v>
      </c>
      <c r="E226" s="17"/>
      <c r="F226" s="17"/>
      <c r="G226" s="20"/>
      <c r="H226" s="20"/>
      <c r="I226" s="20"/>
      <c r="J226" s="23"/>
      <c r="K226" s="20"/>
      <c r="L226" s="16"/>
      <c r="N226" s="8">
        <v>1</v>
      </c>
      <c r="O226" s="9"/>
      <c r="P226" s="10"/>
      <c r="Q226" s="10"/>
    </row>
    <row r="227" s="1" customFormat="1" spans="1:17">
      <c r="A227" s="16">
        <v>225</v>
      </c>
      <c r="B227" s="17" t="s">
        <v>481</v>
      </c>
      <c r="C227" s="18" t="s">
        <v>14</v>
      </c>
      <c r="D227" s="19" t="s">
        <v>482</v>
      </c>
      <c r="E227" s="17"/>
      <c r="F227" s="17"/>
      <c r="G227" s="20"/>
      <c r="H227" s="20"/>
      <c r="I227" s="20"/>
      <c r="J227" s="23"/>
      <c r="K227" s="20"/>
      <c r="L227" s="16"/>
      <c r="N227" s="8">
        <v>1</v>
      </c>
      <c r="O227" s="9"/>
      <c r="P227" s="10"/>
      <c r="Q227" s="10"/>
    </row>
    <row r="228" s="1" customFormat="1" spans="1:17">
      <c r="A228" s="16">
        <v>226</v>
      </c>
      <c r="B228" s="17" t="s">
        <v>483</v>
      </c>
      <c r="C228" s="18" t="s">
        <v>14</v>
      </c>
      <c r="D228" s="19" t="s">
        <v>484</v>
      </c>
      <c r="E228" s="17"/>
      <c r="F228" s="17"/>
      <c r="G228" s="20"/>
      <c r="H228" s="20"/>
      <c r="I228" s="20"/>
      <c r="J228" s="23"/>
      <c r="K228" s="20"/>
      <c r="L228" s="16"/>
      <c r="N228" s="8">
        <v>1</v>
      </c>
      <c r="O228" s="9"/>
      <c r="P228" s="10"/>
      <c r="Q228" s="10"/>
    </row>
    <row r="229" s="1" customFormat="1" spans="1:17">
      <c r="A229" s="16">
        <v>227</v>
      </c>
      <c r="B229" s="17" t="s">
        <v>485</v>
      </c>
      <c r="C229" s="18" t="s">
        <v>14</v>
      </c>
      <c r="D229" s="19" t="s">
        <v>486</v>
      </c>
      <c r="E229" s="17"/>
      <c r="F229" s="17"/>
      <c r="G229" s="20"/>
      <c r="H229" s="20"/>
      <c r="I229" s="20"/>
      <c r="J229" s="23"/>
      <c r="K229" s="20"/>
      <c r="L229" s="16"/>
      <c r="N229" s="8">
        <v>1</v>
      </c>
      <c r="O229" s="9"/>
      <c r="P229" s="10"/>
      <c r="Q229" s="10"/>
    </row>
    <row r="230" s="1" customFormat="1" spans="1:17">
      <c r="A230" s="16">
        <v>228</v>
      </c>
      <c r="B230" s="17" t="s">
        <v>487</v>
      </c>
      <c r="C230" s="18" t="s">
        <v>14</v>
      </c>
      <c r="D230" s="19" t="s">
        <v>488</v>
      </c>
      <c r="E230" s="17"/>
      <c r="F230" s="17"/>
      <c r="G230" s="20"/>
      <c r="H230" s="20"/>
      <c r="I230" s="20"/>
      <c r="J230" s="23"/>
      <c r="K230" s="20"/>
      <c r="L230" s="16"/>
      <c r="N230" s="8">
        <v>1</v>
      </c>
      <c r="O230" s="9"/>
      <c r="P230" s="10"/>
      <c r="Q230" s="10"/>
    </row>
    <row r="231" s="1" customFormat="1" spans="1:17">
      <c r="A231" s="16">
        <v>229</v>
      </c>
      <c r="B231" s="17" t="s">
        <v>489</v>
      </c>
      <c r="C231" s="18" t="s">
        <v>14</v>
      </c>
      <c r="D231" s="19" t="s">
        <v>490</v>
      </c>
      <c r="E231" s="17"/>
      <c r="F231" s="17"/>
      <c r="G231" s="20"/>
      <c r="H231" s="20"/>
      <c r="I231" s="20"/>
      <c r="J231" s="23"/>
      <c r="K231" s="20"/>
      <c r="L231" s="16"/>
      <c r="N231" s="8">
        <v>1</v>
      </c>
      <c r="O231" s="9"/>
      <c r="P231" s="10"/>
      <c r="Q231" s="10"/>
    </row>
    <row r="232" s="1" customFormat="1" spans="1:17">
      <c r="A232" s="16">
        <v>230</v>
      </c>
      <c r="B232" s="17" t="s">
        <v>491</v>
      </c>
      <c r="C232" s="18" t="s">
        <v>14</v>
      </c>
      <c r="D232" s="19" t="s">
        <v>492</v>
      </c>
      <c r="E232" s="17"/>
      <c r="F232" s="17"/>
      <c r="G232" s="20"/>
      <c r="H232" s="20"/>
      <c r="I232" s="20"/>
      <c r="J232" s="23"/>
      <c r="K232" s="20"/>
      <c r="L232" s="16"/>
      <c r="N232" s="8">
        <v>1</v>
      </c>
      <c r="O232" s="9"/>
      <c r="P232" s="10"/>
      <c r="Q232" s="10"/>
    </row>
    <row r="233" s="1" customFormat="1" spans="1:17">
      <c r="A233" s="16">
        <v>231</v>
      </c>
      <c r="B233" s="17" t="s">
        <v>493</v>
      </c>
      <c r="C233" s="18" t="s">
        <v>14</v>
      </c>
      <c r="D233" s="19" t="s">
        <v>494</v>
      </c>
      <c r="E233" s="17"/>
      <c r="F233" s="17"/>
      <c r="G233" s="20"/>
      <c r="H233" s="20"/>
      <c r="I233" s="20"/>
      <c r="J233" s="23"/>
      <c r="K233" s="20"/>
      <c r="L233" s="16"/>
      <c r="N233" s="8">
        <v>1</v>
      </c>
      <c r="O233" s="9"/>
      <c r="P233" s="10"/>
      <c r="Q233" s="10"/>
    </row>
    <row r="234" s="1" customFormat="1" spans="1:17">
      <c r="A234" s="16">
        <v>232</v>
      </c>
      <c r="B234" s="17" t="s">
        <v>495</v>
      </c>
      <c r="C234" s="18" t="s">
        <v>14</v>
      </c>
      <c r="D234" s="19" t="s">
        <v>496</v>
      </c>
      <c r="E234" s="17"/>
      <c r="F234" s="17"/>
      <c r="G234" s="20"/>
      <c r="H234" s="20"/>
      <c r="I234" s="20"/>
      <c r="J234" s="23"/>
      <c r="K234" s="20"/>
      <c r="L234" s="16"/>
      <c r="M234" s="1">
        <f>SUM(N225:N234)</f>
        <v>10</v>
      </c>
      <c r="N234" s="8">
        <v>1</v>
      </c>
      <c r="O234" s="9"/>
      <c r="P234" s="10"/>
      <c r="Q234" s="10"/>
    </row>
    <row r="235" s="1" customFormat="1" spans="1:17">
      <c r="A235" s="16">
        <v>233</v>
      </c>
      <c r="B235" s="17" t="s">
        <v>497</v>
      </c>
      <c r="C235" s="18" t="s">
        <v>14</v>
      </c>
      <c r="D235" s="19" t="s">
        <v>498</v>
      </c>
      <c r="E235" s="17" t="s">
        <v>381</v>
      </c>
      <c r="F235" s="17" t="s">
        <v>499</v>
      </c>
      <c r="G235" s="20">
        <v>52</v>
      </c>
      <c r="H235" s="20">
        <v>308</v>
      </c>
      <c r="I235" s="20">
        <v>2</v>
      </c>
      <c r="J235" s="23">
        <v>3</v>
      </c>
      <c r="K235" s="20">
        <v>52</v>
      </c>
      <c r="L235" s="16"/>
      <c r="N235" s="8">
        <v>1</v>
      </c>
      <c r="O235" s="9"/>
      <c r="P235" s="10"/>
      <c r="Q235" s="10"/>
    </row>
    <row r="236" s="1" customFormat="1" spans="1:17">
      <c r="A236" s="16">
        <v>234</v>
      </c>
      <c r="B236" s="17" t="s">
        <v>500</v>
      </c>
      <c r="C236" s="18" t="s">
        <v>14</v>
      </c>
      <c r="D236" s="19" t="s">
        <v>501</v>
      </c>
      <c r="E236" s="17"/>
      <c r="F236" s="17"/>
      <c r="G236" s="20"/>
      <c r="H236" s="20"/>
      <c r="I236" s="20"/>
      <c r="J236" s="23"/>
      <c r="K236" s="20"/>
      <c r="L236" s="16"/>
      <c r="N236" s="8">
        <v>1</v>
      </c>
      <c r="O236" s="9"/>
      <c r="P236" s="10"/>
      <c r="Q236" s="10"/>
    </row>
    <row r="237" s="1" customFormat="1" spans="1:17">
      <c r="A237" s="16">
        <v>235</v>
      </c>
      <c r="B237" s="17" t="s">
        <v>502</v>
      </c>
      <c r="C237" s="18" t="s">
        <v>14</v>
      </c>
      <c r="D237" s="19" t="s">
        <v>503</v>
      </c>
      <c r="E237" s="17"/>
      <c r="F237" s="17"/>
      <c r="G237" s="20"/>
      <c r="H237" s="20"/>
      <c r="I237" s="20"/>
      <c r="J237" s="23"/>
      <c r="K237" s="20"/>
      <c r="L237" s="16"/>
      <c r="M237" s="1">
        <v>3</v>
      </c>
      <c r="N237" s="8">
        <v>1</v>
      </c>
      <c r="O237" s="9"/>
      <c r="P237" s="10"/>
      <c r="Q237" s="10"/>
    </row>
    <row r="238" s="1" customFormat="1" spans="1:17">
      <c r="A238" s="16">
        <v>236</v>
      </c>
      <c r="B238" s="28" t="s">
        <v>504</v>
      </c>
      <c r="C238" s="18" t="s">
        <v>14</v>
      </c>
      <c r="D238" s="28" t="s">
        <v>505</v>
      </c>
      <c r="E238" s="28" t="s">
        <v>381</v>
      </c>
      <c r="F238" s="28" t="s">
        <v>506</v>
      </c>
      <c r="G238" s="20" t="s">
        <v>246</v>
      </c>
      <c r="H238" s="20">
        <v>309</v>
      </c>
      <c r="I238" s="20">
        <v>2</v>
      </c>
      <c r="J238" s="23">
        <v>2</v>
      </c>
      <c r="K238" s="20" t="s">
        <v>246</v>
      </c>
      <c r="L238" s="16"/>
      <c r="N238" s="8">
        <v>1</v>
      </c>
      <c r="O238" s="9"/>
      <c r="P238" s="10"/>
      <c r="Q238" s="10"/>
    </row>
    <row r="239" s="1" customFormat="1" spans="1:17">
      <c r="A239" s="16">
        <v>237</v>
      </c>
      <c r="B239" s="28" t="s">
        <v>507</v>
      </c>
      <c r="C239" s="18" t="s">
        <v>14</v>
      </c>
      <c r="D239" s="28" t="s">
        <v>508</v>
      </c>
      <c r="E239" s="28"/>
      <c r="F239" s="28"/>
      <c r="G239" s="20"/>
      <c r="H239" s="20"/>
      <c r="I239" s="20"/>
      <c r="J239" s="23"/>
      <c r="K239" s="20"/>
      <c r="L239" s="16"/>
      <c r="M239" s="1">
        <v>2</v>
      </c>
      <c r="N239" s="8">
        <v>1</v>
      </c>
      <c r="O239" s="9"/>
      <c r="P239" s="10"/>
      <c r="Q239" s="10"/>
    </row>
    <row r="240" s="1" customFormat="1" ht="27" spans="1:17">
      <c r="A240" s="16">
        <v>238</v>
      </c>
      <c r="B240" s="28" t="s">
        <v>509</v>
      </c>
      <c r="C240" s="18" t="s">
        <v>14</v>
      </c>
      <c r="D240" s="28" t="s">
        <v>510</v>
      </c>
      <c r="E240" s="28" t="s">
        <v>381</v>
      </c>
      <c r="F240" s="28" t="s">
        <v>511</v>
      </c>
      <c r="G240" s="20" t="s">
        <v>246</v>
      </c>
      <c r="H240" s="20">
        <v>310</v>
      </c>
      <c r="I240" s="20">
        <v>1</v>
      </c>
      <c r="J240" s="23">
        <v>1</v>
      </c>
      <c r="K240" s="20" t="s">
        <v>246</v>
      </c>
      <c r="L240" s="16"/>
      <c r="M240" s="1">
        <v>1</v>
      </c>
      <c r="N240" s="8">
        <v>1</v>
      </c>
      <c r="O240" s="9"/>
      <c r="P240" s="10"/>
      <c r="Q240" s="10"/>
    </row>
    <row r="241" s="1" customFormat="1" spans="1:17">
      <c r="A241" s="16">
        <v>239</v>
      </c>
      <c r="B241" s="17" t="s">
        <v>512</v>
      </c>
      <c r="C241" s="18" t="s">
        <v>14</v>
      </c>
      <c r="D241" s="19" t="s">
        <v>513</v>
      </c>
      <c r="E241" s="17" t="s">
        <v>514</v>
      </c>
      <c r="F241" s="17" t="s">
        <v>515</v>
      </c>
      <c r="G241" s="20">
        <v>43</v>
      </c>
      <c r="H241" s="20">
        <v>1011</v>
      </c>
      <c r="I241" s="20">
        <v>1</v>
      </c>
      <c r="J241" s="23">
        <v>2</v>
      </c>
      <c r="K241" s="20">
        <v>43</v>
      </c>
      <c r="L241" s="16"/>
      <c r="N241" s="8">
        <v>1</v>
      </c>
      <c r="O241" s="9"/>
      <c r="P241" s="10"/>
      <c r="Q241" s="10"/>
    </row>
    <row r="242" s="1" customFormat="1" spans="1:17">
      <c r="A242" s="16">
        <v>240</v>
      </c>
      <c r="B242" s="17" t="s">
        <v>516</v>
      </c>
      <c r="C242" s="18" t="s">
        <v>9</v>
      </c>
      <c r="D242" s="19" t="s">
        <v>517</v>
      </c>
      <c r="E242" s="17"/>
      <c r="F242" s="17"/>
      <c r="G242" s="20"/>
      <c r="H242" s="20"/>
      <c r="I242" s="20"/>
      <c r="J242" s="23"/>
      <c r="K242" s="20"/>
      <c r="L242" s="16"/>
      <c r="M242" s="1">
        <v>2</v>
      </c>
      <c r="N242" s="8">
        <v>1</v>
      </c>
      <c r="O242" s="9"/>
      <c r="P242" s="10"/>
      <c r="Q242" s="10"/>
    </row>
    <row r="243" s="1" customFormat="1" spans="1:17">
      <c r="A243" s="16">
        <v>241</v>
      </c>
      <c r="B243" s="17" t="s">
        <v>518</v>
      </c>
      <c r="C243" s="18" t="s">
        <v>14</v>
      </c>
      <c r="D243" s="19" t="s">
        <v>519</v>
      </c>
      <c r="E243" s="17" t="s">
        <v>514</v>
      </c>
      <c r="F243" s="19" t="s">
        <v>520</v>
      </c>
      <c r="G243" s="20">
        <v>39</v>
      </c>
      <c r="H243" s="20">
        <v>1012</v>
      </c>
      <c r="I243" s="20">
        <v>1</v>
      </c>
      <c r="J243" s="23">
        <v>2</v>
      </c>
      <c r="K243" s="20">
        <v>39</v>
      </c>
      <c r="L243" s="16"/>
      <c r="N243" s="8">
        <v>1</v>
      </c>
      <c r="O243" s="9"/>
      <c r="P243" s="10"/>
      <c r="Q243" s="10"/>
    </row>
    <row r="244" s="1" customFormat="1" spans="1:17">
      <c r="A244" s="16">
        <v>242</v>
      </c>
      <c r="B244" s="17" t="s">
        <v>521</v>
      </c>
      <c r="C244" s="18" t="s">
        <v>14</v>
      </c>
      <c r="D244" s="19" t="s">
        <v>522</v>
      </c>
      <c r="E244" s="17"/>
      <c r="F244" s="19"/>
      <c r="G244" s="20"/>
      <c r="H244" s="20"/>
      <c r="I244" s="20"/>
      <c r="J244" s="23"/>
      <c r="K244" s="20"/>
      <c r="L244" s="16"/>
      <c r="M244" s="1">
        <v>2</v>
      </c>
      <c r="N244" s="8">
        <v>1</v>
      </c>
      <c r="O244" s="9"/>
      <c r="P244" s="10"/>
      <c r="Q244" s="10"/>
    </row>
    <row r="245" s="1" customFormat="1" spans="1:17">
      <c r="A245" s="16">
        <v>243</v>
      </c>
      <c r="B245" s="28" t="s">
        <v>523</v>
      </c>
      <c r="C245" s="18" t="s">
        <v>14</v>
      </c>
      <c r="D245" s="28" t="s">
        <v>524</v>
      </c>
      <c r="E245" s="28" t="s">
        <v>525</v>
      </c>
      <c r="F245" s="28" t="s">
        <v>515</v>
      </c>
      <c r="G245" s="20" t="s">
        <v>246</v>
      </c>
      <c r="H245" s="20">
        <v>1111</v>
      </c>
      <c r="I245" s="20">
        <v>1</v>
      </c>
      <c r="J245" s="33">
        <v>4</v>
      </c>
      <c r="K245" s="20" t="s">
        <v>246</v>
      </c>
      <c r="L245" s="16"/>
      <c r="N245" s="8">
        <v>1</v>
      </c>
      <c r="O245" s="9"/>
      <c r="P245" s="10"/>
      <c r="Q245" s="10"/>
    </row>
    <row r="246" s="1" customFormat="1" spans="1:17">
      <c r="A246" s="16">
        <v>244</v>
      </c>
      <c r="B246" s="28" t="s">
        <v>526</v>
      </c>
      <c r="C246" s="18" t="s">
        <v>14</v>
      </c>
      <c r="D246" s="28" t="s">
        <v>527</v>
      </c>
      <c r="E246" s="28"/>
      <c r="F246" s="28"/>
      <c r="G246" s="20"/>
      <c r="H246" s="20"/>
      <c r="I246" s="20"/>
      <c r="J246" s="33"/>
      <c r="K246" s="20"/>
      <c r="L246" s="16"/>
      <c r="N246" s="8">
        <v>1</v>
      </c>
      <c r="O246" s="9"/>
      <c r="P246" s="10"/>
      <c r="Q246" s="10"/>
    </row>
    <row r="247" s="1" customFormat="1" spans="1:17">
      <c r="A247" s="16">
        <v>245</v>
      </c>
      <c r="B247" s="17" t="s">
        <v>528</v>
      </c>
      <c r="C247" s="18" t="s">
        <v>14</v>
      </c>
      <c r="D247" s="19" t="s">
        <v>529</v>
      </c>
      <c r="E247" s="28"/>
      <c r="F247" s="28"/>
      <c r="G247" s="20">
        <v>45.5</v>
      </c>
      <c r="H247" s="20"/>
      <c r="I247" s="20"/>
      <c r="J247" s="33"/>
      <c r="K247" s="20">
        <v>45.5</v>
      </c>
      <c r="L247" s="16"/>
      <c r="N247" s="8">
        <v>1</v>
      </c>
      <c r="O247" s="9"/>
      <c r="P247" s="10"/>
      <c r="Q247" s="10"/>
    </row>
    <row r="248" s="1" customFormat="1" spans="1:17">
      <c r="A248" s="16">
        <v>246</v>
      </c>
      <c r="B248" s="17" t="s">
        <v>530</v>
      </c>
      <c r="C248" s="18" t="s">
        <v>9</v>
      </c>
      <c r="D248" s="19" t="s">
        <v>531</v>
      </c>
      <c r="E248" s="28"/>
      <c r="F248" s="28"/>
      <c r="G248" s="20"/>
      <c r="H248" s="20"/>
      <c r="I248" s="20"/>
      <c r="J248" s="33"/>
      <c r="K248" s="20"/>
      <c r="L248" s="16"/>
      <c r="M248" s="1">
        <v>4</v>
      </c>
      <c r="N248" s="8">
        <v>1</v>
      </c>
      <c r="O248" s="9"/>
      <c r="P248" s="10"/>
      <c r="Q248" s="10"/>
    </row>
    <row r="249" s="1" customFormat="1" spans="1:17">
      <c r="A249" s="16">
        <v>247</v>
      </c>
      <c r="B249" s="28" t="s">
        <v>532</v>
      </c>
      <c r="C249" s="18" t="s">
        <v>9</v>
      </c>
      <c r="D249" s="28" t="s">
        <v>533</v>
      </c>
      <c r="E249" s="28" t="s">
        <v>525</v>
      </c>
      <c r="F249" s="28" t="s">
        <v>534</v>
      </c>
      <c r="G249" s="20" t="s">
        <v>246</v>
      </c>
      <c r="H249" s="20">
        <v>1112</v>
      </c>
      <c r="I249" s="20">
        <v>2</v>
      </c>
      <c r="J249" s="33">
        <v>33</v>
      </c>
      <c r="K249" s="20" t="s">
        <v>246</v>
      </c>
      <c r="L249" s="16"/>
      <c r="N249" s="8">
        <v>1</v>
      </c>
      <c r="O249" s="9"/>
      <c r="P249" s="10"/>
      <c r="Q249" s="10"/>
    </row>
    <row r="250" s="1" customFormat="1" spans="1:17">
      <c r="A250" s="16">
        <v>248</v>
      </c>
      <c r="B250" s="28" t="s">
        <v>535</v>
      </c>
      <c r="C250" s="18" t="s">
        <v>14</v>
      </c>
      <c r="D250" s="28" t="s">
        <v>536</v>
      </c>
      <c r="E250" s="28"/>
      <c r="F250" s="28"/>
      <c r="G250" s="20"/>
      <c r="H250" s="20"/>
      <c r="I250" s="20"/>
      <c r="J250" s="33"/>
      <c r="K250" s="20"/>
      <c r="L250" s="16"/>
      <c r="N250" s="8">
        <v>1</v>
      </c>
      <c r="O250" s="9"/>
      <c r="P250" s="10"/>
      <c r="Q250" s="10"/>
    </row>
    <row r="251" s="1" customFormat="1" spans="1:17">
      <c r="A251" s="16">
        <v>249</v>
      </c>
      <c r="B251" s="28" t="s">
        <v>537</v>
      </c>
      <c r="C251" s="18" t="s">
        <v>14</v>
      </c>
      <c r="D251" s="28" t="s">
        <v>538</v>
      </c>
      <c r="E251" s="28"/>
      <c r="F251" s="28"/>
      <c r="G251" s="20"/>
      <c r="H251" s="20"/>
      <c r="I251" s="20"/>
      <c r="J251" s="33"/>
      <c r="K251" s="20"/>
      <c r="L251" s="16"/>
      <c r="N251" s="8">
        <v>1</v>
      </c>
      <c r="O251" s="9"/>
      <c r="P251" s="10"/>
      <c r="Q251" s="10"/>
    </row>
    <row r="252" s="1" customFormat="1" spans="1:17">
      <c r="A252" s="16">
        <v>250</v>
      </c>
      <c r="B252" s="28" t="s">
        <v>539</v>
      </c>
      <c r="C252" s="18" t="s">
        <v>14</v>
      </c>
      <c r="D252" s="28" t="s">
        <v>540</v>
      </c>
      <c r="E252" s="28"/>
      <c r="F252" s="28"/>
      <c r="G252" s="20"/>
      <c r="H252" s="20"/>
      <c r="I252" s="20"/>
      <c r="J252" s="33"/>
      <c r="K252" s="20"/>
      <c r="L252" s="16"/>
      <c r="N252" s="8">
        <v>1</v>
      </c>
      <c r="O252" s="9"/>
      <c r="P252" s="10"/>
      <c r="Q252" s="10"/>
    </row>
    <row r="253" s="1" customFormat="1" spans="1:17">
      <c r="A253" s="16">
        <v>251</v>
      </c>
      <c r="B253" s="28" t="s">
        <v>541</v>
      </c>
      <c r="C253" s="18" t="s">
        <v>14</v>
      </c>
      <c r="D253" s="28" t="s">
        <v>542</v>
      </c>
      <c r="E253" s="28"/>
      <c r="F253" s="28"/>
      <c r="G253" s="20"/>
      <c r="H253" s="20"/>
      <c r="I253" s="20"/>
      <c r="J253" s="33"/>
      <c r="K253" s="20"/>
      <c r="L253" s="16"/>
      <c r="N253" s="8">
        <v>1</v>
      </c>
      <c r="O253" s="9"/>
      <c r="P253" s="10"/>
      <c r="Q253" s="10"/>
    </row>
    <row r="254" s="1" customFormat="1" spans="1:17">
      <c r="A254" s="16">
        <v>252</v>
      </c>
      <c r="B254" s="28" t="s">
        <v>543</v>
      </c>
      <c r="C254" s="18" t="s">
        <v>14</v>
      </c>
      <c r="D254" s="28" t="s">
        <v>544</v>
      </c>
      <c r="E254" s="28"/>
      <c r="F254" s="28"/>
      <c r="G254" s="20"/>
      <c r="H254" s="20"/>
      <c r="I254" s="20"/>
      <c r="J254" s="33"/>
      <c r="K254" s="20"/>
      <c r="L254" s="16"/>
      <c r="N254" s="8">
        <v>1</v>
      </c>
      <c r="O254" s="9"/>
      <c r="P254" s="10"/>
      <c r="Q254" s="10"/>
    </row>
    <row r="255" s="1" customFormat="1" spans="1:17">
      <c r="A255" s="16">
        <v>253</v>
      </c>
      <c r="B255" s="28" t="s">
        <v>545</v>
      </c>
      <c r="C255" s="18" t="s">
        <v>14</v>
      </c>
      <c r="D255" s="28" t="s">
        <v>546</v>
      </c>
      <c r="E255" s="28"/>
      <c r="F255" s="28"/>
      <c r="G255" s="20"/>
      <c r="H255" s="20"/>
      <c r="I255" s="20"/>
      <c r="J255" s="33"/>
      <c r="K255" s="20"/>
      <c r="L255" s="16"/>
      <c r="N255" s="8">
        <v>1</v>
      </c>
      <c r="O255" s="9"/>
      <c r="P255" s="10"/>
      <c r="Q255" s="10"/>
    </row>
    <row r="256" s="1" customFormat="1" spans="1:17">
      <c r="A256" s="16">
        <v>254</v>
      </c>
      <c r="B256" s="28" t="s">
        <v>547</v>
      </c>
      <c r="C256" s="18" t="s">
        <v>14</v>
      </c>
      <c r="D256" s="28" t="s">
        <v>548</v>
      </c>
      <c r="E256" s="28"/>
      <c r="F256" s="28"/>
      <c r="G256" s="20"/>
      <c r="H256" s="20"/>
      <c r="I256" s="20"/>
      <c r="J256" s="33"/>
      <c r="K256" s="20"/>
      <c r="L256" s="16"/>
      <c r="N256" s="8">
        <v>1</v>
      </c>
      <c r="O256" s="9"/>
      <c r="P256" s="10"/>
      <c r="Q256" s="10"/>
    </row>
    <row r="257" s="1" customFormat="1" spans="1:17">
      <c r="A257" s="16">
        <v>255</v>
      </c>
      <c r="B257" s="28" t="s">
        <v>549</v>
      </c>
      <c r="C257" s="18" t="s">
        <v>14</v>
      </c>
      <c r="D257" s="28" t="s">
        <v>550</v>
      </c>
      <c r="E257" s="28"/>
      <c r="F257" s="28"/>
      <c r="G257" s="20"/>
      <c r="H257" s="20"/>
      <c r="I257" s="20"/>
      <c r="J257" s="33"/>
      <c r="K257" s="20"/>
      <c r="L257" s="16"/>
      <c r="N257" s="8">
        <v>1</v>
      </c>
      <c r="O257" s="9"/>
      <c r="P257" s="10"/>
      <c r="Q257" s="10"/>
    </row>
    <row r="258" s="1" customFormat="1" spans="1:17">
      <c r="A258" s="16">
        <v>256</v>
      </c>
      <c r="B258" s="28" t="s">
        <v>551</v>
      </c>
      <c r="C258" s="18" t="s">
        <v>14</v>
      </c>
      <c r="D258" s="28" t="s">
        <v>552</v>
      </c>
      <c r="E258" s="28"/>
      <c r="F258" s="28"/>
      <c r="G258" s="20"/>
      <c r="H258" s="20"/>
      <c r="I258" s="20"/>
      <c r="J258" s="33"/>
      <c r="K258" s="20"/>
      <c r="L258" s="16"/>
      <c r="N258" s="8">
        <v>1</v>
      </c>
      <c r="O258" s="9"/>
      <c r="P258" s="10"/>
      <c r="Q258" s="10"/>
    </row>
    <row r="259" s="1" customFormat="1" spans="1:17">
      <c r="A259" s="16">
        <v>257</v>
      </c>
      <c r="B259" s="28" t="s">
        <v>553</v>
      </c>
      <c r="C259" s="18" t="s">
        <v>14</v>
      </c>
      <c r="D259" s="28" t="s">
        <v>554</v>
      </c>
      <c r="E259" s="28"/>
      <c r="F259" s="28"/>
      <c r="G259" s="20"/>
      <c r="H259" s="20"/>
      <c r="I259" s="20"/>
      <c r="J259" s="33"/>
      <c r="K259" s="20"/>
      <c r="L259" s="16"/>
      <c r="N259" s="8">
        <v>1</v>
      </c>
      <c r="O259" s="9"/>
      <c r="P259" s="10"/>
      <c r="Q259" s="10"/>
    </row>
    <row r="260" s="1" customFormat="1" spans="1:17">
      <c r="A260" s="16">
        <v>258</v>
      </c>
      <c r="B260" s="28" t="s">
        <v>555</v>
      </c>
      <c r="C260" s="18" t="s">
        <v>14</v>
      </c>
      <c r="D260" s="28" t="s">
        <v>556</v>
      </c>
      <c r="E260" s="28"/>
      <c r="F260" s="28"/>
      <c r="G260" s="20"/>
      <c r="H260" s="20"/>
      <c r="I260" s="20"/>
      <c r="J260" s="33"/>
      <c r="K260" s="20"/>
      <c r="L260" s="16"/>
      <c r="N260" s="8">
        <v>1</v>
      </c>
      <c r="O260" s="9"/>
      <c r="P260" s="10"/>
      <c r="Q260" s="10"/>
    </row>
    <row r="261" s="1" customFormat="1" spans="1:17">
      <c r="A261" s="16">
        <v>259</v>
      </c>
      <c r="B261" s="28" t="s">
        <v>557</v>
      </c>
      <c r="C261" s="18" t="s">
        <v>14</v>
      </c>
      <c r="D261" s="28" t="s">
        <v>558</v>
      </c>
      <c r="E261" s="28"/>
      <c r="F261" s="28"/>
      <c r="G261" s="20"/>
      <c r="H261" s="20"/>
      <c r="I261" s="20"/>
      <c r="J261" s="33"/>
      <c r="K261" s="20"/>
      <c r="L261" s="16"/>
      <c r="N261" s="8">
        <v>1</v>
      </c>
      <c r="O261" s="9"/>
      <c r="P261" s="10"/>
      <c r="Q261" s="10"/>
    </row>
    <row r="262" s="1" customFormat="1" spans="1:17">
      <c r="A262" s="16">
        <v>260</v>
      </c>
      <c r="B262" s="28" t="s">
        <v>559</v>
      </c>
      <c r="C262" s="18" t="s">
        <v>14</v>
      </c>
      <c r="D262" s="28" t="s">
        <v>560</v>
      </c>
      <c r="E262" s="28"/>
      <c r="F262" s="28"/>
      <c r="G262" s="20"/>
      <c r="H262" s="20"/>
      <c r="I262" s="20"/>
      <c r="J262" s="33"/>
      <c r="K262" s="20"/>
      <c r="L262" s="16"/>
      <c r="N262" s="8">
        <v>1</v>
      </c>
      <c r="O262" s="9"/>
      <c r="P262" s="10"/>
      <c r="Q262" s="10"/>
    </row>
    <row r="263" s="1" customFormat="1" spans="1:17">
      <c r="A263" s="16">
        <v>261</v>
      </c>
      <c r="B263" s="28" t="s">
        <v>561</v>
      </c>
      <c r="C263" s="18" t="s">
        <v>14</v>
      </c>
      <c r="D263" s="28" t="s">
        <v>562</v>
      </c>
      <c r="E263" s="28"/>
      <c r="F263" s="28"/>
      <c r="G263" s="20"/>
      <c r="H263" s="20"/>
      <c r="I263" s="20"/>
      <c r="J263" s="33"/>
      <c r="K263" s="20"/>
      <c r="L263" s="16"/>
      <c r="N263" s="8">
        <v>1</v>
      </c>
      <c r="O263" s="9"/>
      <c r="P263" s="10"/>
      <c r="Q263" s="10"/>
    </row>
    <row r="264" s="1" customFormat="1" spans="1:17">
      <c r="A264" s="16">
        <v>262</v>
      </c>
      <c r="B264" s="28" t="s">
        <v>563</v>
      </c>
      <c r="C264" s="18" t="s">
        <v>14</v>
      </c>
      <c r="D264" s="28" t="s">
        <v>564</v>
      </c>
      <c r="E264" s="28"/>
      <c r="F264" s="28"/>
      <c r="G264" s="20"/>
      <c r="H264" s="20"/>
      <c r="I264" s="20"/>
      <c r="J264" s="33"/>
      <c r="K264" s="20"/>
      <c r="L264" s="16"/>
      <c r="N264" s="8">
        <v>1</v>
      </c>
      <c r="O264" s="9"/>
      <c r="P264" s="10"/>
      <c r="Q264" s="10"/>
    </row>
    <row r="265" s="1" customFormat="1" spans="1:17">
      <c r="A265" s="16">
        <v>263</v>
      </c>
      <c r="B265" s="28" t="s">
        <v>565</v>
      </c>
      <c r="C265" s="18" t="s">
        <v>9</v>
      </c>
      <c r="D265" s="28" t="s">
        <v>566</v>
      </c>
      <c r="E265" s="28"/>
      <c r="F265" s="28"/>
      <c r="G265" s="20"/>
      <c r="H265" s="20"/>
      <c r="I265" s="20"/>
      <c r="J265" s="33"/>
      <c r="K265" s="20"/>
      <c r="L265" s="16"/>
      <c r="N265" s="8">
        <v>1</v>
      </c>
      <c r="O265" s="9"/>
      <c r="P265" s="10"/>
      <c r="Q265" s="10"/>
    </row>
    <row r="266" s="1" customFormat="1" spans="1:17">
      <c r="A266" s="16">
        <v>264</v>
      </c>
      <c r="B266" s="28" t="s">
        <v>567</v>
      </c>
      <c r="C266" s="18" t="s">
        <v>14</v>
      </c>
      <c r="D266" s="28" t="s">
        <v>568</v>
      </c>
      <c r="E266" s="28"/>
      <c r="F266" s="28"/>
      <c r="G266" s="20"/>
      <c r="H266" s="20"/>
      <c r="I266" s="20"/>
      <c r="J266" s="33"/>
      <c r="K266" s="20"/>
      <c r="L266" s="16"/>
      <c r="N266" s="8">
        <v>1</v>
      </c>
      <c r="O266" s="9"/>
      <c r="P266" s="10"/>
      <c r="Q266" s="10"/>
    </row>
    <row r="267" s="1" customFormat="1" spans="1:17">
      <c r="A267" s="16">
        <v>265</v>
      </c>
      <c r="B267" s="28" t="s">
        <v>569</v>
      </c>
      <c r="C267" s="18" t="s">
        <v>14</v>
      </c>
      <c r="D267" s="28" t="s">
        <v>570</v>
      </c>
      <c r="E267" s="28"/>
      <c r="F267" s="28"/>
      <c r="G267" s="20"/>
      <c r="H267" s="20"/>
      <c r="I267" s="20"/>
      <c r="J267" s="33"/>
      <c r="K267" s="20"/>
      <c r="L267" s="16"/>
      <c r="N267" s="8">
        <v>1</v>
      </c>
      <c r="O267" s="9"/>
      <c r="P267" s="10"/>
      <c r="Q267" s="10"/>
    </row>
    <row r="268" s="1" customFormat="1" spans="1:17">
      <c r="A268" s="16">
        <v>266</v>
      </c>
      <c r="B268" s="28" t="s">
        <v>571</v>
      </c>
      <c r="C268" s="18" t="s">
        <v>14</v>
      </c>
      <c r="D268" s="28" t="s">
        <v>572</v>
      </c>
      <c r="E268" s="28"/>
      <c r="F268" s="28"/>
      <c r="G268" s="20"/>
      <c r="H268" s="20"/>
      <c r="I268" s="20"/>
      <c r="J268" s="33"/>
      <c r="K268" s="20"/>
      <c r="L268" s="16"/>
      <c r="N268" s="8">
        <v>1</v>
      </c>
      <c r="O268" s="9"/>
      <c r="P268" s="10"/>
      <c r="Q268" s="10"/>
    </row>
    <row r="269" s="1" customFormat="1" spans="1:17">
      <c r="A269" s="16">
        <v>267</v>
      </c>
      <c r="B269" s="28" t="s">
        <v>573</v>
      </c>
      <c r="C269" s="18" t="s">
        <v>14</v>
      </c>
      <c r="D269" s="28" t="s">
        <v>574</v>
      </c>
      <c r="E269" s="28"/>
      <c r="F269" s="28"/>
      <c r="G269" s="20"/>
      <c r="H269" s="20"/>
      <c r="I269" s="20"/>
      <c r="J269" s="33"/>
      <c r="K269" s="20"/>
      <c r="L269" s="16"/>
      <c r="N269" s="8">
        <v>1</v>
      </c>
      <c r="O269" s="9"/>
      <c r="P269" s="10"/>
      <c r="Q269" s="10"/>
    </row>
    <row r="270" s="1" customFormat="1" spans="1:17">
      <c r="A270" s="16">
        <v>268</v>
      </c>
      <c r="B270" s="28" t="s">
        <v>575</v>
      </c>
      <c r="C270" s="18" t="s">
        <v>9</v>
      </c>
      <c r="D270" s="28" t="s">
        <v>576</v>
      </c>
      <c r="E270" s="28"/>
      <c r="F270" s="28"/>
      <c r="G270" s="20"/>
      <c r="H270" s="20"/>
      <c r="I270" s="20"/>
      <c r="J270" s="33"/>
      <c r="K270" s="20"/>
      <c r="L270" s="16"/>
      <c r="N270" s="8">
        <v>1</v>
      </c>
      <c r="O270" s="9"/>
      <c r="P270" s="10"/>
      <c r="Q270" s="10"/>
    </row>
    <row r="271" s="1" customFormat="1" spans="1:17">
      <c r="A271" s="16">
        <v>269</v>
      </c>
      <c r="B271" s="28" t="s">
        <v>577</v>
      </c>
      <c r="C271" s="18" t="s">
        <v>14</v>
      </c>
      <c r="D271" s="28" t="s">
        <v>578</v>
      </c>
      <c r="E271" s="28"/>
      <c r="F271" s="28"/>
      <c r="G271" s="20"/>
      <c r="H271" s="20"/>
      <c r="I271" s="20"/>
      <c r="J271" s="33"/>
      <c r="K271" s="20"/>
      <c r="L271" s="16"/>
      <c r="N271" s="8">
        <v>1</v>
      </c>
      <c r="O271" s="9"/>
      <c r="P271" s="10"/>
      <c r="Q271" s="10"/>
    </row>
    <row r="272" s="1" customFormat="1" spans="1:17">
      <c r="A272" s="16">
        <v>270</v>
      </c>
      <c r="B272" s="28" t="s">
        <v>579</v>
      </c>
      <c r="C272" s="18" t="s">
        <v>14</v>
      </c>
      <c r="D272" s="28" t="s">
        <v>580</v>
      </c>
      <c r="E272" s="28"/>
      <c r="F272" s="28"/>
      <c r="G272" s="20"/>
      <c r="H272" s="20"/>
      <c r="I272" s="20"/>
      <c r="J272" s="33"/>
      <c r="K272" s="20"/>
      <c r="L272" s="16"/>
      <c r="N272" s="8">
        <v>1</v>
      </c>
      <c r="O272" s="9"/>
      <c r="P272" s="10"/>
      <c r="Q272" s="10"/>
    </row>
    <row r="273" s="1" customFormat="1" spans="1:17">
      <c r="A273" s="16">
        <v>271</v>
      </c>
      <c r="B273" s="28" t="s">
        <v>581</v>
      </c>
      <c r="C273" s="18" t="s">
        <v>14</v>
      </c>
      <c r="D273" s="28" t="s">
        <v>582</v>
      </c>
      <c r="E273" s="28"/>
      <c r="F273" s="28"/>
      <c r="G273" s="20"/>
      <c r="H273" s="20"/>
      <c r="I273" s="20"/>
      <c r="J273" s="33"/>
      <c r="K273" s="20"/>
      <c r="L273" s="16"/>
      <c r="N273" s="8">
        <v>1</v>
      </c>
      <c r="O273" s="9"/>
      <c r="P273" s="10"/>
      <c r="Q273" s="10"/>
    </row>
    <row r="274" s="1" customFormat="1" spans="1:17">
      <c r="A274" s="16">
        <v>272</v>
      </c>
      <c r="B274" s="28" t="s">
        <v>583</v>
      </c>
      <c r="C274" s="18" t="s">
        <v>14</v>
      </c>
      <c r="D274" s="28" t="s">
        <v>584</v>
      </c>
      <c r="E274" s="28"/>
      <c r="F274" s="28"/>
      <c r="G274" s="20"/>
      <c r="H274" s="20"/>
      <c r="I274" s="20"/>
      <c r="J274" s="33"/>
      <c r="K274" s="20"/>
      <c r="L274" s="16"/>
      <c r="N274" s="8">
        <v>1</v>
      </c>
      <c r="O274" s="9"/>
      <c r="P274" s="10"/>
      <c r="Q274" s="10"/>
    </row>
    <row r="275" s="1" customFormat="1" spans="1:17">
      <c r="A275" s="16">
        <v>273</v>
      </c>
      <c r="B275" s="28" t="s">
        <v>585</v>
      </c>
      <c r="C275" s="18" t="s">
        <v>14</v>
      </c>
      <c r="D275" s="28" t="s">
        <v>586</v>
      </c>
      <c r="E275" s="28"/>
      <c r="F275" s="28"/>
      <c r="G275" s="20"/>
      <c r="H275" s="20"/>
      <c r="I275" s="20"/>
      <c r="J275" s="33"/>
      <c r="K275" s="20"/>
      <c r="L275" s="16"/>
      <c r="N275" s="8">
        <v>1</v>
      </c>
      <c r="O275" s="9"/>
      <c r="P275" s="10"/>
      <c r="Q275" s="10"/>
    </row>
    <row r="276" s="1" customFormat="1" spans="1:17">
      <c r="A276" s="16">
        <v>274</v>
      </c>
      <c r="B276" s="28" t="s">
        <v>587</v>
      </c>
      <c r="C276" s="18" t="s">
        <v>14</v>
      </c>
      <c r="D276" s="28" t="s">
        <v>588</v>
      </c>
      <c r="E276" s="28"/>
      <c r="F276" s="28"/>
      <c r="G276" s="20"/>
      <c r="H276" s="20"/>
      <c r="I276" s="20"/>
      <c r="J276" s="33"/>
      <c r="K276" s="20"/>
      <c r="L276" s="16"/>
      <c r="N276" s="8">
        <v>1</v>
      </c>
      <c r="O276" s="9"/>
      <c r="P276" s="10"/>
      <c r="Q276" s="10"/>
    </row>
    <row r="277" s="1" customFormat="1" spans="1:17">
      <c r="A277" s="16">
        <v>275</v>
      </c>
      <c r="B277" s="28" t="s">
        <v>589</v>
      </c>
      <c r="C277" s="18" t="s">
        <v>14</v>
      </c>
      <c r="D277" s="28" t="s">
        <v>590</v>
      </c>
      <c r="E277" s="28"/>
      <c r="F277" s="28"/>
      <c r="G277" s="20"/>
      <c r="H277" s="20"/>
      <c r="I277" s="20"/>
      <c r="J277" s="33"/>
      <c r="K277" s="20"/>
      <c r="L277" s="16"/>
      <c r="N277" s="8">
        <v>1</v>
      </c>
      <c r="O277" s="9"/>
      <c r="P277" s="10"/>
      <c r="Q277" s="10"/>
    </row>
    <row r="278" s="1" customFormat="1" spans="1:17">
      <c r="A278" s="16">
        <v>276</v>
      </c>
      <c r="B278" s="17" t="s">
        <v>591</v>
      </c>
      <c r="C278" s="18" t="s">
        <v>9</v>
      </c>
      <c r="D278" s="19" t="s">
        <v>592</v>
      </c>
      <c r="E278" s="28"/>
      <c r="F278" s="28"/>
      <c r="G278" s="20">
        <v>58</v>
      </c>
      <c r="H278" s="20"/>
      <c r="I278" s="20"/>
      <c r="J278" s="33"/>
      <c r="K278" s="20">
        <v>58</v>
      </c>
      <c r="L278" s="16"/>
      <c r="N278" s="8">
        <v>1</v>
      </c>
      <c r="O278" s="9"/>
      <c r="P278" s="10"/>
      <c r="Q278" s="10"/>
    </row>
    <row r="279" s="1" customFormat="1" spans="1:17">
      <c r="A279" s="16">
        <v>277</v>
      </c>
      <c r="B279" s="17" t="s">
        <v>593</v>
      </c>
      <c r="C279" s="18" t="s">
        <v>14</v>
      </c>
      <c r="D279" s="19" t="s">
        <v>594</v>
      </c>
      <c r="E279" s="28"/>
      <c r="F279" s="28"/>
      <c r="G279" s="20"/>
      <c r="H279" s="20"/>
      <c r="I279" s="20"/>
      <c r="J279" s="33"/>
      <c r="K279" s="20"/>
      <c r="L279" s="16"/>
      <c r="N279" s="8">
        <v>1</v>
      </c>
      <c r="O279" s="9"/>
      <c r="P279" s="10"/>
      <c r="Q279" s="10"/>
    </row>
    <row r="280" s="1" customFormat="1" spans="1:17">
      <c r="A280" s="16">
        <v>278</v>
      </c>
      <c r="B280" s="17" t="s">
        <v>595</v>
      </c>
      <c r="C280" s="18" t="s">
        <v>14</v>
      </c>
      <c r="D280" s="19" t="s">
        <v>596</v>
      </c>
      <c r="E280" s="28"/>
      <c r="F280" s="28"/>
      <c r="G280" s="20"/>
      <c r="H280" s="20"/>
      <c r="I280" s="20"/>
      <c r="J280" s="33"/>
      <c r="K280" s="20"/>
      <c r="L280" s="16"/>
      <c r="N280" s="8">
        <v>1</v>
      </c>
      <c r="O280" s="9"/>
      <c r="P280" s="10"/>
      <c r="Q280" s="10"/>
    </row>
    <row r="281" s="1" customFormat="1" spans="1:17">
      <c r="A281" s="16">
        <v>279</v>
      </c>
      <c r="B281" s="17" t="s">
        <v>597</v>
      </c>
      <c r="C281" s="18" t="s">
        <v>14</v>
      </c>
      <c r="D281" s="19" t="s">
        <v>598</v>
      </c>
      <c r="E281" s="28"/>
      <c r="F281" s="28"/>
      <c r="G281" s="20"/>
      <c r="H281" s="20"/>
      <c r="I281" s="20"/>
      <c r="J281" s="33"/>
      <c r="K281" s="20"/>
      <c r="L281" s="16"/>
      <c r="M281" s="1">
        <f>SUM(N249:N281)</f>
        <v>33</v>
      </c>
      <c r="N281" s="8">
        <v>1</v>
      </c>
      <c r="O281" s="9"/>
      <c r="P281" s="10"/>
      <c r="Q281" s="10"/>
    </row>
    <row r="282" s="1" customFormat="1" spans="1:17">
      <c r="A282" s="16">
        <v>280</v>
      </c>
      <c r="B282" s="28" t="s">
        <v>599</v>
      </c>
      <c r="C282" s="18" t="s">
        <v>14</v>
      </c>
      <c r="D282" s="28" t="s">
        <v>600</v>
      </c>
      <c r="E282" s="28" t="s">
        <v>525</v>
      </c>
      <c r="F282" s="28" t="s">
        <v>601</v>
      </c>
      <c r="G282" s="20" t="s">
        <v>246</v>
      </c>
      <c r="H282" s="20">
        <v>1113</v>
      </c>
      <c r="I282" s="20">
        <v>1</v>
      </c>
      <c r="J282" s="33">
        <v>4</v>
      </c>
      <c r="K282" s="20" t="s">
        <v>246</v>
      </c>
      <c r="L282" s="16"/>
      <c r="N282" s="8">
        <v>1</v>
      </c>
      <c r="O282" s="9"/>
      <c r="P282" s="10"/>
      <c r="Q282" s="10"/>
    </row>
    <row r="283" s="1" customFormat="1" spans="1:17">
      <c r="A283" s="16">
        <v>281</v>
      </c>
      <c r="B283" s="28" t="s">
        <v>602</v>
      </c>
      <c r="C283" s="18" t="s">
        <v>14</v>
      </c>
      <c r="D283" s="28" t="s">
        <v>603</v>
      </c>
      <c r="E283" s="28"/>
      <c r="F283" s="28"/>
      <c r="G283" s="20"/>
      <c r="H283" s="20"/>
      <c r="I283" s="20"/>
      <c r="J283" s="33"/>
      <c r="K283" s="20"/>
      <c r="L283" s="16"/>
      <c r="N283" s="8">
        <v>1</v>
      </c>
      <c r="O283" s="9"/>
      <c r="P283" s="10"/>
      <c r="Q283" s="10"/>
    </row>
    <row r="284" s="1" customFormat="1" spans="1:17">
      <c r="A284" s="16">
        <v>282</v>
      </c>
      <c r="B284" s="17" t="s">
        <v>604</v>
      </c>
      <c r="C284" s="18" t="s">
        <v>14</v>
      </c>
      <c r="D284" s="19" t="s">
        <v>605</v>
      </c>
      <c r="E284" s="28"/>
      <c r="F284" s="28"/>
      <c r="G284" s="20">
        <v>59</v>
      </c>
      <c r="H284" s="20"/>
      <c r="I284" s="20"/>
      <c r="J284" s="33"/>
      <c r="K284" s="20">
        <v>59</v>
      </c>
      <c r="L284" s="16"/>
      <c r="N284" s="8">
        <v>1</v>
      </c>
      <c r="O284" s="9"/>
      <c r="P284" s="10"/>
      <c r="Q284" s="10"/>
    </row>
    <row r="285" s="1" customFormat="1" spans="1:17">
      <c r="A285" s="16">
        <v>283</v>
      </c>
      <c r="B285" s="17" t="s">
        <v>606</v>
      </c>
      <c r="C285" s="18" t="s">
        <v>14</v>
      </c>
      <c r="D285" s="19" t="s">
        <v>607</v>
      </c>
      <c r="E285" s="28"/>
      <c r="F285" s="28"/>
      <c r="G285" s="20"/>
      <c r="H285" s="20"/>
      <c r="I285" s="20"/>
      <c r="J285" s="33"/>
      <c r="K285" s="20"/>
      <c r="L285" s="16"/>
      <c r="M285" s="1">
        <v>4</v>
      </c>
      <c r="N285" s="8">
        <v>1</v>
      </c>
      <c r="O285" s="9"/>
      <c r="P285" s="10"/>
      <c r="Q285" s="10"/>
    </row>
    <row r="286" s="1" customFormat="1" spans="1:17">
      <c r="A286" s="16">
        <v>284</v>
      </c>
      <c r="B286" s="28" t="s">
        <v>608</v>
      </c>
      <c r="C286" s="18" t="s">
        <v>14</v>
      </c>
      <c r="D286" s="28" t="s">
        <v>609</v>
      </c>
      <c r="E286" s="28" t="s">
        <v>525</v>
      </c>
      <c r="F286" s="28" t="s">
        <v>610</v>
      </c>
      <c r="G286" s="20" t="s">
        <v>246</v>
      </c>
      <c r="H286" s="20">
        <v>1114</v>
      </c>
      <c r="I286" s="20">
        <v>1</v>
      </c>
      <c r="J286" s="33">
        <v>3</v>
      </c>
      <c r="K286" s="20" t="s">
        <v>246</v>
      </c>
      <c r="L286" s="16"/>
      <c r="N286" s="8">
        <v>1</v>
      </c>
      <c r="O286" s="9"/>
      <c r="P286" s="10"/>
      <c r="Q286" s="10"/>
    </row>
    <row r="287" s="1" customFormat="1" spans="1:17">
      <c r="A287" s="16">
        <v>285</v>
      </c>
      <c r="B287" s="17" t="s">
        <v>611</v>
      </c>
      <c r="C287" s="18" t="s">
        <v>14</v>
      </c>
      <c r="D287" s="19" t="s">
        <v>612</v>
      </c>
      <c r="E287" s="28"/>
      <c r="F287" s="28"/>
      <c r="G287" s="20">
        <v>45.5</v>
      </c>
      <c r="H287" s="20"/>
      <c r="I287" s="20"/>
      <c r="J287" s="33"/>
      <c r="K287" s="20">
        <v>45.5</v>
      </c>
      <c r="L287" s="16"/>
      <c r="N287" s="8">
        <v>1</v>
      </c>
      <c r="O287" s="9"/>
      <c r="P287" s="10"/>
      <c r="Q287" s="10"/>
    </row>
    <row r="288" s="1" customFormat="1" spans="1:17">
      <c r="A288" s="16">
        <v>286</v>
      </c>
      <c r="B288" s="17" t="s">
        <v>613</v>
      </c>
      <c r="C288" s="18" t="s">
        <v>14</v>
      </c>
      <c r="D288" s="19" t="s">
        <v>614</v>
      </c>
      <c r="E288" s="28"/>
      <c r="F288" s="28"/>
      <c r="G288" s="20"/>
      <c r="H288" s="20"/>
      <c r="I288" s="20"/>
      <c r="J288" s="33"/>
      <c r="K288" s="20"/>
      <c r="L288" s="16"/>
      <c r="M288" s="1">
        <v>3</v>
      </c>
      <c r="N288" s="8">
        <v>1</v>
      </c>
      <c r="O288" s="9"/>
      <c r="P288" s="10"/>
      <c r="Q288" s="10"/>
    </row>
    <row r="289" s="1" customFormat="1" spans="1:17">
      <c r="A289" s="16">
        <v>287</v>
      </c>
      <c r="B289" s="28" t="s">
        <v>615</v>
      </c>
      <c r="C289" s="18" t="s">
        <v>14</v>
      </c>
      <c r="D289" s="28" t="s">
        <v>616</v>
      </c>
      <c r="E289" s="28" t="s">
        <v>617</v>
      </c>
      <c r="F289" s="28" t="s">
        <v>515</v>
      </c>
      <c r="G289" s="20" t="s">
        <v>246</v>
      </c>
      <c r="H289" s="20">
        <v>1211</v>
      </c>
      <c r="I289" s="20">
        <v>2</v>
      </c>
      <c r="J289" s="33">
        <v>7</v>
      </c>
      <c r="K289" s="20" t="s">
        <v>246</v>
      </c>
      <c r="L289" s="16"/>
      <c r="N289" s="8">
        <v>1</v>
      </c>
      <c r="O289" s="9"/>
      <c r="P289" s="10"/>
      <c r="Q289" s="10"/>
    </row>
    <row r="290" s="1" customFormat="1" spans="1:17">
      <c r="A290" s="16">
        <v>288</v>
      </c>
      <c r="B290" s="28" t="s">
        <v>618</v>
      </c>
      <c r="C290" s="18" t="s">
        <v>9</v>
      </c>
      <c r="D290" s="28" t="s">
        <v>619</v>
      </c>
      <c r="E290" s="28"/>
      <c r="F290" s="28"/>
      <c r="G290" s="20"/>
      <c r="H290" s="20"/>
      <c r="I290" s="20"/>
      <c r="J290" s="33"/>
      <c r="K290" s="20"/>
      <c r="L290" s="16"/>
      <c r="N290" s="8">
        <v>1</v>
      </c>
      <c r="O290" s="9"/>
      <c r="P290" s="10"/>
      <c r="Q290" s="10"/>
    </row>
    <row r="291" s="1" customFormat="1" spans="1:17">
      <c r="A291" s="16">
        <v>289</v>
      </c>
      <c r="B291" s="28" t="s">
        <v>620</v>
      </c>
      <c r="C291" s="18" t="s">
        <v>9</v>
      </c>
      <c r="D291" s="28" t="s">
        <v>621</v>
      </c>
      <c r="E291" s="28"/>
      <c r="F291" s="28"/>
      <c r="G291" s="20"/>
      <c r="H291" s="20"/>
      <c r="I291" s="20"/>
      <c r="J291" s="33"/>
      <c r="K291" s="20"/>
      <c r="L291" s="16"/>
      <c r="N291" s="8">
        <v>1</v>
      </c>
      <c r="O291" s="9"/>
      <c r="P291" s="10"/>
      <c r="Q291" s="10"/>
    </row>
    <row r="292" s="1" customFormat="1" spans="1:17">
      <c r="A292" s="16">
        <v>290</v>
      </c>
      <c r="B292" s="17" t="s">
        <v>622</v>
      </c>
      <c r="C292" s="18" t="s">
        <v>9</v>
      </c>
      <c r="D292" s="19" t="s">
        <v>623</v>
      </c>
      <c r="E292" s="28"/>
      <c r="F292" s="28"/>
      <c r="G292" s="20">
        <v>43</v>
      </c>
      <c r="H292" s="20"/>
      <c r="I292" s="20"/>
      <c r="J292" s="33"/>
      <c r="K292" s="20">
        <v>43</v>
      </c>
      <c r="L292" s="16"/>
      <c r="N292" s="8">
        <v>1</v>
      </c>
      <c r="O292" s="9"/>
      <c r="P292" s="10"/>
      <c r="Q292" s="10"/>
    </row>
    <row r="293" s="1" customFormat="1" spans="1:17">
      <c r="A293" s="16">
        <v>291</v>
      </c>
      <c r="B293" s="17" t="s">
        <v>624</v>
      </c>
      <c r="C293" s="18" t="s">
        <v>9</v>
      </c>
      <c r="D293" s="19" t="s">
        <v>625</v>
      </c>
      <c r="E293" s="28"/>
      <c r="F293" s="28"/>
      <c r="G293" s="20"/>
      <c r="H293" s="20"/>
      <c r="I293" s="20"/>
      <c r="J293" s="33"/>
      <c r="K293" s="20"/>
      <c r="L293" s="16"/>
      <c r="N293" s="8">
        <v>1</v>
      </c>
      <c r="O293" s="9"/>
      <c r="P293" s="10"/>
      <c r="Q293" s="10"/>
    </row>
    <row r="294" s="1" customFormat="1" spans="1:17">
      <c r="A294" s="16">
        <v>292</v>
      </c>
      <c r="B294" s="17" t="s">
        <v>626</v>
      </c>
      <c r="C294" s="18" t="s">
        <v>14</v>
      </c>
      <c r="D294" s="19" t="s">
        <v>627</v>
      </c>
      <c r="E294" s="28"/>
      <c r="F294" s="28"/>
      <c r="G294" s="20"/>
      <c r="H294" s="20"/>
      <c r="I294" s="20"/>
      <c r="J294" s="33"/>
      <c r="K294" s="20"/>
      <c r="L294" s="16"/>
      <c r="N294" s="8">
        <v>1</v>
      </c>
      <c r="O294" s="9"/>
      <c r="P294" s="10"/>
      <c r="Q294" s="10"/>
    </row>
    <row r="295" s="1" customFormat="1" spans="1:17">
      <c r="A295" s="16">
        <v>293</v>
      </c>
      <c r="B295" s="17" t="s">
        <v>628</v>
      </c>
      <c r="C295" s="18" t="s">
        <v>9</v>
      </c>
      <c r="D295" s="19" t="s">
        <v>629</v>
      </c>
      <c r="E295" s="28"/>
      <c r="F295" s="28"/>
      <c r="G295" s="20"/>
      <c r="H295" s="20"/>
      <c r="I295" s="20"/>
      <c r="J295" s="33"/>
      <c r="K295" s="20"/>
      <c r="L295" s="16"/>
      <c r="M295" s="1">
        <v>7</v>
      </c>
      <c r="N295" s="8">
        <v>1</v>
      </c>
      <c r="O295" s="9"/>
      <c r="P295" s="10"/>
      <c r="Q295" s="10"/>
    </row>
    <row r="296" s="1" customFormat="1" spans="1:17">
      <c r="A296" s="16">
        <v>294</v>
      </c>
      <c r="B296" s="28" t="s">
        <v>630</v>
      </c>
      <c r="C296" s="18" t="s">
        <v>14</v>
      </c>
      <c r="D296" s="28" t="s">
        <v>631</v>
      </c>
      <c r="E296" s="28" t="s">
        <v>617</v>
      </c>
      <c r="F296" s="28" t="s">
        <v>534</v>
      </c>
      <c r="G296" s="20" t="s">
        <v>246</v>
      </c>
      <c r="H296" s="20">
        <v>1213</v>
      </c>
      <c r="I296" s="20">
        <v>1</v>
      </c>
      <c r="J296" s="33">
        <v>4</v>
      </c>
      <c r="K296" s="20" t="s">
        <v>246</v>
      </c>
      <c r="L296" s="16"/>
      <c r="N296" s="8">
        <v>1</v>
      </c>
      <c r="O296" s="9"/>
      <c r="P296" s="10"/>
      <c r="Q296" s="10"/>
    </row>
    <row r="297" s="1" customFormat="1" spans="1:17">
      <c r="A297" s="16">
        <v>295</v>
      </c>
      <c r="B297" s="28" t="s">
        <v>632</v>
      </c>
      <c r="C297" s="18" t="s">
        <v>14</v>
      </c>
      <c r="D297" s="28" t="s">
        <v>633</v>
      </c>
      <c r="E297" s="28"/>
      <c r="F297" s="28"/>
      <c r="G297" s="20"/>
      <c r="H297" s="20"/>
      <c r="I297" s="20"/>
      <c r="J297" s="33"/>
      <c r="K297" s="20"/>
      <c r="L297" s="16"/>
      <c r="N297" s="8">
        <v>1</v>
      </c>
      <c r="O297" s="9"/>
      <c r="P297" s="10"/>
      <c r="Q297" s="10"/>
    </row>
    <row r="298" s="4" customFormat="1" spans="1:18">
      <c r="A298" s="16">
        <v>296</v>
      </c>
      <c r="B298" s="34" t="s">
        <v>634</v>
      </c>
      <c r="C298" s="18" t="s">
        <v>9</v>
      </c>
      <c r="D298" s="35" t="s">
        <v>635</v>
      </c>
      <c r="E298" s="36"/>
      <c r="F298" s="36"/>
      <c r="G298" s="20">
        <v>52.5</v>
      </c>
      <c r="H298" s="37"/>
      <c r="I298" s="37"/>
      <c r="J298" s="38"/>
      <c r="K298" s="20">
        <v>52.5</v>
      </c>
      <c r="L298" s="16"/>
      <c r="N298" s="37">
        <v>1</v>
      </c>
      <c r="O298" s="39"/>
      <c r="P298" s="10"/>
      <c r="Q298" s="10"/>
      <c r="R298" s="4" t="s">
        <v>750</v>
      </c>
    </row>
    <row r="299" s="1" customFormat="1" spans="1:17">
      <c r="A299" s="16">
        <v>297</v>
      </c>
      <c r="B299" s="17" t="s">
        <v>636</v>
      </c>
      <c r="C299" s="18" t="s">
        <v>14</v>
      </c>
      <c r="D299" s="19" t="s">
        <v>637</v>
      </c>
      <c r="E299" s="28"/>
      <c r="F299" s="28"/>
      <c r="G299" s="20"/>
      <c r="H299" s="20"/>
      <c r="I299" s="20"/>
      <c r="J299" s="33"/>
      <c r="K299" s="20"/>
      <c r="L299" s="16"/>
      <c r="M299" s="1">
        <v>4</v>
      </c>
      <c r="N299" s="8">
        <v>1</v>
      </c>
      <c r="O299" s="9"/>
      <c r="P299" s="10"/>
      <c r="Q299" s="10"/>
    </row>
    <row r="300" s="1" customFormat="1" spans="1:17">
      <c r="A300" s="16">
        <v>298</v>
      </c>
      <c r="B300" s="28" t="s">
        <v>638</v>
      </c>
      <c r="C300" s="18" t="s">
        <v>14</v>
      </c>
      <c r="D300" s="28" t="s">
        <v>639</v>
      </c>
      <c r="E300" s="28" t="s">
        <v>617</v>
      </c>
      <c r="F300" s="28" t="s">
        <v>601</v>
      </c>
      <c r="G300" s="20" t="s">
        <v>246</v>
      </c>
      <c r="H300" s="20">
        <v>1214</v>
      </c>
      <c r="I300" s="20">
        <v>1</v>
      </c>
      <c r="J300" s="33">
        <v>5</v>
      </c>
      <c r="K300" s="20" t="s">
        <v>246</v>
      </c>
      <c r="L300" s="16"/>
      <c r="N300" s="8">
        <v>1</v>
      </c>
      <c r="O300" s="9"/>
      <c r="P300" s="10"/>
      <c r="Q300" s="10"/>
    </row>
    <row r="301" s="1" customFormat="1" spans="1:17">
      <c r="A301" s="16">
        <v>299</v>
      </c>
      <c r="B301" s="28" t="s">
        <v>640</v>
      </c>
      <c r="C301" s="18" t="s">
        <v>14</v>
      </c>
      <c r="D301" s="28" t="s">
        <v>641</v>
      </c>
      <c r="E301" s="28"/>
      <c r="F301" s="28"/>
      <c r="G301" s="20"/>
      <c r="H301" s="20"/>
      <c r="I301" s="20"/>
      <c r="J301" s="33"/>
      <c r="K301" s="20"/>
      <c r="L301" s="16"/>
      <c r="N301" s="8">
        <v>1</v>
      </c>
      <c r="O301" s="9"/>
      <c r="P301" s="10"/>
      <c r="Q301" s="10"/>
    </row>
    <row r="302" s="1" customFormat="1" spans="1:17">
      <c r="A302" s="16">
        <v>300</v>
      </c>
      <c r="B302" s="28" t="s">
        <v>642</v>
      </c>
      <c r="C302" s="18" t="s">
        <v>14</v>
      </c>
      <c r="D302" s="28" t="s">
        <v>643</v>
      </c>
      <c r="E302" s="28"/>
      <c r="F302" s="28"/>
      <c r="G302" s="20"/>
      <c r="H302" s="20"/>
      <c r="I302" s="20"/>
      <c r="J302" s="33"/>
      <c r="K302" s="20"/>
      <c r="L302" s="16"/>
      <c r="N302" s="8">
        <v>1</v>
      </c>
      <c r="O302" s="9"/>
      <c r="P302" s="10"/>
      <c r="Q302" s="10"/>
    </row>
    <row r="303" s="1" customFormat="1" spans="1:17">
      <c r="A303" s="16">
        <v>301</v>
      </c>
      <c r="B303" s="17" t="s">
        <v>644</v>
      </c>
      <c r="C303" s="18" t="s">
        <v>9</v>
      </c>
      <c r="D303" s="19" t="s">
        <v>645</v>
      </c>
      <c r="E303" s="28"/>
      <c r="F303" s="28"/>
      <c r="G303" s="20">
        <v>53.5</v>
      </c>
      <c r="H303" s="20"/>
      <c r="I303" s="20"/>
      <c r="J303" s="33"/>
      <c r="K303" s="20">
        <v>53.5</v>
      </c>
      <c r="L303" s="16"/>
      <c r="N303" s="8">
        <v>1</v>
      </c>
      <c r="O303" s="9"/>
      <c r="P303" s="10"/>
      <c r="Q303" s="10"/>
    </row>
    <row r="304" s="1" customFormat="1" spans="1:17">
      <c r="A304" s="16">
        <v>302</v>
      </c>
      <c r="B304" s="17" t="s">
        <v>646</v>
      </c>
      <c r="C304" s="18" t="s">
        <v>9</v>
      </c>
      <c r="D304" s="19" t="s">
        <v>647</v>
      </c>
      <c r="E304" s="28"/>
      <c r="F304" s="28"/>
      <c r="G304" s="20"/>
      <c r="H304" s="20"/>
      <c r="I304" s="20"/>
      <c r="J304" s="33"/>
      <c r="K304" s="20"/>
      <c r="L304" s="16"/>
      <c r="M304" s="1">
        <v>5</v>
      </c>
      <c r="N304" s="8">
        <v>1</v>
      </c>
      <c r="O304" s="9"/>
      <c r="P304" s="10"/>
      <c r="Q304" s="10"/>
    </row>
    <row r="305" s="1" customFormat="1" ht="27" spans="1:17">
      <c r="A305" s="16">
        <v>303</v>
      </c>
      <c r="B305" s="17" t="s">
        <v>648</v>
      </c>
      <c r="C305" s="18" t="s">
        <v>9</v>
      </c>
      <c r="D305" s="19" t="s">
        <v>649</v>
      </c>
      <c r="E305" s="17" t="s">
        <v>650</v>
      </c>
      <c r="F305" s="17" t="s">
        <v>651</v>
      </c>
      <c r="G305" s="20">
        <v>42.5</v>
      </c>
      <c r="H305" s="20">
        <v>1311</v>
      </c>
      <c r="I305" s="20">
        <v>1</v>
      </c>
      <c r="J305" s="33">
        <v>1</v>
      </c>
      <c r="K305" s="20">
        <v>42.5</v>
      </c>
      <c r="L305" s="16"/>
      <c r="M305" s="1">
        <v>1</v>
      </c>
      <c r="N305" s="8">
        <v>1</v>
      </c>
      <c r="O305" s="9"/>
      <c r="P305" s="10"/>
      <c r="Q305" s="10"/>
    </row>
    <row r="306" s="1" customFormat="1" spans="1:17">
      <c r="A306" s="16">
        <v>304</v>
      </c>
      <c r="B306" s="28" t="s">
        <v>652</v>
      </c>
      <c r="C306" s="18" t="s">
        <v>14</v>
      </c>
      <c r="D306" s="28" t="s">
        <v>653</v>
      </c>
      <c r="E306" s="28" t="s">
        <v>654</v>
      </c>
      <c r="F306" s="28" t="s">
        <v>515</v>
      </c>
      <c r="G306" s="20" t="s">
        <v>246</v>
      </c>
      <c r="H306" s="20">
        <v>1401</v>
      </c>
      <c r="I306" s="20">
        <v>1</v>
      </c>
      <c r="J306" s="33">
        <v>3</v>
      </c>
      <c r="K306" s="20" t="s">
        <v>246</v>
      </c>
      <c r="L306" s="16"/>
      <c r="N306" s="8">
        <v>1</v>
      </c>
      <c r="O306" s="9"/>
      <c r="P306" s="10"/>
      <c r="Q306" s="10"/>
    </row>
    <row r="307" s="1" customFormat="1" spans="1:17">
      <c r="A307" s="16">
        <v>305</v>
      </c>
      <c r="B307" s="17" t="s">
        <v>655</v>
      </c>
      <c r="C307" s="18" t="s">
        <v>14</v>
      </c>
      <c r="D307" s="19" t="s">
        <v>656</v>
      </c>
      <c r="E307" s="28"/>
      <c r="F307" s="28"/>
      <c r="G307" s="20">
        <v>45.5</v>
      </c>
      <c r="H307" s="20"/>
      <c r="I307" s="20"/>
      <c r="J307" s="33"/>
      <c r="K307" s="20">
        <v>45.5</v>
      </c>
      <c r="L307" s="16"/>
      <c r="N307" s="8">
        <v>1</v>
      </c>
      <c r="O307" s="9"/>
      <c r="P307" s="10"/>
      <c r="Q307" s="10"/>
    </row>
    <row r="308" s="1" customFormat="1" spans="1:17">
      <c r="A308" s="16">
        <v>306</v>
      </c>
      <c r="B308" s="17" t="s">
        <v>657</v>
      </c>
      <c r="C308" s="18" t="s">
        <v>14</v>
      </c>
      <c r="D308" s="19" t="s">
        <v>658</v>
      </c>
      <c r="E308" s="28"/>
      <c r="F308" s="28"/>
      <c r="G308" s="20"/>
      <c r="H308" s="20"/>
      <c r="I308" s="20"/>
      <c r="J308" s="33"/>
      <c r="K308" s="20"/>
      <c r="L308" s="16"/>
      <c r="M308" s="1">
        <v>3</v>
      </c>
      <c r="N308" s="8">
        <v>1</v>
      </c>
      <c r="O308" s="9"/>
      <c r="P308" s="10"/>
      <c r="Q308" s="10"/>
    </row>
    <row r="309" s="1" customFormat="1" spans="1:17">
      <c r="A309" s="16">
        <v>307</v>
      </c>
      <c r="B309" s="17" t="s">
        <v>659</v>
      </c>
      <c r="C309" s="18" t="s">
        <v>9</v>
      </c>
      <c r="D309" s="19" t="s">
        <v>660</v>
      </c>
      <c r="E309" s="17" t="s">
        <v>654</v>
      </c>
      <c r="F309" s="17" t="s">
        <v>661</v>
      </c>
      <c r="G309" s="20">
        <v>48.5</v>
      </c>
      <c r="H309" s="20">
        <v>1402</v>
      </c>
      <c r="I309" s="20">
        <v>1</v>
      </c>
      <c r="J309" s="33">
        <v>2</v>
      </c>
      <c r="K309" s="20">
        <v>48.5</v>
      </c>
      <c r="L309" s="16"/>
      <c r="N309" s="8">
        <v>1</v>
      </c>
      <c r="O309" s="9"/>
      <c r="P309" s="10"/>
      <c r="Q309" s="10"/>
    </row>
    <row r="310" s="1" customFormat="1" spans="1:17">
      <c r="A310" s="16">
        <v>308</v>
      </c>
      <c r="B310" s="17" t="s">
        <v>662</v>
      </c>
      <c r="C310" s="18" t="s">
        <v>14</v>
      </c>
      <c r="D310" s="19" t="s">
        <v>663</v>
      </c>
      <c r="E310" s="17"/>
      <c r="F310" s="17"/>
      <c r="G310" s="20"/>
      <c r="H310" s="20"/>
      <c r="I310" s="20"/>
      <c r="J310" s="33"/>
      <c r="K310" s="20"/>
      <c r="L310" s="16"/>
      <c r="M310" s="1">
        <v>2</v>
      </c>
      <c r="N310" s="8">
        <v>1</v>
      </c>
      <c r="O310" s="9"/>
      <c r="P310" s="10"/>
      <c r="Q310" s="10"/>
    </row>
    <row r="311" s="1" customFormat="1" spans="1:17">
      <c r="A311" s="16">
        <v>309</v>
      </c>
      <c r="B311" s="28" t="s">
        <v>664</v>
      </c>
      <c r="C311" s="18" t="s">
        <v>14</v>
      </c>
      <c r="D311" s="28" t="s">
        <v>665</v>
      </c>
      <c r="E311" s="28" t="s">
        <v>666</v>
      </c>
      <c r="F311" s="28" t="s">
        <v>515</v>
      </c>
      <c r="G311" s="20" t="s">
        <v>246</v>
      </c>
      <c r="H311" s="20">
        <v>1501</v>
      </c>
      <c r="I311" s="20">
        <v>1</v>
      </c>
      <c r="J311" s="33">
        <v>2</v>
      </c>
      <c r="K311" s="20" t="s">
        <v>246</v>
      </c>
      <c r="L311" s="16"/>
      <c r="N311" s="8">
        <v>1</v>
      </c>
      <c r="O311" s="9"/>
      <c r="P311" s="10"/>
      <c r="Q311" s="10"/>
    </row>
    <row r="312" s="1" customFormat="1" spans="1:17">
      <c r="A312" s="16">
        <v>310</v>
      </c>
      <c r="B312" s="17" t="s">
        <v>667</v>
      </c>
      <c r="C312" s="18" t="s">
        <v>14</v>
      </c>
      <c r="D312" s="19" t="s">
        <v>668</v>
      </c>
      <c r="E312" s="28"/>
      <c r="F312" s="28"/>
      <c r="G312" s="20">
        <v>48.5</v>
      </c>
      <c r="H312" s="20"/>
      <c r="I312" s="20"/>
      <c r="J312" s="33"/>
      <c r="K312" s="20">
        <v>48.5</v>
      </c>
      <c r="L312" s="16"/>
      <c r="M312" s="1">
        <v>2</v>
      </c>
      <c r="N312" s="8">
        <v>1</v>
      </c>
      <c r="O312" s="9"/>
      <c r="P312" s="10"/>
      <c r="Q312" s="10"/>
    </row>
    <row r="313" s="1" customFormat="1" ht="27" spans="1:17">
      <c r="A313" s="16">
        <v>311</v>
      </c>
      <c r="B313" s="17" t="s">
        <v>669</v>
      </c>
      <c r="C313" s="18" t="s">
        <v>9</v>
      </c>
      <c r="D313" s="19" t="s">
        <v>670</v>
      </c>
      <c r="E313" s="17" t="s">
        <v>666</v>
      </c>
      <c r="F313" s="17" t="s">
        <v>520</v>
      </c>
      <c r="G313" s="20">
        <v>73</v>
      </c>
      <c r="H313" s="20">
        <v>1502</v>
      </c>
      <c r="I313" s="20">
        <v>1</v>
      </c>
      <c r="J313" s="33">
        <v>1</v>
      </c>
      <c r="K313" s="20">
        <v>73</v>
      </c>
      <c r="L313" s="16"/>
      <c r="M313" s="1">
        <v>1</v>
      </c>
      <c r="N313" s="8">
        <v>1</v>
      </c>
      <c r="O313" s="9"/>
      <c r="P313" s="10"/>
      <c r="Q313" s="10"/>
    </row>
    <row r="314" s="1" customFormat="1" spans="1:17">
      <c r="A314" s="16">
        <v>312</v>
      </c>
      <c r="B314" s="28" t="s">
        <v>671</v>
      </c>
      <c r="C314" s="18" t="s">
        <v>14</v>
      </c>
      <c r="D314" s="28" t="s">
        <v>672</v>
      </c>
      <c r="E314" s="28" t="s">
        <v>673</v>
      </c>
      <c r="F314" s="28" t="s">
        <v>534</v>
      </c>
      <c r="G314" s="20" t="s">
        <v>246</v>
      </c>
      <c r="H314" s="20">
        <v>1601</v>
      </c>
      <c r="I314" s="20">
        <v>2</v>
      </c>
      <c r="J314" s="33">
        <v>16</v>
      </c>
      <c r="K314" s="20" t="s">
        <v>246</v>
      </c>
      <c r="L314" s="16"/>
      <c r="N314" s="8">
        <v>1</v>
      </c>
      <c r="O314" s="9"/>
      <c r="P314" s="10"/>
      <c r="Q314" s="10"/>
    </row>
    <row r="315" s="1" customFormat="1" spans="1:17">
      <c r="A315" s="16">
        <v>313</v>
      </c>
      <c r="B315" s="28" t="s">
        <v>674</v>
      </c>
      <c r="C315" s="18" t="s">
        <v>14</v>
      </c>
      <c r="D315" s="28" t="s">
        <v>675</v>
      </c>
      <c r="E315" s="28"/>
      <c r="F315" s="28"/>
      <c r="G315" s="20"/>
      <c r="H315" s="20"/>
      <c r="I315" s="20"/>
      <c r="J315" s="33"/>
      <c r="K315" s="20"/>
      <c r="L315" s="16"/>
      <c r="N315" s="8">
        <v>1</v>
      </c>
      <c r="O315" s="9"/>
      <c r="P315" s="10"/>
      <c r="Q315" s="10"/>
    </row>
    <row r="316" s="1" customFormat="1" spans="1:17">
      <c r="A316" s="16">
        <v>314</v>
      </c>
      <c r="B316" s="28" t="s">
        <v>676</v>
      </c>
      <c r="C316" s="18" t="s">
        <v>14</v>
      </c>
      <c r="D316" s="28" t="s">
        <v>677</v>
      </c>
      <c r="E316" s="28"/>
      <c r="F316" s="28"/>
      <c r="G316" s="20"/>
      <c r="H316" s="20"/>
      <c r="I316" s="20"/>
      <c r="J316" s="33"/>
      <c r="K316" s="20"/>
      <c r="L316" s="16"/>
      <c r="N316" s="8">
        <v>1</v>
      </c>
      <c r="O316" s="9"/>
      <c r="P316" s="10"/>
      <c r="Q316" s="10"/>
    </row>
    <row r="317" s="1" customFormat="1" spans="1:17">
      <c r="A317" s="16">
        <v>315</v>
      </c>
      <c r="B317" s="28" t="s">
        <v>678</v>
      </c>
      <c r="C317" s="18" t="s">
        <v>14</v>
      </c>
      <c r="D317" s="28" t="s">
        <v>679</v>
      </c>
      <c r="E317" s="28"/>
      <c r="F317" s="28"/>
      <c r="G317" s="20"/>
      <c r="H317" s="20"/>
      <c r="I317" s="20"/>
      <c r="J317" s="33"/>
      <c r="K317" s="20"/>
      <c r="L317" s="16"/>
      <c r="N317" s="8">
        <v>1</v>
      </c>
      <c r="O317" s="9"/>
      <c r="P317" s="10"/>
      <c r="Q317" s="10"/>
    </row>
    <row r="318" s="1" customFormat="1" spans="1:17">
      <c r="A318" s="16">
        <v>316</v>
      </c>
      <c r="B318" s="28" t="s">
        <v>680</v>
      </c>
      <c r="C318" s="18" t="s">
        <v>14</v>
      </c>
      <c r="D318" s="28" t="s">
        <v>681</v>
      </c>
      <c r="E318" s="28"/>
      <c r="F318" s="28"/>
      <c r="G318" s="20"/>
      <c r="H318" s="20"/>
      <c r="I318" s="20"/>
      <c r="J318" s="33"/>
      <c r="K318" s="20"/>
      <c r="L318" s="16"/>
      <c r="N318" s="8">
        <v>1</v>
      </c>
      <c r="O318" s="9"/>
      <c r="P318" s="10"/>
      <c r="Q318" s="10"/>
    </row>
    <row r="319" s="1" customFormat="1" spans="1:17">
      <c r="A319" s="16">
        <v>317</v>
      </c>
      <c r="B319" s="28" t="s">
        <v>682</v>
      </c>
      <c r="C319" s="18" t="s">
        <v>14</v>
      </c>
      <c r="D319" s="28" t="s">
        <v>683</v>
      </c>
      <c r="E319" s="28"/>
      <c r="F319" s="28"/>
      <c r="G319" s="20"/>
      <c r="H319" s="20"/>
      <c r="I319" s="20"/>
      <c r="J319" s="33"/>
      <c r="K319" s="20"/>
      <c r="L319" s="16"/>
      <c r="N319" s="8">
        <v>1</v>
      </c>
      <c r="O319" s="9"/>
      <c r="P319" s="10"/>
      <c r="Q319" s="10"/>
    </row>
    <row r="320" s="4" customFormat="1" spans="1:18">
      <c r="A320" s="16">
        <v>318</v>
      </c>
      <c r="B320" s="36" t="s">
        <v>684</v>
      </c>
      <c r="C320" s="18" t="s">
        <v>14</v>
      </c>
      <c r="D320" s="36" t="s">
        <v>685</v>
      </c>
      <c r="E320" s="36"/>
      <c r="F320" s="36"/>
      <c r="G320" s="37"/>
      <c r="H320" s="37"/>
      <c r="I320" s="37"/>
      <c r="J320" s="38"/>
      <c r="K320" s="37"/>
      <c r="L320" s="40"/>
      <c r="N320" s="37">
        <v>1</v>
      </c>
      <c r="O320" s="39"/>
      <c r="P320" s="10"/>
      <c r="Q320" s="10"/>
      <c r="R320" s="4" t="s">
        <v>751</v>
      </c>
    </row>
    <row r="321" s="1" customFormat="1" spans="1:17">
      <c r="A321" s="16">
        <v>319</v>
      </c>
      <c r="B321" s="28" t="s">
        <v>686</v>
      </c>
      <c r="C321" s="18" t="s">
        <v>14</v>
      </c>
      <c r="D321" s="28" t="s">
        <v>687</v>
      </c>
      <c r="E321" s="28"/>
      <c r="F321" s="28"/>
      <c r="G321" s="20"/>
      <c r="H321" s="20"/>
      <c r="I321" s="20"/>
      <c r="J321" s="33"/>
      <c r="K321" s="20"/>
      <c r="L321" s="16"/>
      <c r="N321" s="8">
        <v>1</v>
      </c>
      <c r="O321" s="9"/>
      <c r="P321" s="10"/>
      <c r="Q321" s="10"/>
    </row>
    <row r="322" s="1" customFormat="1" spans="1:17">
      <c r="A322" s="16">
        <v>320</v>
      </c>
      <c r="B322" s="28" t="s">
        <v>688</v>
      </c>
      <c r="C322" s="18" t="s">
        <v>14</v>
      </c>
      <c r="D322" s="28" t="s">
        <v>689</v>
      </c>
      <c r="E322" s="28"/>
      <c r="F322" s="28"/>
      <c r="G322" s="20"/>
      <c r="H322" s="20"/>
      <c r="I322" s="20"/>
      <c r="J322" s="33"/>
      <c r="K322" s="20"/>
      <c r="L322" s="16"/>
      <c r="N322" s="8">
        <v>1</v>
      </c>
      <c r="O322" s="9"/>
      <c r="P322" s="10"/>
      <c r="Q322" s="10"/>
    </row>
    <row r="323" s="1" customFormat="1" spans="1:17">
      <c r="A323" s="16">
        <v>321</v>
      </c>
      <c r="B323" s="28" t="s">
        <v>690</v>
      </c>
      <c r="C323" s="18" t="s">
        <v>9</v>
      </c>
      <c r="D323" s="28" t="s">
        <v>691</v>
      </c>
      <c r="E323" s="28"/>
      <c r="F323" s="28"/>
      <c r="G323" s="20"/>
      <c r="H323" s="20"/>
      <c r="I323" s="20"/>
      <c r="J323" s="33"/>
      <c r="K323" s="20"/>
      <c r="L323" s="16"/>
      <c r="N323" s="8">
        <v>1</v>
      </c>
      <c r="O323" s="9"/>
      <c r="P323" s="10"/>
      <c r="Q323" s="10"/>
    </row>
    <row r="324" s="1" customFormat="1" spans="1:17">
      <c r="A324" s="16">
        <v>322</v>
      </c>
      <c r="B324" s="28" t="s">
        <v>692</v>
      </c>
      <c r="C324" s="18" t="s">
        <v>14</v>
      </c>
      <c r="D324" s="28" t="s">
        <v>693</v>
      </c>
      <c r="E324" s="28"/>
      <c r="F324" s="28"/>
      <c r="G324" s="20"/>
      <c r="H324" s="20"/>
      <c r="I324" s="20"/>
      <c r="J324" s="33"/>
      <c r="K324" s="20"/>
      <c r="L324" s="16"/>
      <c r="N324" s="8">
        <v>1</v>
      </c>
      <c r="O324" s="9"/>
      <c r="P324" s="10"/>
      <c r="Q324" s="10"/>
    </row>
    <row r="325" s="1" customFormat="1" spans="1:17">
      <c r="A325" s="16">
        <v>323</v>
      </c>
      <c r="B325" s="28" t="s">
        <v>694</v>
      </c>
      <c r="C325" s="18" t="s">
        <v>14</v>
      </c>
      <c r="D325" s="28" t="s">
        <v>695</v>
      </c>
      <c r="E325" s="28"/>
      <c r="F325" s="28"/>
      <c r="G325" s="20"/>
      <c r="H325" s="20"/>
      <c r="I325" s="20"/>
      <c r="J325" s="33"/>
      <c r="K325" s="20"/>
      <c r="L325" s="16"/>
      <c r="N325" s="8">
        <v>1</v>
      </c>
      <c r="O325" s="9"/>
      <c r="P325" s="10"/>
      <c r="Q325" s="10"/>
    </row>
    <row r="326" s="1" customFormat="1" spans="1:17">
      <c r="A326" s="16">
        <v>324</v>
      </c>
      <c r="B326" s="28" t="s">
        <v>696</v>
      </c>
      <c r="C326" s="18" t="s">
        <v>14</v>
      </c>
      <c r="D326" s="28" t="s">
        <v>697</v>
      </c>
      <c r="E326" s="28"/>
      <c r="F326" s="28"/>
      <c r="G326" s="20"/>
      <c r="H326" s="20"/>
      <c r="I326" s="20"/>
      <c r="J326" s="33"/>
      <c r="K326" s="20"/>
      <c r="L326" s="16"/>
      <c r="N326" s="8">
        <v>1</v>
      </c>
      <c r="O326" s="9"/>
      <c r="P326" s="10"/>
      <c r="Q326" s="10"/>
    </row>
    <row r="327" s="1" customFormat="1" spans="1:17">
      <c r="A327" s="16">
        <v>325</v>
      </c>
      <c r="B327" s="28" t="s">
        <v>698</v>
      </c>
      <c r="C327" s="18" t="s">
        <v>14</v>
      </c>
      <c r="D327" s="28" t="s">
        <v>699</v>
      </c>
      <c r="E327" s="28"/>
      <c r="F327" s="28"/>
      <c r="G327" s="20"/>
      <c r="H327" s="20"/>
      <c r="I327" s="20"/>
      <c r="J327" s="33"/>
      <c r="K327" s="20"/>
      <c r="L327" s="16"/>
      <c r="N327" s="8">
        <v>1</v>
      </c>
      <c r="O327" s="9"/>
      <c r="P327" s="10"/>
      <c r="Q327" s="10"/>
    </row>
    <row r="328" s="1" customFormat="1" spans="1:17">
      <c r="A328" s="16">
        <v>326</v>
      </c>
      <c r="B328" s="28" t="s">
        <v>700</v>
      </c>
      <c r="C328" s="18" t="s">
        <v>14</v>
      </c>
      <c r="D328" s="28" t="s">
        <v>701</v>
      </c>
      <c r="E328" s="28"/>
      <c r="F328" s="28"/>
      <c r="G328" s="20"/>
      <c r="H328" s="20"/>
      <c r="I328" s="20"/>
      <c r="J328" s="33"/>
      <c r="K328" s="20"/>
      <c r="L328" s="16"/>
      <c r="N328" s="8">
        <v>1</v>
      </c>
      <c r="O328" s="9"/>
      <c r="P328" s="10"/>
      <c r="Q328" s="10"/>
    </row>
    <row r="329" s="1" customFormat="1" spans="1:17">
      <c r="A329" s="16">
        <v>327</v>
      </c>
      <c r="B329" s="28" t="s">
        <v>702</v>
      </c>
      <c r="C329" s="18" t="s">
        <v>14</v>
      </c>
      <c r="D329" s="28" t="s">
        <v>703</v>
      </c>
      <c r="E329" s="28"/>
      <c r="F329" s="28"/>
      <c r="G329" s="20"/>
      <c r="H329" s="20"/>
      <c r="I329" s="20"/>
      <c r="J329" s="33"/>
      <c r="K329" s="20"/>
      <c r="L329" s="16"/>
      <c r="M329" s="1">
        <f>SUM(N314:N329)</f>
        <v>16</v>
      </c>
      <c r="N329" s="8">
        <v>1</v>
      </c>
      <c r="O329" s="9"/>
      <c r="P329" s="10"/>
      <c r="Q329" s="10"/>
    </row>
    <row r="330" s="1" customFormat="1" ht="26" customHeight="1" spans="1:17">
      <c r="A330" s="16">
        <v>328</v>
      </c>
      <c r="B330" s="28" t="s">
        <v>704</v>
      </c>
      <c r="C330" s="18" t="s">
        <v>9</v>
      </c>
      <c r="D330" s="28" t="s">
        <v>705</v>
      </c>
      <c r="E330" s="41" t="s">
        <v>673</v>
      </c>
      <c r="F330" s="28" t="s">
        <v>515</v>
      </c>
      <c r="G330" s="20" t="s">
        <v>246</v>
      </c>
      <c r="H330" s="20">
        <v>1602</v>
      </c>
      <c r="I330" s="20">
        <v>1</v>
      </c>
      <c r="J330" s="33">
        <v>1</v>
      </c>
      <c r="K330" s="20" t="s">
        <v>246</v>
      </c>
      <c r="L330" s="16"/>
      <c r="M330" s="1">
        <v>1</v>
      </c>
      <c r="N330" s="8">
        <v>1</v>
      </c>
      <c r="O330" s="9"/>
      <c r="P330" s="10"/>
      <c r="Q330" s="10"/>
    </row>
    <row r="331" s="1" customFormat="1" ht="26" customHeight="1" spans="1:17">
      <c r="A331" s="16">
        <v>329</v>
      </c>
      <c r="B331" s="28" t="s">
        <v>706</v>
      </c>
      <c r="C331" s="18" t="s">
        <v>9</v>
      </c>
      <c r="D331" s="28" t="s">
        <v>707</v>
      </c>
      <c r="E331" s="41" t="s">
        <v>708</v>
      </c>
      <c r="F331" s="28" t="s">
        <v>515</v>
      </c>
      <c r="G331" s="20" t="s">
        <v>246</v>
      </c>
      <c r="H331" s="20">
        <v>1701</v>
      </c>
      <c r="I331" s="20">
        <v>1</v>
      </c>
      <c r="J331" s="33">
        <v>1</v>
      </c>
      <c r="K331" s="20" t="s">
        <v>246</v>
      </c>
      <c r="L331" s="16"/>
      <c r="M331" s="1">
        <v>1</v>
      </c>
      <c r="N331" s="8">
        <v>1</v>
      </c>
      <c r="O331" s="9"/>
      <c r="P331" s="10"/>
      <c r="Q331" s="10"/>
    </row>
    <row r="332" s="1" customFormat="1" ht="26" customHeight="1" spans="1:17">
      <c r="A332" s="16">
        <v>330</v>
      </c>
      <c r="B332" s="28" t="s">
        <v>709</v>
      </c>
      <c r="C332" s="18" t="s">
        <v>9</v>
      </c>
      <c r="D332" s="28" t="s">
        <v>710</v>
      </c>
      <c r="E332" s="41" t="s">
        <v>711</v>
      </c>
      <c r="F332" s="41" t="s">
        <v>712</v>
      </c>
      <c r="G332" s="20" t="s">
        <v>246</v>
      </c>
      <c r="H332" s="20">
        <v>1801</v>
      </c>
      <c r="I332" s="20">
        <v>1</v>
      </c>
      <c r="J332" s="33">
        <v>1</v>
      </c>
      <c r="K332" s="20" t="s">
        <v>246</v>
      </c>
      <c r="L332" s="16"/>
      <c r="M332" s="1">
        <v>1</v>
      </c>
      <c r="N332" s="8">
        <v>1</v>
      </c>
      <c r="O332" s="9"/>
      <c r="P332" s="10"/>
      <c r="Q332" s="10"/>
    </row>
    <row r="333" s="1" customFormat="1" ht="26" customHeight="1" spans="1:17">
      <c r="A333" s="16">
        <v>331</v>
      </c>
      <c r="B333" s="28" t="s">
        <v>713</v>
      </c>
      <c r="C333" s="18" t="s">
        <v>9</v>
      </c>
      <c r="D333" s="28" t="s">
        <v>714</v>
      </c>
      <c r="E333" s="41" t="s">
        <v>715</v>
      </c>
      <c r="F333" s="28" t="s">
        <v>515</v>
      </c>
      <c r="G333" s="20" t="s">
        <v>246</v>
      </c>
      <c r="H333" s="20">
        <v>1901</v>
      </c>
      <c r="I333" s="20">
        <v>1</v>
      </c>
      <c r="J333" s="33">
        <v>1</v>
      </c>
      <c r="K333" s="20" t="s">
        <v>246</v>
      </c>
      <c r="L333" s="16"/>
      <c r="M333" s="1">
        <v>1</v>
      </c>
      <c r="N333" s="8">
        <v>1</v>
      </c>
      <c r="O333" s="9"/>
      <c r="P333" s="10"/>
      <c r="Q333" s="10"/>
    </row>
    <row r="334" s="1" customFormat="1" spans="1:17">
      <c r="A334" s="16">
        <v>332</v>
      </c>
      <c r="B334" s="28" t="s">
        <v>716</v>
      </c>
      <c r="C334" s="18" t="s">
        <v>14</v>
      </c>
      <c r="D334" s="28" t="s">
        <v>717</v>
      </c>
      <c r="E334" s="28" t="s">
        <v>715</v>
      </c>
      <c r="F334" s="28" t="s">
        <v>718</v>
      </c>
      <c r="G334" s="20" t="s">
        <v>246</v>
      </c>
      <c r="H334" s="20">
        <v>1902</v>
      </c>
      <c r="I334" s="20">
        <v>1</v>
      </c>
      <c r="J334" s="33">
        <v>2</v>
      </c>
      <c r="K334" s="20" t="s">
        <v>246</v>
      </c>
      <c r="L334" s="16"/>
      <c r="N334" s="8">
        <v>1</v>
      </c>
      <c r="O334" s="9"/>
      <c r="P334" s="10"/>
      <c r="Q334" s="10"/>
    </row>
    <row r="335" s="1" customFormat="1" spans="1:17">
      <c r="A335" s="16">
        <v>333</v>
      </c>
      <c r="B335" s="17" t="s">
        <v>719</v>
      </c>
      <c r="C335" s="18" t="s">
        <v>9</v>
      </c>
      <c r="D335" s="19" t="s">
        <v>720</v>
      </c>
      <c r="E335" s="28"/>
      <c r="F335" s="28"/>
      <c r="G335" s="20">
        <v>35</v>
      </c>
      <c r="H335" s="20"/>
      <c r="I335" s="20"/>
      <c r="J335" s="33"/>
      <c r="K335" s="20">
        <v>35</v>
      </c>
      <c r="L335" s="16"/>
      <c r="M335" s="1">
        <v>2</v>
      </c>
      <c r="N335" s="8">
        <v>1</v>
      </c>
      <c r="O335" s="9"/>
      <c r="P335" s="10"/>
      <c r="Q335" s="10"/>
    </row>
    <row r="336" s="1" customFormat="1" spans="1:17">
      <c r="A336" s="16">
        <v>334</v>
      </c>
      <c r="B336" s="17" t="s">
        <v>721</v>
      </c>
      <c r="C336" s="18" t="s">
        <v>9</v>
      </c>
      <c r="D336" s="19" t="s">
        <v>722</v>
      </c>
      <c r="E336" s="17" t="s">
        <v>723</v>
      </c>
      <c r="F336" s="17" t="s">
        <v>515</v>
      </c>
      <c r="G336" s="20">
        <v>34.5</v>
      </c>
      <c r="H336" s="20">
        <v>2001</v>
      </c>
      <c r="I336" s="20">
        <v>1</v>
      </c>
      <c r="J336" s="33">
        <v>2</v>
      </c>
      <c r="K336" s="20">
        <v>34.5</v>
      </c>
      <c r="L336" s="16"/>
      <c r="N336" s="8">
        <v>1</v>
      </c>
      <c r="O336" s="9"/>
      <c r="P336" s="10"/>
      <c r="Q336" s="10"/>
    </row>
    <row r="337" s="1" customFormat="1" spans="1:17">
      <c r="A337" s="16">
        <v>335</v>
      </c>
      <c r="B337" s="17" t="s">
        <v>724</v>
      </c>
      <c r="C337" s="18" t="s">
        <v>9</v>
      </c>
      <c r="D337" s="19" t="s">
        <v>725</v>
      </c>
      <c r="E337" s="17"/>
      <c r="F337" s="17"/>
      <c r="G337" s="20"/>
      <c r="H337" s="20"/>
      <c r="I337" s="20"/>
      <c r="J337" s="33"/>
      <c r="K337" s="20"/>
      <c r="L337" s="16"/>
      <c r="M337" s="1">
        <v>2</v>
      </c>
      <c r="N337" s="8">
        <v>1</v>
      </c>
      <c r="O337" s="9"/>
      <c r="P337" s="10"/>
      <c r="Q337" s="10"/>
    </row>
    <row r="338" s="1" customFormat="1" spans="1:17">
      <c r="A338" s="16">
        <v>336</v>
      </c>
      <c r="B338" s="28" t="s">
        <v>726</v>
      </c>
      <c r="C338" s="18" t="s">
        <v>14</v>
      </c>
      <c r="D338" s="28" t="s">
        <v>727</v>
      </c>
      <c r="E338" s="28" t="s">
        <v>728</v>
      </c>
      <c r="F338" s="28" t="s">
        <v>515</v>
      </c>
      <c r="G338" s="20" t="s">
        <v>246</v>
      </c>
      <c r="H338" s="20">
        <v>2101</v>
      </c>
      <c r="I338" s="20">
        <v>1</v>
      </c>
      <c r="J338" s="33">
        <v>2</v>
      </c>
      <c r="K338" s="20" t="s">
        <v>246</v>
      </c>
      <c r="L338" s="16"/>
      <c r="N338" s="8">
        <v>1</v>
      </c>
      <c r="O338" s="9"/>
      <c r="P338" s="10"/>
      <c r="Q338" s="10"/>
    </row>
    <row r="339" s="1" customFormat="1" spans="1:17">
      <c r="A339" s="16">
        <v>337</v>
      </c>
      <c r="B339" s="28" t="s">
        <v>379</v>
      </c>
      <c r="C339" s="18" t="s">
        <v>14</v>
      </c>
      <c r="D339" s="28" t="s">
        <v>729</v>
      </c>
      <c r="E339" s="28"/>
      <c r="F339" s="28"/>
      <c r="G339" s="20"/>
      <c r="H339" s="20"/>
      <c r="I339" s="20"/>
      <c r="J339" s="33"/>
      <c r="K339" s="20"/>
      <c r="L339" s="16"/>
      <c r="M339" s="1">
        <v>2</v>
      </c>
      <c r="N339" s="8">
        <v>1</v>
      </c>
      <c r="O339" s="9"/>
      <c r="P339" s="10"/>
      <c r="Q339" s="10"/>
    </row>
    <row r="340" s="1" customFormat="1" spans="1:17">
      <c r="A340" s="16">
        <v>338</v>
      </c>
      <c r="B340" s="28" t="s">
        <v>730</v>
      </c>
      <c r="C340" s="18" t="s">
        <v>9</v>
      </c>
      <c r="D340" s="28" t="s">
        <v>731</v>
      </c>
      <c r="E340" s="28" t="s">
        <v>728</v>
      </c>
      <c r="F340" s="28" t="s">
        <v>534</v>
      </c>
      <c r="G340" s="20" t="s">
        <v>246</v>
      </c>
      <c r="H340" s="20">
        <v>2102</v>
      </c>
      <c r="I340" s="20">
        <v>1</v>
      </c>
      <c r="J340" s="33">
        <v>3</v>
      </c>
      <c r="K340" s="20" t="s">
        <v>246</v>
      </c>
      <c r="L340" s="16"/>
      <c r="N340" s="8">
        <v>1</v>
      </c>
      <c r="O340" s="9"/>
      <c r="P340" s="10"/>
      <c r="Q340" s="10"/>
    </row>
    <row r="341" s="1" customFormat="1" spans="1:17">
      <c r="A341" s="16">
        <v>339</v>
      </c>
      <c r="B341" s="17" t="s">
        <v>732</v>
      </c>
      <c r="C341" s="18" t="s">
        <v>14</v>
      </c>
      <c r="D341" s="19" t="s">
        <v>733</v>
      </c>
      <c r="E341" s="28"/>
      <c r="F341" s="28"/>
      <c r="G341" s="20">
        <v>56.5</v>
      </c>
      <c r="H341" s="20"/>
      <c r="I341" s="20"/>
      <c r="J341" s="33"/>
      <c r="K341" s="20">
        <v>56.5</v>
      </c>
      <c r="L341" s="16"/>
      <c r="N341" s="8">
        <v>1</v>
      </c>
      <c r="O341" s="9"/>
      <c r="P341" s="10"/>
      <c r="Q341" s="10"/>
    </row>
    <row r="342" s="1" customFormat="1" spans="1:17">
      <c r="A342" s="16">
        <v>340</v>
      </c>
      <c r="B342" s="17" t="s">
        <v>734</v>
      </c>
      <c r="C342" s="18" t="s">
        <v>14</v>
      </c>
      <c r="D342" s="19" t="s">
        <v>735</v>
      </c>
      <c r="E342" s="28"/>
      <c r="F342" s="28"/>
      <c r="G342" s="20"/>
      <c r="H342" s="20"/>
      <c r="I342" s="20"/>
      <c r="J342" s="33"/>
      <c r="K342" s="20"/>
      <c r="L342" s="16"/>
      <c r="M342" s="1">
        <v>3</v>
      </c>
      <c r="N342" s="8">
        <v>1</v>
      </c>
      <c r="O342" s="9"/>
      <c r="P342" s="10"/>
      <c r="Q342" s="10"/>
    </row>
    <row r="343" s="3" customFormat="1" spans="1:17">
      <c r="A343" s="16">
        <v>341</v>
      </c>
      <c r="B343" s="20" t="s">
        <v>736</v>
      </c>
      <c r="C343" s="24" t="s">
        <v>9</v>
      </c>
      <c r="D343" s="25" t="s">
        <v>737</v>
      </c>
      <c r="E343" s="28" t="s">
        <v>728</v>
      </c>
      <c r="F343" s="28" t="s">
        <v>610</v>
      </c>
      <c r="G343" s="42">
        <v>36.5</v>
      </c>
      <c r="H343" s="20">
        <v>2103</v>
      </c>
      <c r="I343" s="20">
        <v>1</v>
      </c>
      <c r="J343" s="33">
        <v>3</v>
      </c>
      <c r="K343" s="42">
        <v>36.5</v>
      </c>
      <c r="L343" s="45"/>
      <c r="N343" s="8">
        <v>1</v>
      </c>
      <c r="O343" s="31"/>
      <c r="P343" s="46">
        <v>36.5</v>
      </c>
      <c r="Q343" s="46">
        <v>3</v>
      </c>
    </row>
    <row r="344" s="1" customFormat="1" spans="1:17">
      <c r="A344" s="16">
        <v>342</v>
      </c>
      <c r="B344" s="17" t="s">
        <v>738</v>
      </c>
      <c r="C344" s="18" t="s">
        <v>9</v>
      </c>
      <c r="D344" s="19" t="s">
        <v>739</v>
      </c>
      <c r="E344" s="28"/>
      <c r="F344" s="28"/>
      <c r="G344" s="43"/>
      <c r="H344" s="20"/>
      <c r="I344" s="20"/>
      <c r="J344" s="33"/>
      <c r="K344" s="43"/>
      <c r="L344" s="47"/>
      <c r="N344" s="8">
        <v>1</v>
      </c>
      <c r="O344" s="9"/>
      <c r="P344" s="10"/>
      <c r="Q344" s="10"/>
    </row>
    <row r="345" s="1" customFormat="1" spans="1:17">
      <c r="A345" s="16">
        <v>343</v>
      </c>
      <c r="B345" s="17" t="s">
        <v>740</v>
      </c>
      <c r="C345" s="18" t="s">
        <v>14</v>
      </c>
      <c r="D345" s="19" t="s">
        <v>741</v>
      </c>
      <c r="E345" s="28"/>
      <c r="F345" s="28"/>
      <c r="G345" s="44"/>
      <c r="H345" s="20"/>
      <c r="I345" s="20"/>
      <c r="J345" s="33"/>
      <c r="K345" s="44"/>
      <c r="L345" s="48"/>
      <c r="M345" s="1">
        <v>3</v>
      </c>
      <c r="N345" s="8">
        <v>1</v>
      </c>
      <c r="O345" s="9"/>
      <c r="P345" s="10"/>
      <c r="Q345" s="10"/>
    </row>
    <row r="346" s="5" customFormat="1" ht="20" customHeight="1" spans="1:17">
      <c r="A346" s="20"/>
      <c r="B346" s="20" t="s">
        <v>752</v>
      </c>
      <c r="C346" s="20"/>
      <c r="D346" s="20"/>
      <c r="E346" s="20"/>
      <c r="F346" s="20"/>
      <c r="G346" s="20"/>
      <c r="H346" s="20"/>
      <c r="I346" s="20">
        <f>SUM(I3:I345)</f>
        <v>144</v>
      </c>
      <c r="J346" s="33">
        <f>SUM(J3:J345)</f>
        <v>343</v>
      </c>
      <c r="K346" s="20"/>
      <c r="L346" s="16"/>
      <c r="N346" s="49"/>
      <c r="O346" s="9"/>
      <c r="P346" s="50"/>
      <c r="Q346" s="50"/>
    </row>
  </sheetData>
  <mergeCells count="406">
    <mergeCell ref="A1:L1"/>
    <mergeCell ref="B346:F346"/>
    <mergeCell ref="E3:E20"/>
    <mergeCell ref="E21:E25"/>
    <mergeCell ref="E26:E27"/>
    <mergeCell ref="E28:E29"/>
    <mergeCell ref="E30:E61"/>
    <mergeCell ref="E62:E85"/>
    <mergeCell ref="E86:E92"/>
    <mergeCell ref="E93:E101"/>
    <mergeCell ref="E102:E104"/>
    <mergeCell ref="E105:E110"/>
    <mergeCell ref="E111:E113"/>
    <mergeCell ref="E114:E118"/>
    <mergeCell ref="E119:E120"/>
    <mergeCell ref="E122:E123"/>
    <mergeCell ref="E124:E129"/>
    <mergeCell ref="E130:E131"/>
    <mergeCell ref="E132:E155"/>
    <mergeCell ref="E156:E162"/>
    <mergeCell ref="E163:E165"/>
    <mergeCell ref="E166:E167"/>
    <mergeCell ref="E168:E170"/>
    <mergeCell ref="E171:E173"/>
    <mergeCell ref="E174:E175"/>
    <mergeCell ref="E176:E187"/>
    <mergeCell ref="E188:E211"/>
    <mergeCell ref="E212:E217"/>
    <mergeCell ref="E218:E219"/>
    <mergeCell ref="E220:E224"/>
    <mergeCell ref="E225:E234"/>
    <mergeCell ref="E235:E237"/>
    <mergeCell ref="E238:E239"/>
    <mergeCell ref="E241:E242"/>
    <mergeCell ref="E243:E244"/>
    <mergeCell ref="E245:E248"/>
    <mergeCell ref="E249:E281"/>
    <mergeCell ref="E282:E285"/>
    <mergeCell ref="E286:E288"/>
    <mergeCell ref="E289:E295"/>
    <mergeCell ref="E296:E299"/>
    <mergeCell ref="E300:E304"/>
    <mergeCell ref="E306:E308"/>
    <mergeCell ref="E309:E310"/>
    <mergeCell ref="E311:E312"/>
    <mergeCell ref="E314:E329"/>
    <mergeCell ref="E334:E335"/>
    <mergeCell ref="E336:E337"/>
    <mergeCell ref="E338:E339"/>
    <mergeCell ref="E340:E342"/>
    <mergeCell ref="E343:E345"/>
    <mergeCell ref="F3:F20"/>
    <mergeCell ref="F21:F25"/>
    <mergeCell ref="F26:F27"/>
    <mergeCell ref="F28:F29"/>
    <mergeCell ref="F30:F61"/>
    <mergeCell ref="F62:F85"/>
    <mergeCell ref="F86:F92"/>
    <mergeCell ref="F93:F101"/>
    <mergeCell ref="F102:F104"/>
    <mergeCell ref="F105:F110"/>
    <mergeCell ref="F111:F113"/>
    <mergeCell ref="F114:F118"/>
    <mergeCell ref="F119:F120"/>
    <mergeCell ref="F122:F123"/>
    <mergeCell ref="F124:F129"/>
    <mergeCell ref="F130:F131"/>
    <mergeCell ref="F132:F155"/>
    <mergeCell ref="F156:F162"/>
    <mergeCell ref="F163:F165"/>
    <mergeCell ref="F166:F167"/>
    <mergeCell ref="F168:F170"/>
    <mergeCell ref="F171:F173"/>
    <mergeCell ref="F174:F175"/>
    <mergeCell ref="F176:F187"/>
    <mergeCell ref="F188:F211"/>
    <mergeCell ref="F212:F217"/>
    <mergeCell ref="F218:F219"/>
    <mergeCell ref="F220:F224"/>
    <mergeCell ref="F225:F234"/>
    <mergeCell ref="F235:F237"/>
    <mergeCell ref="F238:F239"/>
    <mergeCell ref="F241:F242"/>
    <mergeCell ref="F243:F244"/>
    <mergeCell ref="F245:F248"/>
    <mergeCell ref="F249:F281"/>
    <mergeCell ref="F282:F285"/>
    <mergeCell ref="F286:F288"/>
    <mergeCell ref="F289:F295"/>
    <mergeCell ref="F296:F299"/>
    <mergeCell ref="F300:F304"/>
    <mergeCell ref="F306:F308"/>
    <mergeCell ref="F309:F310"/>
    <mergeCell ref="F311:F312"/>
    <mergeCell ref="F314:F329"/>
    <mergeCell ref="F334:F335"/>
    <mergeCell ref="F336:F337"/>
    <mergeCell ref="F338:F339"/>
    <mergeCell ref="F340:F342"/>
    <mergeCell ref="F343:F345"/>
    <mergeCell ref="G3:G20"/>
    <mergeCell ref="G21:G25"/>
    <mergeCell ref="G26:G27"/>
    <mergeCell ref="G28:G29"/>
    <mergeCell ref="G30:G61"/>
    <mergeCell ref="G62:G85"/>
    <mergeCell ref="G86:G92"/>
    <mergeCell ref="G93:G101"/>
    <mergeCell ref="G102:G104"/>
    <mergeCell ref="G105:G110"/>
    <mergeCell ref="G111:G113"/>
    <mergeCell ref="G114:G118"/>
    <mergeCell ref="G119:G120"/>
    <mergeCell ref="G122:G123"/>
    <mergeCell ref="G124:G129"/>
    <mergeCell ref="G130:G131"/>
    <mergeCell ref="G132:G155"/>
    <mergeCell ref="G156:G162"/>
    <mergeCell ref="G163:G165"/>
    <mergeCell ref="G166:G167"/>
    <mergeCell ref="G168:G170"/>
    <mergeCell ref="G171:G173"/>
    <mergeCell ref="G174:G175"/>
    <mergeCell ref="G176:G187"/>
    <mergeCell ref="G188:G211"/>
    <mergeCell ref="G212:G217"/>
    <mergeCell ref="G218:G219"/>
    <mergeCell ref="G220:G224"/>
    <mergeCell ref="G225:G234"/>
    <mergeCell ref="G235:G237"/>
    <mergeCell ref="G238:G239"/>
    <mergeCell ref="G241:G242"/>
    <mergeCell ref="G243:G244"/>
    <mergeCell ref="G245:G246"/>
    <mergeCell ref="G247:G248"/>
    <mergeCell ref="G249:G277"/>
    <mergeCell ref="G278:G281"/>
    <mergeCell ref="G282:G283"/>
    <mergeCell ref="G284:G285"/>
    <mergeCell ref="G287:G288"/>
    <mergeCell ref="G289:G291"/>
    <mergeCell ref="G292:G295"/>
    <mergeCell ref="G296:G297"/>
    <mergeCell ref="G298:G299"/>
    <mergeCell ref="G300:G302"/>
    <mergeCell ref="G303:G304"/>
    <mergeCell ref="G307:G308"/>
    <mergeCell ref="G309:G310"/>
    <mergeCell ref="G314:G329"/>
    <mergeCell ref="G336:G337"/>
    <mergeCell ref="G338:G339"/>
    <mergeCell ref="G341:G342"/>
    <mergeCell ref="G343:G345"/>
    <mergeCell ref="H3:H20"/>
    <mergeCell ref="H21:H25"/>
    <mergeCell ref="H26:H27"/>
    <mergeCell ref="H28:H29"/>
    <mergeCell ref="H30:H61"/>
    <mergeCell ref="H62:H85"/>
    <mergeCell ref="H86:H92"/>
    <mergeCell ref="H93:H101"/>
    <mergeCell ref="H102:H104"/>
    <mergeCell ref="H105:H110"/>
    <mergeCell ref="H111:H113"/>
    <mergeCell ref="H114:H118"/>
    <mergeCell ref="H119:H120"/>
    <mergeCell ref="H122:H123"/>
    <mergeCell ref="H124:H129"/>
    <mergeCell ref="H130:H131"/>
    <mergeCell ref="H132:H155"/>
    <mergeCell ref="H156:H162"/>
    <mergeCell ref="H163:H165"/>
    <mergeCell ref="H166:H167"/>
    <mergeCell ref="H168:H170"/>
    <mergeCell ref="H171:H173"/>
    <mergeCell ref="H174:H175"/>
    <mergeCell ref="H176:H187"/>
    <mergeCell ref="H188:H211"/>
    <mergeCell ref="H212:H217"/>
    <mergeCell ref="H218:H219"/>
    <mergeCell ref="H220:H224"/>
    <mergeCell ref="H225:H234"/>
    <mergeCell ref="H235:H237"/>
    <mergeCell ref="H238:H239"/>
    <mergeCell ref="H241:H242"/>
    <mergeCell ref="H243:H244"/>
    <mergeCell ref="H245:H248"/>
    <mergeCell ref="H249:H281"/>
    <mergeCell ref="H282:H285"/>
    <mergeCell ref="H286:H288"/>
    <mergeCell ref="H289:H295"/>
    <mergeCell ref="H296:H299"/>
    <mergeCell ref="H300:H304"/>
    <mergeCell ref="H306:H308"/>
    <mergeCell ref="H309:H310"/>
    <mergeCell ref="H311:H312"/>
    <mergeCell ref="H314:H329"/>
    <mergeCell ref="H334:H335"/>
    <mergeCell ref="H336:H337"/>
    <mergeCell ref="H338:H339"/>
    <mergeCell ref="H340:H342"/>
    <mergeCell ref="H343:H345"/>
    <mergeCell ref="I3:I20"/>
    <mergeCell ref="I21:I25"/>
    <mergeCell ref="I26:I27"/>
    <mergeCell ref="I28:I29"/>
    <mergeCell ref="I30:I61"/>
    <mergeCell ref="I62:I85"/>
    <mergeCell ref="I86:I92"/>
    <mergeCell ref="I93:I101"/>
    <mergeCell ref="I102:I104"/>
    <mergeCell ref="I105:I110"/>
    <mergeCell ref="I111:I113"/>
    <mergeCell ref="I114:I118"/>
    <mergeCell ref="I119:I120"/>
    <mergeCell ref="I122:I123"/>
    <mergeCell ref="I124:I129"/>
    <mergeCell ref="I130:I131"/>
    <mergeCell ref="I132:I155"/>
    <mergeCell ref="I156:I162"/>
    <mergeCell ref="I163:I165"/>
    <mergeCell ref="I166:I167"/>
    <mergeCell ref="I168:I170"/>
    <mergeCell ref="I171:I173"/>
    <mergeCell ref="I174:I175"/>
    <mergeCell ref="I176:I187"/>
    <mergeCell ref="I188:I211"/>
    <mergeCell ref="I212:I217"/>
    <mergeCell ref="I218:I219"/>
    <mergeCell ref="I220:I224"/>
    <mergeCell ref="I225:I234"/>
    <mergeCell ref="I235:I237"/>
    <mergeCell ref="I238:I239"/>
    <mergeCell ref="I241:I242"/>
    <mergeCell ref="I243:I244"/>
    <mergeCell ref="I245:I248"/>
    <mergeCell ref="I249:I281"/>
    <mergeCell ref="I282:I285"/>
    <mergeCell ref="I286:I288"/>
    <mergeCell ref="I289:I295"/>
    <mergeCell ref="I296:I299"/>
    <mergeCell ref="I300:I304"/>
    <mergeCell ref="I306:I308"/>
    <mergeCell ref="I309:I310"/>
    <mergeCell ref="I311:I312"/>
    <mergeCell ref="I314:I329"/>
    <mergeCell ref="I334:I335"/>
    <mergeCell ref="I336:I337"/>
    <mergeCell ref="I338:I339"/>
    <mergeCell ref="I340:I342"/>
    <mergeCell ref="I343:I345"/>
    <mergeCell ref="J3:J20"/>
    <mergeCell ref="J21:J25"/>
    <mergeCell ref="J26:J27"/>
    <mergeCell ref="J28:J29"/>
    <mergeCell ref="J30:J61"/>
    <mergeCell ref="J62:J85"/>
    <mergeCell ref="J86:J92"/>
    <mergeCell ref="J93:J101"/>
    <mergeCell ref="J102:J104"/>
    <mergeCell ref="J105:J110"/>
    <mergeCell ref="J111:J113"/>
    <mergeCell ref="J114:J118"/>
    <mergeCell ref="J119:J120"/>
    <mergeCell ref="J122:J123"/>
    <mergeCell ref="J124:J129"/>
    <mergeCell ref="J130:J131"/>
    <mergeCell ref="J132:J155"/>
    <mergeCell ref="J156:J162"/>
    <mergeCell ref="J163:J165"/>
    <mergeCell ref="J166:J167"/>
    <mergeCell ref="J168:J170"/>
    <mergeCell ref="J171:J173"/>
    <mergeCell ref="J174:J175"/>
    <mergeCell ref="J176:J187"/>
    <mergeCell ref="J188:J211"/>
    <mergeCell ref="J212:J217"/>
    <mergeCell ref="J218:J219"/>
    <mergeCell ref="J220:J224"/>
    <mergeCell ref="J225:J234"/>
    <mergeCell ref="J235:J237"/>
    <mergeCell ref="J238:J239"/>
    <mergeCell ref="J241:J242"/>
    <mergeCell ref="J243:J244"/>
    <mergeCell ref="J245:J248"/>
    <mergeCell ref="J249:J281"/>
    <mergeCell ref="J282:J285"/>
    <mergeCell ref="J286:J288"/>
    <mergeCell ref="J289:J295"/>
    <mergeCell ref="J296:J299"/>
    <mergeCell ref="J300:J304"/>
    <mergeCell ref="J306:J308"/>
    <mergeCell ref="J309:J310"/>
    <mergeCell ref="J311:J312"/>
    <mergeCell ref="J314:J329"/>
    <mergeCell ref="J334:J335"/>
    <mergeCell ref="J336:J337"/>
    <mergeCell ref="J338:J339"/>
    <mergeCell ref="J340:J342"/>
    <mergeCell ref="J343:J345"/>
    <mergeCell ref="K3:K20"/>
    <mergeCell ref="K21:K25"/>
    <mergeCell ref="K26:K27"/>
    <mergeCell ref="K28:K29"/>
    <mergeCell ref="K30:K61"/>
    <mergeCell ref="K62:K85"/>
    <mergeCell ref="K86:K92"/>
    <mergeCell ref="K93:K101"/>
    <mergeCell ref="K102:K104"/>
    <mergeCell ref="K105:K110"/>
    <mergeCell ref="K111:K113"/>
    <mergeCell ref="K114:K118"/>
    <mergeCell ref="K119:K120"/>
    <mergeCell ref="K122:K123"/>
    <mergeCell ref="K124:K129"/>
    <mergeCell ref="K130:K131"/>
    <mergeCell ref="K132:K155"/>
    <mergeCell ref="K156:K162"/>
    <mergeCell ref="K163:K165"/>
    <mergeCell ref="K166:K167"/>
    <mergeCell ref="K168:K170"/>
    <mergeCell ref="K171:K173"/>
    <mergeCell ref="K174:K175"/>
    <mergeCell ref="K176:K187"/>
    <mergeCell ref="K188:K211"/>
    <mergeCell ref="K212:K217"/>
    <mergeCell ref="K218:K219"/>
    <mergeCell ref="K220:K224"/>
    <mergeCell ref="K225:K234"/>
    <mergeCell ref="K235:K237"/>
    <mergeCell ref="K238:K239"/>
    <mergeCell ref="K241:K242"/>
    <mergeCell ref="K243:K244"/>
    <mergeCell ref="K245:K246"/>
    <mergeCell ref="K247:K248"/>
    <mergeCell ref="K249:K277"/>
    <mergeCell ref="K278:K281"/>
    <mergeCell ref="K282:K283"/>
    <mergeCell ref="K284:K285"/>
    <mergeCell ref="K287:K288"/>
    <mergeCell ref="K289:K291"/>
    <mergeCell ref="K292:K295"/>
    <mergeCell ref="K296:K297"/>
    <mergeCell ref="K298:K299"/>
    <mergeCell ref="K300:K302"/>
    <mergeCell ref="K303:K304"/>
    <mergeCell ref="K307:K308"/>
    <mergeCell ref="K309:K310"/>
    <mergeCell ref="K314:K329"/>
    <mergeCell ref="K336:K337"/>
    <mergeCell ref="K338:K339"/>
    <mergeCell ref="K341:K342"/>
    <mergeCell ref="K343:K345"/>
    <mergeCell ref="L3:L20"/>
    <mergeCell ref="L21:L25"/>
    <mergeCell ref="L26:L27"/>
    <mergeCell ref="L28:L29"/>
    <mergeCell ref="L30:L61"/>
    <mergeCell ref="L62:L85"/>
    <mergeCell ref="L86:L92"/>
    <mergeCell ref="L93:L101"/>
    <mergeCell ref="L102:L104"/>
    <mergeCell ref="L105:L110"/>
    <mergeCell ref="L111:L113"/>
    <mergeCell ref="L114:L118"/>
    <mergeCell ref="L119:L120"/>
    <mergeCell ref="L122:L123"/>
    <mergeCell ref="L124:L129"/>
    <mergeCell ref="L130:L131"/>
    <mergeCell ref="L132:L155"/>
    <mergeCell ref="L156:L162"/>
    <mergeCell ref="L163:L165"/>
    <mergeCell ref="L166:L167"/>
    <mergeCell ref="L168:L170"/>
    <mergeCell ref="L171:L173"/>
    <mergeCell ref="L174:L175"/>
    <mergeCell ref="L176:L187"/>
    <mergeCell ref="L188:L211"/>
    <mergeCell ref="L212:L217"/>
    <mergeCell ref="L218:L219"/>
    <mergeCell ref="L220:L224"/>
    <mergeCell ref="L225:L234"/>
    <mergeCell ref="L235:L237"/>
    <mergeCell ref="L238:L239"/>
    <mergeCell ref="L241:L242"/>
    <mergeCell ref="L243:L244"/>
    <mergeCell ref="L245:L246"/>
    <mergeCell ref="L247:L248"/>
    <mergeCell ref="L249:L277"/>
    <mergeCell ref="L278:L281"/>
    <mergeCell ref="L282:L283"/>
    <mergeCell ref="L284:L285"/>
    <mergeCell ref="L287:L288"/>
    <mergeCell ref="L289:L291"/>
    <mergeCell ref="L292:L295"/>
    <mergeCell ref="L296:L297"/>
    <mergeCell ref="L298:L299"/>
    <mergeCell ref="L300:L302"/>
    <mergeCell ref="L303:L304"/>
    <mergeCell ref="L307:L308"/>
    <mergeCell ref="L309:L310"/>
    <mergeCell ref="L314:L329"/>
    <mergeCell ref="L336:L337"/>
    <mergeCell ref="L338:L339"/>
    <mergeCell ref="L341:L342"/>
    <mergeCell ref="L343:L345"/>
  </mergeCells>
  <hyperlinks>
    <hyperlink ref="A2" r:id="rId1" display="序号" tooltip="http://101.37.77.141/wb_gxnapows/WebCxTj/gwy/javascript:__doPostBack('UCdg1$dgUC$_ctl2$_ctl0','')"/>
    <hyperlink ref="E2" r:id="rId2" display="报考单位" tooltip="http://101.37.77.141/wb_gxnapows/WebCxTj/gwy/javascript:__doPostBack('UCdg1$dgUC$_ctl2$_ctl1','')"/>
    <hyperlink ref="F2" r:id="rId3" display="报考职位" tooltip="http://101.37.77.141/wb_gxnapows/WebCxTj/gwy/javascript:__doPostBack('UCdg1$dgUC$_ctl2$_ctl2','')"/>
    <hyperlink ref="H2" r:id="rId4" display="职位编码" tooltip="http://101.37.77.141/wb_gxnapows/WebCxTj/gwy/javascript:__doPostBack('UCdg1$dgUC$_ctl2$_ctl3','')"/>
  </hyperlinks>
  <pageMargins left="0.554166666666667" right="0.554166666666667" top="0.802777777777778" bottom="0.605555555555556" header="0.511805555555556" footer="0.511805555555556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原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TTT</cp:lastModifiedBy>
  <dcterms:created xsi:type="dcterms:W3CDTF">2017-08-10T03:13:00Z</dcterms:created>
  <dcterms:modified xsi:type="dcterms:W3CDTF">2017-09-20T08:59:58Z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2052-10.1.0.6748</vt:lpwstr>
  </property>
</Properties>
</file>