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3"/>
  </bookViews>
  <sheets>
    <sheet name="教育考核" sheetId="1" r:id="rId1"/>
    <sheet name="教育赴高校" sheetId="2" r:id="rId2"/>
    <sheet name="卫生考核" sheetId="3" r:id="rId3"/>
    <sheet name="卫生赴高校" sheetId="4" r:id="rId4"/>
  </sheets>
  <definedNames>
    <definedName name="_xlnm._FilterDatabase" localSheetId="0" hidden="1">'教育考核'!$A$3:$N$21</definedName>
    <definedName name="_xlnm._FilterDatabase" localSheetId="2" hidden="1">'卫生考核'!$A$3:$M$22</definedName>
  </definedNames>
  <calcPr fullCalcOnLoad="1"/>
</workbook>
</file>

<file path=xl/sharedStrings.xml><?xml version="1.0" encoding="utf-8"?>
<sst xmlns="http://schemas.openxmlformats.org/spreadsheetml/2006/main" count="410" uniqueCount="175">
  <si>
    <t>附件1：</t>
  </si>
  <si>
    <t xml:space="preserve">              2017年荣昌区考核招聘教育事业单位工作人员岗位一览表</t>
  </si>
  <si>
    <t>序
号</t>
  </si>
  <si>
    <t>主管部门</t>
  </si>
  <si>
    <t>招聘单位</t>
  </si>
  <si>
    <t>招聘
岗位</t>
  </si>
  <si>
    <t>招聘
人数</t>
  </si>
  <si>
    <t>小计</t>
  </si>
  <si>
    <t>岗位类别及等级</t>
  </si>
  <si>
    <t>学历</t>
  </si>
  <si>
    <t>专业</t>
  </si>
  <si>
    <t>教师资格</t>
  </si>
  <si>
    <t>年龄要求</t>
  </si>
  <si>
    <t>其他要求</t>
  </si>
  <si>
    <t>资格复审、考试考核地点及招聘名额</t>
  </si>
  <si>
    <t>备注</t>
  </si>
  <si>
    <t>荣昌区教委</t>
  </si>
  <si>
    <t>进修校</t>
  </si>
  <si>
    <t>语文教师</t>
  </si>
  <si>
    <t>专技12级</t>
  </si>
  <si>
    <t>全日制普通高校硕士研究生及以上学历学位</t>
  </si>
  <si>
    <t>教育学类、中国语言文学类相关专业</t>
  </si>
  <si>
    <t>高中及以上教师资格</t>
  </si>
  <si>
    <t>35周岁及以下</t>
  </si>
  <si>
    <t>东北师范大学1名</t>
  </si>
  <si>
    <t>荣昌中学</t>
  </si>
  <si>
    <t>全日制普通高校硕士研究生及以上学历学位，或教育部直属高校本科免费师范生并取得相应学位</t>
  </si>
  <si>
    <t>华东师范大学2名、华中师范大学1名</t>
  </si>
  <si>
    <t>数学教师</t>
  </si>
  <si>
    <t>教育学类、数学类相关专业</t>
  </si>
  <si>
    <t>华东师范大学2名、东北师范大学1名</t>
  </si>
  <si>
    <t>英语教师</t>
  </si>
  <si>
    <t xml:space="preserve">全日制普通高校硕士研究生及以上学历学位，或教育部直属高校本科免费师范生并取得相应学位
</t>
  </si>
  <si>
    <t>教育学类、外国语言文学类相关专业</t>
  </si>
  <si>
    <t>物理教师</t>
  </si>
  <si>
    <t>教育学类、物理学类相关专业</t>
  </si>
  <si>
    <t>化学教师</t>
  </si>
  <si>
    <t>教育学类、化学类相关专业</t>
  </si>
  <si>
    <t>华东师范大学1名、华中师范大学1名</t>
  </si>
  <si>
    <t>生物教师</t>
  </si>
  <si>
    <t>教育学类、生物学类相关专业</t>
  </si>
  <si>
    <t>华东师范大学1名、陕西师范大学1名</t>
  </si>
  <si>
    <t>政治教师</t>
  </si>
  <si>
    <t>教育学类、马克思主义理论类、政治学类相关专业</t>
  </si>
  <si>
    <t>华中师范大学1名、东北师范大学1名</t>
  </si>
  <si>
    <t>历史教师</t>
  </si>
  <si>
    <t>教育学类、历史学类相关专业</t>
  </si>
  <si>
    <t>地理教师</t>
  </si>
  <si>
    <t>教育学类、地理科学类相关专业</t>
  </si>
  <si>
    <t>陕西师范大学1名、东北师范大学1名</t>
  </si>
  <si>
    <t>美术教师</t>
  </si>
  <si>
    <t>教育学类、美术学类相关专业</t>
  </si>
  <si>
    <t>西南大学1名</t>
  </si>
  <si>
    <t>信息技术教师</t>
  </si>
  <si>
    <t>教育学类、计算机类相关专业</t>
  </si>
  <si>
    <t>华中师范大学2名、东北师范大学1名</t>
  </si>
  <si>
    <t>体育教师1</t>
  </si>
  <si>
    <t>教育学类、体育学类相关专业</t>
  </si>
  <si>
    <t>陕西师范大学1名</t>
  </si>
  <si>
    <t>篮球方向</t>
  </si>
  <si>
    <t>体育教师2</t>
  </si>
  <si>
    <t>华中师范大学1名</t>
  </si>
  <si>
    <t>足球方向</t>
  </si>
  <si>
    <t>电大教师</t>
  </si>
  <si>
    <t>教育学专业</t>
  </si>
  <si>
    <t>华东师范大学1名</t>
  </si>
  <si>
    <t>职教中心</t>
  </si>
  <si>
    <t>畜牧兽医</t>
  </si>
  <si>
    <t>动物医学类</t>
  </si>
  <si>
    <t>国家执业兽医师</t>
  </si>
  <si>
    <t>须在2020年10月20日前取得相应教师资格</t>
  </si>
  <si>
    <t>注：1.本次招聘所称“相关专业”是指所在专业类相应专业及教育学类相关专  业。具体分类参见重庆市2017年下半年公布的公务员招录专业参考目录。</t>
  </si>
  <si>
    <t>附件2：</t>
  </si>
  <si>
    <t xml:space="preserve">                  2017年荣昌区赴高校公开招聘教育事业单位工作人员岗位一览表</t>
  </si>
  <si>
    <t>安富中学</t>
  </si>
  <si>
    <t>全日制普通高校硕士研究生及以上学历学位,或全日制国家重点高校应届本科学历并取得相应学位</t>
  </si>
  <si>
    <t>　　本科毕业生还须符合以下条件之一：1. 大学期间获得校级二等及以上综合奖学金；2.大学期间获得省部级专业竞赛及以上奖二等奖及以上；3.大学期间所学必修课程成绩平均分达到80分及以上</t>
  </si>
  <si>
    <t>陕西师范大学1名、西南大学1名</t>
  </si>
  <si>
    <t>高中、中职及以上教师资格</t>
  </si>
  <si>
    <t>宝城初级中学</t>
  </si>
  <si>
    <t>初中及以上教师资格</t>
  </si>
  <si>
    <t>华中师范大学1名、华东师范大学1名</t>
  </si>
  <si>
    <t>荣昌初级中学</t>
  </si>
  <si>
    <t>华中师范大学1名、西南大学1名</t>
  </si>
  <si>
    <t>仁义中学</t>
  </si>
  <si>
    <t>陕西师范大学2名、西南大学1名</t>
  </si>
  <si>
    <t>华东师范大学1名、西南大学1名</t>
  </si>
  <si>
    <t>教育学类、外国语言文学类英语相关专业</t>
  </si>
  <si>
    <t>体育教师</t>
  </si>
  <si>
    <t>学前教育教师</t>
  </si>
  <si>
    <t>教育学类、学前教育类、幼儿教育类相关专业</t>
  </si>
  <si>
    <t>注：1.本次招聘所指应届为2018年应届毕业生；2.本次招聘所指重点高校为教育部直属院校及“双一流院校及学科”；3.本次招聘所称“相关专业”是指所在专业类相应专业及教育学类相关专业。具体分类参见重庆市2017年下半年公布的公务员招录专业参考目录。</t>
  </si>
  <si>
    <t>附件3：</t>
  </si>
  <si>
    <t xml:space="preserve">               2017年荣昌区考核招聘卫生事业单位工作人员岗位一览表</t>
  </si>
  <si>
    <t>年龄</t>
  </si>
  <si>
    <t>荣昌区卫生计生委</t>
  </si>
  <si>
    <t>人民医院</t>
  </si>
  <si>
    <t>内科医师岗</t>
  </si>
  <si>
    <t>临床医学、内科学</t>
  </si>
  <si>
    <t>四川大学5名、重庆医科大学6名</t>
  </si>
  <si>
    <t>神经内科医师</t>
  </si>
  <si>
    <t>神经病学、临床医学</t>
  </si>
  <si>
    <t>重庆医科大学2名</t>
  </si>
  <si>
    <t>妇产科医师</t>
  </si>
  <si>
    <t>妇产科学、临床医学</t>
  </si>
  <si>
    <t>四川大学1名、重庆医科大学2名</t>
  </si>
  <si>
    <t>儿科医师1</t>
  </si>
  <si>
    <t>临床医学、儿科学</t>
  </si>
  <si>
    <t>重庆医科大学3名</t>
  </si>
  <si>
    <t>外科岗</t>
  </si>
  <si>
    <t>外科学、临床医学</t>
  </si>
  <si>
    <t>四川大学3名、重庆医科大学2名</t>
  </si>
  <si>
    <t>眼科医师</t>
  </si>
  <si>
    <t>眼科学、临床医学</t>
  </si>
  <si>
    <t>四川大学1名</t>
  </si>
  <si>
    <t>中医临床医师</t>
  </si>
  <si>
    <t>中医外科学、中医骨伤科学</t>
  </si>
  <si>
    <t>重庆医科大学1名</t>
  </si>
  <si>
    <t>口腔科医师</t>
  </si>
  <si>
    <t>口腔医学</t>
  </si>
  <si>
    <t>肿瘤科医师</t>
  </si>
  <si>
    <t>肿瘤学</t>
  </si>
  <si>
    <t>耳鼻喉科医师</t>
  </si>
  <si>
    <t>耳鼻咽喉科学</t>
  </si>
  <si>
    <t>医学影像医师岗</t>
  </si>
  <si>
    <t>影像医学与核医学</t>
  </si>
  <si>
    <t>四川大学2名、重庆医科大学2名</t>
  </si>
  <si>
    <t>急诊及重症医师岗</t>
  </si>
  <si>
    <t>临床医学、急诊医学、重症医学科、危重病医学、内科学</t>
  </si>
  <si>
    <t>心血管内科</t>
  </si>
  <si>
    <t>专技7级</t>
  </si>
  <si>
    <t>国民教育专科及以上学历</t>
  </si>
  <si>
    <t>临床医学</t>
  </si>
  <si>
    <t>50周岁及以下</t>
  </si>
  <si>
    <t>具有心血管内科副主任医师资格</t>
  </si>
  <si>
    <t>区中医院</t>
  </si>
  <si>
    <t>外科学，中医骨伤科学，中医外科学</t>
  </si>
  <si>
    <t>内科岗</t>
  </si>
  <si>
    <t>内科学，中医内科学，中西医结合临床</t>
  </si>
  <si>
    <t>儿科岗</t>
  </si>
  <si>
    <t>儿科学</t>
  </si>
  <si>
    <t>针灸理疗岗</t>
  </si>
  <si>
    <t>针灸推拿学</t>
  </si>
  <si>
    <t>区妇幼保健院</t>
  </si>
  <si>
    <t>临床</t>
  </si>
  <si>
    <t>专技十二级</t>
  </si>
  <si>
    <t>合计</t>
  </si>
  <si>
    <t>附件4：</t>
  </si>
  <si>
    <t xml:space="preserve">             2017年荣昌区赴高校公开招聘卫生事业单位工作人员岗位一览表</t>
  </si>
  <si>
    <t>区中心血库</t>
  </si>
  <si>
    <t>检验</t>
  </si>
  <si>
    <t>全日制普通高校应届本科及以上学历学位</t>
  </si>
  <si>
    <t>医学检验</t>
  </si>
  <si>
    <t>　　本科毕业生还须符合以下条件之一：1. 大学期间获得校级三等及以上综合奖学金；2.学期间获得省部级及以上专业竞赛奖；3.大学期间所学必修课程成绩平均分达到75分及以上。</t>
  </si>
  <si>
    <t>川北医学院1名</t>
  </si>
  <si>
    <t>基层街道社区卫生服务中心</t>
  </si>
  <si>
    <t>临床1</t>
  </si>
  <si>
    <t>西南医科大学4名</t>
  </si>
  <si>
    <t>昌元1人、昌州2人、双河1人</t>
  </si>
  <si>
    <t>临床2</t>
  </si>
  <si>
    <t>川北医学院4名</t>
  </si>
  <si>
    <t>基层镇（中心）卫生院</t>
  </si>
  <si>
    <t>临床3</t>
  </si>
  <si>
    <t>西南医科大学6名</t>
  </si>
  <si>
    <t>吴家3人、仁义1人、清江1人、铜鼓1人</t>
  </si>
  <si>
    <t>临床4</t>
  </si>
  <si>
    <t>川北医学院6名</t>
  </si>
  <si>
    <t>吴家3人、荣隆1人、观胜1人、龙集1人</t>
  </si>
  <si>
    <t>放射岗</t>
  </si>
  <si>
    <t>医学影像学、医学影像</t>
  </si>
  <si>
    <t>川北医学院2名</t>
  </si>
  <si>
    <t>吴家1人、仁义1人</t>
  </si>
  <si>
    <t>区荣隆镇中心卫生院</t>
  </si>
  <si>
    <t>中医学、针灸推拿学</t>
  </si>
  <si>
    <t>注：本次招聘所指应届为2018年应届毕业生。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</si>
</sst>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方正楷体_GBK"/>
      <family val="4"/>
    </font>
    <font>
      <sz val="12"/>
      <color indexed="8"/>
      <name val="方正仿宋_GBK"/>
      <family val="4"/>
    </font>
    <font>
      <sz val="12"/>
      <color indexed="10"/>
      <name val="方正仿宋_GBK"/>
      <family val="4"/>
    </font>
    <font>
      <sz val="13"/>
      <color indexed="8"/>
      <name val="方正仿宋_GBK"/>
      <family val="4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19" fillId="0" borderId="5" applyNumberFormat="0" applyFill="0" applyAlignment="0" applyProtection="0"/>
    <xf numFmtId="0" fontId="15" fillId="6" borderId="0" applyNumberFormat="0" applyBorder="0" applyAlignment="0" applyProtection="0"/>
    <xf numFmtId="0" fontId="22" fillId="8" borderId="6" applyNumberFormat="0" applyAlignment="0" applyProtection="0"/>
    <xf numFmtId="0" fontId="25" fillId="8" borderId="1" applyNumberFormat="0" applyAlignment="0" applyProtection="0"/>
    <xf numFmtId="0" fontId="2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4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18" borderId="0" xfId="0" applyFont="1" applyFill="1" applyAlignment="1">
      <alignment vertical="center"/>
    </xf>
    <xf numFmtId="0" fontId="3" fillId="18" borderId="0" xfId="0" applyFont="1" applyFill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3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vertical="center"/>
    </xf>
    <xf numFmtId="0" fontId="5" fillId="18" borderId="0" xfId="0" applyFont="1" applyFill="1" applyAlignment="1">
      <alignment horizontal="left" vertical="center"/>
    </xf>
    <xf numFmtId="0" fontId="6" fillId="18" borderId="0" xfId="0" applyFont="1" applyFill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vertical="center" wrapText="1"/>
    </xf>
    <xf numFmtId="0" fontId="9" fillId="18" borderId="12" xfId="0" applyFont="1" applyFill="1" applyBorder="1" applyAlignment="1">
      <alignment horizontal="left" vertical="center" wrapText="1"/>
    </xf>
    <xf numFmtId="0" fontId="9" fillId="18" borderId="13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31" fillId="18" borderId="11" xfId="68" applyFont="1" applyFill="1" applyBorder="1" applyAlignment="1">
      <alignment horizontal="center" vertical="center" wrapText="1"/>
      <protection/>
    </xf>
    <xf numFmtId="0" fontId="32" fillId="18" borderId="11" xfId="0" applyFont="1" applyFill="1" applyBorder="1" applyAlignment="1">
      <alignment horizontal="center" vertical="center" wrapText="1"/>
    </xf>
    <xf numFmtId="0" fontId="33" fillId="18" borderId="16" xfId="0" applyFont="1" applyFill="1" applyBorder="1" applyAlignment="1">
      <alignment horizontal="center" vertical="center" wrapText="1"/>
    </xf>
    <xf numFmtId="0" fontId="31" fillId="18" borderId="11" xfId="0" applyNumberFormat="1" applyFont="1" applyFill="1" applyBorder="1" applyAlignment="1">
      <alignment vertical="center" wrapText="1"/>
    </xf>
    <xf numFmtId="0" fontId="32" fillId="18" borderId="11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center" vertical="center" wrapText="1"/>
    </xf>
    <xf numFmtId="0" fontId="10" fillId="18" borderId="15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left" vertical="center" wrapText="1"/>
    </xf>
    <xf numFmtId="0" fontId="9" fillId="18" borderId="14" xfId="0" applyFont="1" applyFill="1" applyBorder="1" applyAlignment="1">
      <alignment horizontal="left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vertical="center" wrapText="1"/>
    </xf>
    <xf numFmtId="0" fontId="11" fillId="18" borderId="11" xfId="0" applyNumberFormat="1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vertical="center" wrapText="1"/>
    </xf>
    <xf numFmtId="0" fontId="9" fillId="18" borderId="11" xfId="0" applyFont="1" applyFill="1" applyBorder="1" applyAlignment="1">
      <alignment vertical="center" wrapText="1"/>
    </xf>
    <xf numFmtId="0" fontId="9" fillId="18" borderId="18" xfId="0" applyFont="1" applyFill="1" applyBorder="1" applyAlignment="1">
      <alignment horizontal="left" vertical="center" wrapText="1"/>
    </xf>
    <xf numFmtId="0" fontId="9" fillId="18" borderId="19" xfId="0" applyFont="1" applyFill="1" applyBorder="1" applyAlignment="1">
      <alignment horizontal="left" vertical="center" wrapText="1"/>
    </xf>
    <xf numFmtId="0" fontId="7" fillId="18" borderId="10" xfId="0" applyNumberFormat="1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left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_分学校" xfId="66"/>
    <cellStyle name="常规 4_分学校_1" xfId="67"/>
    <cellStyle name="常规 4_赴高校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D1">
      <pane ySplit="3" topLeftCell="A4" activePane="bottomLeft" state="frozen"/>
      <selection pane="bottomLeft" activeCell="J7" sqref="J7"/>
    </sheetView>
  </sheetViews>
  <sheetFormatPr defaultColWidth="9.00390625" defaultRowHeight="23.25" customHeight="1"/>
  <cols>
    <col min="1" max="1" width="5.625" style="5" customWidth="1"/>
    <col min="2" max="2" width="11.875" style="5" customWidth="1"/>
    <col min="3" max="3" width="11.75390625" style="6" customWidth="1"/>
    <col min="4" max="4" width="8.50390625" style="6" customWidth="1"/>
    <col min="5" max="5" width="6.75390625" style="6" customWidth="1"/>
    <col min="6" max="6" width="4.625" style="6" customWidth="1"/>
    <col min="7" max="7" width="6.50390625" style="6" customWidth="1"/>
    <col min="8" max="8" width="18.75390625" style="6" customWidth="1"/>
    <col min="9" max="9" width="12.625" style="6" customWidth="1"/>
    <col min="10" max="10" width="12.75390625" style="6" customWidth="1"/>
    <col min="11" max="11" width="10.75390625" style="6" customWidth="1"/>
    <col min="12" max="12" width="9.125" style="6" customWidth="1"/>
    <col min="13" max="13" width="13.75390625" style="6" customWidth="1"/>
    <col min="14" max="14" width="12.625" style="6" customWidth="1"/>
    <col min="15" max="16384" width="9.00390625" style="6" customWidth="1"/>
  </cols>
  <sheetData>
    <row r="1" spans="1:4" ht="18" customHeight="1">
      <c r="A1" s="7" t="s">
        <v>0</v>
      </c>
      <c r="B1" s="7"/>
      <c r="C1" s="7"/>
      <c r="D1" s="7"/>
    </row>
    <row r="2" spans="1:14" ht="32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45.75" customHeight="1">
      <c r="A3" s="43" t="s">
        <v>2</v>
      </c>
      <c r="B3" s="44" t="s">
        <v>3</v>
      </c>
      <c r="C3" s="45" t="s">
        <v>4</v>
      </c>
      <c r="D3" s="44" t="s">
        <v>5</v>
      </c>
      <c r="E3" s="44" t="s">
        <v>6</v>
      </c>
      <c r="F3" s="45" t="s">
        <v>7</v>
      </c>
      <c r="G3" s="46" t="s">
        <v>8</v>
      </c>
      <c r="H3" s="44" t="s">
        <v>9</v>
      </c>
      <c r="I3" s="45" t="s">
        <v>10</v>
      </c>
      <c r="J3" s="45" t="s">
        <v>11</v>
      </c>
      <c r="K3" s="22" t="s">
        <v>12</v>
      </c>
      <c r="L3" s="22" t="s">
        <v>13</v>
      </c>
      <c r="M3" s="43" t="s">
        <v>14</v>
      </c>
      <c r="N3" s="24" t="s">
        <v>15</v>
      </c>
    </row>
    <row r="4" spans="1:14" s="4" customFormat="1" ht="39" customHeight="1">
      <c r="A4" s="36">
        <v>1</v>
      </c>
      <c r="B4" s="36" t="s">
        <v>16</v>
      </c>
      <c r="C4" s="36" t="s">
        <v>17</v>
      </c>
      <c r="D4" s="37" t="s">
        <v>18</v>
      </c>
      <c r="E4" s="36">
        <v>1</v>
      </c>
      <c r="F4" s="37">
        <v>4</v>
      </c>
      <c r="G4" s="37" t="s">
        <v>19</v>
      </c>
      <c r="H4" s="36" t="s">
        <v>20</v>
      </c>
      <c r="I4" s="52" t="s">
        <v>21</v>
      </c>
      <c r="J4" s="37" t="s">
        <v>22</v>
      </c>
      <c r="K4" s="36" t="s">
        <v>23</v>
      </c>
      <c r="L4" s="36"/>
      <c r="M4" s="36" t="s">
        <v>24</v>
      </c>
      <c r="N4" s="36"/>
    </row>
    <row r="5" spans="1:14" s="4" customFormat="1" ht="51" customHeight="1">
      <c r="A5" s="36">
        <v>2</v>
      </c>
      <c r="B5" s="36"/>
      <c r="C5" s="36" t="s">
        <v>25</v>
      </c>
      <c r="D5" s="37"/>
      <c r="E5" s="36">
        <v>3</v>
      </c>
      <c r="F5" s="37"/>
      <c r="G5" s="37"/>
      <c r="H5" s="37" t="s">
        <v>26</v>
      </c>
      <c r="I5" s="54"/>
      <c r="J5" s="37" t="s">
        <v>22</v>
      </c>
      <c r="K5" s="36"/>
      <c r="L5" s="36"/>
      <c r="M5" s="36" t="s">
        <v>27</v>
      </c>
      <c r="N5" s="36"/>
    </row>
    <row r="6" spans="1:14" s="4" customFormat="1" ht="51" customHeight="1">
      <c r="A6" s="36">
        <v>3</v>
      </c>
      <c r="B6" s="47"/>
      <c r="C6" s="36" t="s">
        <v>25</v>
      </c>
      <c r="D6" s="37" t="s">
        <v>28</v>
      </c>
      <c r="E6" s="36">
        <v>3</v>
      </c>
      <c r="F6" s="37">
        <v>3</v>
      </c>
      <c r="G6" s="37"/>
      <c r="H6" s="36" t="s">
        <v>26</v>
      </c>
      <c r="I6" s="48" t="s">
        <v>29</v>
      </c>
      <c r="J6" s="37" t="s">
        <v>22</v>
      </c>
      <c r="K6" s="36"/>
      <c r="L6" s="36"/>
      <c r="M6" s="37" t="s">
        <v>30</v>
      </c>
      <c r="N6" s="37"/>
    </row>
    <row r="7" spans="1:14" s="4" customFormat="1" ht="66.75" customHeight="1">
      <c r="A7" s="36">
        <v>4</v>
      </c>
      <c r="B7" s="47"/>
      <c r="C7" s="36" t="s">
        <v>25</v>
      </c>
      <c r="D7" s="37" t="s">
        <v>31</v>
      </c>
      <c r="E7" s="36">
        <v>3</v>
      </c>
      <c r="F7" s="37">
        <v>3</v>
      </c>
      <c r="G7" s="37"/>
      <c r="H7" s="36" t="s">
        <v>32</v>
      </c>
      <c r="I7" s="48" t="s">
        <v>33</v>
      </c>
      <c r="J7" s="37" t="s">
        <v>22</v>
      </c>
      <c r="K7" s="36"/>
      <c r="L7" s="36"/>
      <c r="M7" s="37" t="s">
        <v>30</v>
      </c>
      <c r="N7" s="37"/>
    </row>
    <row r="8" spans="1:14" s="4" customFormat="1" ht="69.75" customHeight="1">
      <c r="A8" s="36">
        <v>5</v>
      </c>
      <c r="B8" s="47"/>
      <c r="C8" s="36" t="s">
        <v>25</v>
      </c>
      <c r="D8" s="37" t="s">
        <v>34</v>
      </c>
      <c r="E8" s="36">
        <v>1</v>
      </c>
      <c r="F8" s="37">
        <v>1</v>
      </c>
      <c r="G8" s="37"/>
      <c r="H8" s="36" t="s">
        <v>32</v>
      </c>
      <c r="I8" s="48" t="s">
        <v>35</v>
      </c>
      <c r="J8" s="37" t="s">
        <v>22</v>
      </c>
      <c r="K8" s="36"/>
      <c r="L8" s="36"/>
      <c r="M8" s="37" t="s">
        <v>24</v>
      </c>
      <c r="N8" s="37"/>
    </row>
    <row r="9" spans="1:14" s="4" customFormat="1" ht="69.75" customHeight="1">
      <c r="A9" s="36">
        <v>6</v>
      </c>
      <c r="B9" s="47"/>
      <c r="C9" s="36" t="s">
        <v>25</v>
      </c>
      <c r="D9" s="37" t="s">
        <v>36</v>
      </c>
      <c r="E9" s="36">
        <v>2</v>
      </c>
      <c r="F9" s="37">
        <v>2</v>
      </c>
      <c r="G9" s="37"/>
      <c r="H9" s="36" t="s">
        <v>26</v>
      </c>
      <c r="I9" s="36" t="s">
        <v>37</v>
      </c>
      <c r="J9" s="37" t="s">
        <v>22</v>
      </c>
      <c r="K9" s="36"/>
      <c r="L9" s="36"/>
      <c r="M9" s="37" t="s">
        <v>38</v>
      </c>
      <c r="N9" s="37"/>
    </row>
    <row r="10" spans="1:14" s="2" customFormat="1" ht="69.75" customHeight="1">
      <c r="A10" s="36">
        <v>7</v>
      </c>
      <c r="B10" s="47"/>
      <c r="C10" s="36" t="s">
        <v>25</v>
      </c>
      <c r="D10" s="37" t="s">
        <v>39</v>
      </c>
      <c r="E10" s="36">
        <v>2</v>
      </c>
      <c r="F10" s="37">
        <v>2</v>
      </c>
      <c r="G10" s="37"/>
      <c r="H10" s="36" t="s">
        <v>26</v>
      </c>
      <c r="I10" s="36" t="s">
        <v>40</v>
      </c>
      <c r="J10" s="37" t="s">
        <v>22</v>
      </c>
      <c r="K10" s="36"/>
      <c r="L10" s="36"/>
      <c r="M10" s="37" t="s">
        <v>41</v>
      </c>
      <c r="N10" s="37"/>
    </row>
    <row r="11" spans="1:14" s="4" customFormat="1" ht="69.75" customHeight="1">
      <c r="A11" s="36">
        <v>8</v>
      </c>
      <c r="B11" s="36"/>
      <c r="C11" s="36" t="s">
        <v>25</v>
      </c>
      <c r="D11" s="37" t="s">
        <v>42</v>
      </c>
      <c r="E11" s="36">
        <v>2</v>
      </c>
      <c r="F11" s="37">
        <v>2</v>
      </c>
      <c r="G11" s="37"/>
      <c r="H11" s="36" t="s">
        <v>26</v>
      </c>
      <c r="I11" s="48" t="s">
        <v>43</v>
      </c>
      <c r="J11" s="37" t="s">
        <v>22</v>
      </c>
      <c r="K11" s="36"/>
      <c r="L11" s="36"/>
      <c r="M11" s="37" t="s">
        <v>44</v>
      </c>
      <c r="N11" s="37"/>
    </row>
    <row r="12" spans="1:14" s="4" customFormat="1" ht="60" customHeight="1">
      <c r="A12" s="36">
        <v>9</v>
      </c>
      <c r="B12" s="47"/>
      <c r="C12" s="36" t="s">
        <v>25</v>
      </c>
      <c r="D12" s="37" t="s">
        <v>45</v>
      </c>
      <c r="E12" s="36">
        <v>2</v>
      </c>
      <c r="F12" s="37">
        <v>2</v>
      </c>
      <c r="G12" s="37"/>
      <c r="H12" s="36" t="s">
        <v>26</v>
      </c>
      <c r="I12" s="36" t="s">
        <v>46</v>
      </c>
      <c r="J12" s="37" t="s">
        <v>22</v>
      </c>
      <c r="K12" s="36"/>
      <c r="L12" s="36"/>
      <c r="M12" s="37" t="s">
        <v>41</v>
      </c>
      <c r="N12" s="37"/>
    </row>
    <row r="13" spans="1:14" s="4" customFormat="1" ht="69.75" customHeight="1">
      <c r="A13" s="36">
        <v>10</v>
      </c>
      <c r="B13" s="36"/>
      <c r="C13" s="36" t="s">
        <v>25</v>
      </c>
      <c r="D13" s="37" t="s">
        <v>47</v>
      </c>
      <c r="E13" s="36">
        <v>2</v>
      </c>
      <c r="F13" s="37">
        <v>2</v>
      </c>
      <c r="G13" s="37"/>
      <c r="H13" s="36" t="s">
        <v>26</v>
      </c>
      <c r="I13" s="48" t="s">
        <v>48</v>
      </c>
      <c r="J13" s="37" t="s">
        <v>22</v>
      </c>
      <c r="K13" s="36"/>
      <c r="L13" s="36"/>
      <c r="M13" s="37" t="s">
        <v>49</v>
      </c>
      <c r="N13" s="37"/>
    </row>
    <row r="14" spans="1:14" s="4" customFormat="1" ht="69" customHeight="1">
      <c r="A14" s="36">
        <v>11</v>
      </c>
      <c r="B14" s="36"/>
      <c r="C14" s="36" t="s">
        <v>25</v>
      </c>
      <c r="D14" s="37" t="s">
        <v>50</v>
      </c>
      <c r="E14" s="36">
        <v>1</v>
      </c>
      <c r="F14" s="37">
        <v>1</v>
      </c>
      <c r="G14" s="37"/>
      <c r="H14" s="36" t="s">
        <v>26</v>
      </c>
      <c r="I14" s="36" t="s">
        <v>51</v>
      </c>
      <c r="J14" s="37" t="s">
        <v>22</v>
      </c>
      <c r="K14" s="36"/>
      <c r="L14" s="36"/>
      <c r="M14" s="37" t="s">
        <v>52</v>
      </c>
      <c r="N14" s="37"/>
    </row>
    <row r="15" spans="1:14" s="4" customFormat="1" ht="69" customHeight="1">
      <c r="A15" s="36">
        <v>12</v>
      </c>
      <c r="B15" s="47"/>
      <c r="C15" s="36" t="s">
        <v>25</v>
      </c>
      <c r="D15" s="37" t="s">
        <v>53</v>
      </c>
      <c r="E15" s="36">
        <v>3</v>
      </c>
      <c r="F15" s="37">
        <v>3</v>
      </c>
      <c r="G15" s="37"/>
      <c r="H15" s="36" t="s">
        <v>26</v>
      </c>
      <c r="I15" s="36" t="s">
        <v>54</v>
      </c>
      <c r="J15" s="37" t="s">
        <v>22</v>
      </c>
      <c r="K15" s="36"/>
      <c r="L15" s="36"/>
      <c r="M15" s="37" t="s">
        <v>55</v>
      </c>
      <c r="N15" s="37"/>
    </row>
    <row r="16" spans="1:14" s="4" customFormat="1" ht="69" customHeight="1">
      <c r="A16" s="36">
        <v>13</v>
      </c>
      <c r="B16" s="47"/>
      <c r="C16" s="36" t="s">
        <v>25</v>
      </c>
      <c r="D16" s="48" t="s">
        <v>56</v>
      </c>
      <c r="E16" s="36">
        <v>1</v>
      </c>
      <c r="F16" s="37">
        <v>2</v>
      </c>
      <c r="G16" s="37"/>
      <c r="H16" s="36" t="s">
        <v>26</v>
      </c>
      <c r="I16" s="48" t="s">
        <v>57</v>
      </c>
      <c r="J16" s="37" t="s">
        <v>22</v>
      </c>
      <c r="K16" s="36"/>
      <c r="L16" s="36"/>
      <c r="M16" s="37" t="s">
        <v>58</v>
      </c>
      <c r="N16" s="36" t="s">
        <v>59</v>
      </c>
    </row>
    <row r="17" spans="1:14" s="4" customFormat="1" ht="69" customHeight="1">
      <c r="A17" s="36">
        <v>14</v>
      </c>
      <c r="B17" s="47"/>
      <c r="C17" s="36" t="s">
        <v>25</v>
      </c>
      <c r="D17" s="48" t="s">
        <v>60</v>
      </c>
      <c r="E17" s="36">
        <v>1</v>
      </c>
      <c r="F17" s="37"/>
      <c r="G17" s="37"/>
      <c r="H17" s="36" t="s">
        <v>26</v>
      </c>
      <c r="I17" s="48" t="s">
        <v>57</v>
      </c>
      <c r="J17" s="37" t="s">
        <v>22</v>
      </c>
      <c r="K17" s="58"/>
      <c r="L17" s="36"/>
      <c r="M17" s="37" t="s">
        <v>61</v>
      </c>
      <c r="N17" s="36" t="s">
        <v>62</v>
      </c>
    </row>
    <row r="18" spans="1:14" s="4" customFormat="1" ht="31.5" customHeight="1">
      <c r="A18" s="36">
        <v>15</v>
      </c>
      <c r="B18" s="36"/>
      <c r="C18" s="36" t="s">
        <v>17</v>
      </c>
      <c r="D18" s="37" t="s">
        <v>63</v>
      </c>
      <c r="E18" s="36">
        <v>1</v>
      </c>
      <c r="F18" s="37">
        <v>1</v>
      </c>
      <c r="G18" s="37"/>
      <c r="H18" s="36" t="s">
        <v>20</v>
      </c>
      <c r="I18" s="36" t="s">
        <v>64</v>
      </c>
      <c r="J18" s="37" t="s">
        <v>22</v>
      </c>
      <c r="K18" s="58"/>
      <c r="L18" s="36"/>
      <c r="M18" s="37" t="s">
        <v>65</v>
      </c>
      <c r="N18" s="41"/>
    </row>
    <row r="19" spans="1:14" s="4" customFormat="1" ht="51.75" customHeight="1">
      <c r="A19" s="36">
        <v>16</v>
      </c>
      <c r="B19" s="56"/>
      <c r="C19" s="56" t="s">
        <v>66</v>
      </c>
      <c r="D19" s="57" t="s">
        <v>67</v>
      </c>
      <c r="E19" s="56">
        <v>1</v>
      </c>
      <c r="F19" s="57">
        <v>1</v>
      </c>
      <c r="G19" s="57"/>
      <c r="H19" s="56" t="s">
        <v>20</v>
      </c>
      <c r="I19" s="56" t="s">
        <v>68</v>
      </c>
      <c r="J19" s="56" t="s">
        <v>69</v>
      </c>
      <c r="K19" s="58"/>
      <c r="L19" s="56"/>
      <c r="M19" s="57" t="s">
        <v>52</v>
      </c>
      <c r="N19" s="36" t="s">
        <v>70</v>
      </c>
    </row>
    <row r="20" spans="1:14" s="4" customFormat="1" ht="39" customHeight="1">
      <c r="A20" s="37" t="s">
        <v>7</v>
      </c>
      <c r="B20" s="37"/>
      <c r="C20" s="37"/>
      <c r="D20" s="37"/>
      <c r="E20" s="37">
        <f>SUM(E4:E19)</f>
        <v>29</v>
      </c>
      <c r="F20" s="37">
        <f>SUM(F4:F19)</f>
        <v>29</v>
      </c>
      <c r="G20" s="37"/>
      <c r="H20" s="37"/>
      <c r="I20" s="37"/>
      <c r="J20" s="37"/>
      <c r="K20" s="37"/>
      <c r="L20" s="37"/>
      <c r="M20" s="37"/>
      <c r="N20" s="37"/>
    </row>
    <row r="21" spans="1:14" ht="31.5" customHeight="1">
      <c r="A21" s="49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34"/>
      <c r="L21" s="50"/>
      <c r="M21" s="50"/>
      <c r="N21" s="55"/>
    </row>
  </sheetData>
  <sheetProtection/>
  <autoFilter ref="A3:N21"/>
  <mergeCells count="14">
    <mergeCell ref="A2:N2"/>
    <mergeCell ref="A20:D20"/>
    <mergeCell ref="A21:N21"/>
    <mergeCell ref="B4:B19"/>
    <mergeCell ref="D4:D5"/>
    <mergeCell ref="F4:F5"/>
    <mergeCell ref="F16:F17"/>
    <mergeCell ref="G4:G19"/>
    <mergeCell ref="I4:I5"/>
    <mergeCell ref="K4:K19"/>
    <mergeCell ref="L4:L6"/>
    <mergeCell ref="L7:L10"/>
    <mergeCell ref="L11:L15"/>
    <mergeCell ref="L16:L19"/>
  </mergeCells>
  <printOptions horizontalCentered="1"/>
  <pageMargins left="0.2" right="0.2" top="0.39" bottom="0.39" header="0.2" footer="0"/>
  <pageSetup horizontalDpi="600" verticalDpi="600" orientation="landscape" paperSize="9"/>
  <headerFooter scaleWithDoc="0"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C1">
      <selection activeCell="G4" sqref="G4:G22"/>
    </sheetView>
  </sheetViews>
  <sheetFormatPr defaultColWidth="9.00390625" defaultRowHeight="23.25" customHeight="1"/>
  <cols>
    <col min="1" max="1" width="5.625" style="5" customWidth="1"/>
    <col min="2" max="2" width="10.00390625" style="5" customWidth="1"/>
    <col min="3" max="3" width="11.75390625" style="6" customWidth="1"/>
    <col min="4" max="4" width="8.50390625" style="6" customWidth="1"/>
    <col min="5" max="5" width="6.75390625" style="6" customWidth="1"/>
    <col min="6" max="6" width="4.625" style="6" customWidth="1"/>
    <col min="7" max="7" width="5.375" style="6" customWidth="1"/>
    <col min="8" max="8" width="18.75390625" style="6" customWidth="1"/>
    <col min="9" max="9" width="12.625" style="6" customWidth="1"/>
    <col min="10" max="10" width="12.75390625" style="6" customWidth="1"/>
    <col min="11" max="11" width="5.875" style="6" customWidth="1"/>
    <col min="12" max="12" width="9.125" style="6" customWidth="1"/>
    <col min="13" max="13" width="13.125" style="6" customWidth="1"/>
    <col min="14" max="14" width="8.75390625" style="6" customWidth="1"/>
    <col min="15" max="16384" width="9.00390625" style="6" customWidth="1"/>
  </cols>
  <sheetData>
    <row r="1" spans="1:4" ht="18" customHeight="1">
      <c r="A1" s="7" t="s">
        <v>72</v>
      </c>
      <c r="B1" s="7"/>
      <c r="C1" s="7"/>
      <c r="D1" s="7"/>
    </row>
    <row r="2" spans="1:14" ht="32.25" customHeight="1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45.75" customHeight="1">
      <c r="A3" s="43" t="s">
        <v>2</v>
      </c>
      <c r="B3" s="44" t="s">
        <v>3</v>
      </c>
      <c r="C3" s="45" t="s">
        <v>4</v>
      </c>
      <c r="D3" s="44" t="s">
        <v>5</v>
      </c>
      <c r="E3" s="44" t="s">
        <v>6</v>
      </c>
      <c r="F3" s="45" t="s">
        <v>7</v>
      </c>
      <c r="G3" s="46" t="s">
        <v>8</v>
      </c>
      <c r="H3" s="44" t="s">
        <v>9</v>
      </c>
      <c r="I3" s="45" t="s">
        <v>10</v>
      </c>
      <c r="J3" s="45" t="s">
        <v>11</v>
      </c>
      <c r="K3" s="51" t="s">
        <v>12</v>
      </c>
      <c r="L3" s="22" t="s">
        <v>13</v>
      </c>
      <c r="M3" s="43" t="s">
        <v>14</v>
      </c>
      <c r="N3" s="24" t="s">
        <v>15</v>
      </c>
    </row>
    <row r="4" spans="1:14" s="2" customFormat="1" ht="27" customHeight="1">
      <c r="A4" s="36">
        <v>1</v>
      </c>
      <c r="B4" s="37" t="s">
        <v>16</v>
      </c>
      <c r="C4" s="36" t="s">
        <v>74</v>
      </c>
      <c r="D4" s="37" t="s">
        <v>18</v>
      </c>
      <c r="E4" s="36">
        <v>2</v>
      </c>
      <c r="F4" s="37">
        <v>8</v>
      </c>
      <c r="G4" s="37" t="s">
        <v>19</v>
      </c>
      <c r="H4" s="37" t="s">
        <v>75</v>
      </c>
      <c r="I4" s="52" t="s">
        <v>21</v>
      </c>
      <c r="J4" s="37" t="s">
        <v>22</v>
      </c>
      <c r="K4" s="36" t="s">
        <v>23</v>
      </c>
      <c r="L4" s="36" t="s">
        <v>76</v>
      </c>
      <c r="M4" s="37" t="s">
        <v>77</v>
      </c>
      <c r="N4" s="37"/>
    </row>
    <row r="5" spans="1:14" s="2" customFormat="1" ht="30.75" customHeight="1">
      <c r="A5" s="36">
        <v>2</v>
      </c>
      <c r="B5" s="36"/>
      <c r="C5" s="36" t="s">
        <v>66</v>
      </c>
      <c r="D5" s="37"/>
      <c r="E5" s="36">
        <v>2</v>
      </c>
      <c r="F5" s="37"/>
      <c r="G5" s="37"/>
      <c r="H5" s="37"/>
      <c r="I5" s="53"/>
      <c r="J5" s="37" t="s">
        <v>78</v>
      </c>
      <c r="K5" s="36"/>
      <c r="L5" s="36"/>
      <c r="M5" s="37" t="s">
        <v>44</v>
      </c>
      <c r="N5" s="37"/>
    </row>
    <row r="6" spans="1:14" s="2" customFormat="1" ht="27.75" customHeight="1">
      <c r="A6" s="36">
        <v>3</v>
      </c>
      <c r="B6" s="36"/>
      <c r="C6" s="36" t="s">
        <v>79</v>
      </c>
      <c r="D6" s="37"/>
      <c r="E6" s="36">
        <v>2</v>
      </c>
      <c r="F6" s="37"/>
      <c r="G6" s="37"/>
      <c r="H6" s="37"/>
      <c r="I6" s="53"/>
      <c r="J6" s="37" t="s">
        <v>80</v>
      </c>
      <c r="K6" s="36"/>
      <c r="L6" s="36"/>
      <c r="M6" s="37" t="s">
        <v>81</v>
      </c>
      <c r="N6" s="37"/>
    </row>
    <row r="7" spans="1:14" s="2" customFormat="1" ht="27.75" customHeight="1">
      <c r="A7" s="36">
        <v>4</v>
      </c>
      <c r="B7" s="36"/>
      <c r="C7" s="36" t="s">
        <v>82</v>
      </c>
      <c r="D7" s="37"/>
      <c r="E7" s="36">
        <v>2</v>
      </c>
      <c r="F7" s="37"/>
      <c r="G7" s="37"/>
      <c r="H7" s="37"/>
      <c r="I7" s="54"/>
      <c r="J7" s="37" t="s">
        <v>80</v>
      </c>
      <c r="K7" s="36"/>
      <c r="L7" s="36"/>
      <c r="M7" s="37" t="s">
        <v>83</v>
      </c>
      <c r="N7" s="37"/>
    </row>
    <row r="8" spans="1:14" s="2" customFormat="1" ht="30" customHeight="1">
      <c r="A8" s="36">
        <v>5</v>
      </c>
      <c r="B8" s="36"/>
      <c r="C8" s="36" t="s">
        <v>74</v>
      </c>
      <c r="D8" s="37" t="s">
        <v>28</v>
      </c>
      <c r="E8" s="36">
        <v>2</v>
      </c>
      <c r="F8" s="37">
        <v>11</v>
      </c>
      <c r="G8" s="37"/>
      <c r="H8" s="37" t="s">
        <v>75</v>
      </c>
      <c r="I8" s="52" t="s">
        <v>29</v>
      </c>
      <c r="J8" s="37" t="s">
        <v>22</v>
      </c>
      <c r="K8" s="36"/>
      <c r="L8" s="36"/>
      <c r="M8" s="37" t="s">
        <v>77</v>
      </c>
      <c r="N8" s="37"/>
    </row>
    <row r="9" spans="1:14" s="2" customFormat="1" ht="30.75" customHeight="1">
      <c r="A9" s="36">
        <v>6</v>
      </c>
      <c r="B9" s="36"/>
      <c r="C9" s="36" t="s">
        <v>84</v>
      </c>
      <c r="D9" s="37"/>
      <c r="E9" s="36">
        <v>3</v>
      </c>
      <c r="F9" s="37"/>
      <c r="G9" s="37"/>
      <c r="H9" s="37"/>
      <c r="I9" s="53"/>
      <c r="J9" s="37" t="s">
        <v>22</v>
      </c>
      <c r="K9" s="36"/>
      <c r="L9" s="36"/>
      <c r="M9" s="37" t="s">
        <v>85</v>
      </c>
      <c r="N9" s="37"/>
    </row>
    <row r="10" spans="1:14" s="2" customFormat="1" ht="36" customHeight="1">
      <c r="A10" s="36">
        <v>7</v>
      </c>
      <c r="B10" s="36"/>
      <c r="C10" s="36" t="s">
        <v>66</v>
      </c>
      <c r="D10" s="37"/>
      <c r="E10" s="36">
        <v>2</v>
      </c>
      <c r="F10" s="37"/>
      <c r="G10" s="37"/>
      <c r="H10" s="37"/>
      <c r="I10" s="53"/>
      <c r="J10" s="37" t="s">
        <v>78</v>
      </c>
      <c r="K10" s="36"/>
      <c r="L10" s="36"/>
      <c r="M10" s="37" t="s">
        <v>81</v>
      </c>
      <c r="N10" s="37"/>
    </row>
    <row r="11" spans="1:14" s="2" customFormat="1" ht="27" customHeight="1">
      <c r="A11" s="36">
        <v>8</v>
      </c>
      <c r="B11" s="36"/>
      <c r="C11" s="36" t="s">
        <v>79</v>
      </c>
      <c r="D11" s="37"/>
      <c r="E11" s="36">
        <v>2</v>
      </c>
      <c r="F11" s="37"/>
      <c r="G11" s="37"/>
      <c r="H11" s="37"/>
      <c r="I11" s="53"/>
      <c r="J11" s="37" t="s">
        <v>80</v>
      </c>
      <c r="K11" s="36"/>
      <c r="L11" s="36"/>
      <c r="M11" s="37" t="s">
        <v>86</v>
      </c>
      <c r="N11" s="37"/>
    </row>
    <row r="12" spans="1:14" s="2" customFormat="1" ht="30.75" customHeight="1">
      <c r="A12" s="36">
        <v>9</v>
      </c>
      <c r="B12" s="36"/>
      <c r="C12" s="36" t="s">
        <v>82</v>
      </c>
      <c r="D12" s="37"/>
      <c r="E12" s="36">
        <v>2</v>
      </c>
      <c r="F12" s="37"/>
      <c r="G12" s="37"/>
      <c r="H12" s="37"/>
      <c r="I12" s="54"/>
      <c r="J12" s="37" t="s">
        <v>80</v>
      </c>
      <c r="K12" s="36"/>
      <c r="L12" s="36"/>
      <c r="M12" s="37" t="s">
        <v>83</v>
      </c>
      <c r="N12" s="37"/>
    </row>
    <row r="13" spans="1:14" s="2" customFormat="1" ht="22.5" customHeight="1">
      <c r="A13" s="36">
        <v>10</v>
      </c>
      <c r="B13" s="36"/>
      <c r="C13" s="36" t="s">
        <v>74</v>
      </c>
      <c r="D13" s="37" t="s">
        <v>31</v>
      </c>
      <c r="E13" s="36">
        <v>1</v>
      </c>
      <c r="F13" s="37">
        <v>5</v>
      </c>
      <c r="G13" s="37"/>
      <c r="H13" s="37" t="s">
        <v>75</v>
      </c>
      <c r="I13" s="52" t="s">
        <v>87</v>
      </c>
      <c r="J13" s="37" t="s">
        <v>22</v>
      </c>
      <c r="K13" s="36"/>
      <c r="L13" s="36"/>
      <c r="M13" s="37" t="s">
        <v>52</v>
      </c>
      <c r="N13" s="37"/>
    </row>
    <row r="14" spans="1:14" s="2" customFormat="1" ht="30.75" customHeight="1">
      <c r="A14" s="36">
        <v>11</v>
      </c>
      <c r="B14" s="36"/>
      <c r="C14" s="36" t="s">
        <v>79</v>
      </c>
      <c r="D14" s="37"/>
      <c r="E14" s="36">
        <v>2</v>
      </c>
      <c r="F14" s="37"/>
      <c r="G14" s="37"/>
      <c r="H14" s="37"/>
      <c r="I14" s="53"/>
      <c r="J14" s="37" t="s">
        <v>80</v>
      </c>
      <c r="K14" s="36"/>
      <c r="L14" s="36"/>
      <c r="M14" s="37" t="s">
        <v>86</v>
      </c>
      <c r="N14" s="37"/>
    </row>
    <row r="15" spans="1:14" s="2" customFormat="1" ht="33" customHeight="1">
      <c r="A15" s="36">
        <v>12</v>
      </c>
      <c r="B15" s="36"/>
      <c r="C15" s="36" t="s">
        <v>82</v>
      </c>
      <c r="D15" s="37"/>
      <c r="E15" s="36">
        <v>2</v>
      </c>
      <c r="F15" s="37"/>
      <c r="G15" s="37"/>
      <c r="H15" s="37"/>
      <c r="I15" s="54"/>
      <c r="J15" s="37" t="s">
        <v>80</v>
      </c>
      <c r="K15" s="36"/>
      <c r="L15" s="36"/>
      <c r="M15" s="37" t="s">
        <v>77</v>
      </c>
      <c r="N15" s="37"/>
    </row>
    <row r="16" spans="1:14" s="2" customFormat="1" ht="22.5" customHeight="1">
      <c r="A16" s="36">
        <v>13</v>
      </c>
      <c r="B16" s="36"/>
      <c r="C16" s="36" t="s">
        <v>74</v>
      </c>
      <c r="D16" s="37" t="s">
        <v>34</v>
      </c>
      <c r="E16" s="36">
        <v>1</v>
      </c>
      <c r="F16" s="37">
        <v>3</v>
      </c>
      <c r="G16" s="37"/>
      <c r="H16" s="37" t="s">
        <v>75</v>
      </c>
      <c r="I16" s="52" t="s">
        <v>35</v>
      </c>
      <c r="J16" s="37" t="s">
        <v>22</v>
      </c>
      <c r="K16" s="36"/>
      <c r="L16" s="36"/>
      <c r="M16" s="37" t="s">
        <v>52</v>
      </c>
      <c r="N16" s="37"/>
    </row>
    <row r="17" spans="1:14" s="2" customFormat="1" ht="27" customHeight="1">
      <c r="A17" s="36">
        <v>14</v>
      </c>
      <c r="B17" s="36"/>
      <c r="C17" s="36" t="s">
        <v>79</v>
      </c>
      <c r="D17" s="37"/>
      <c r="E17" s="36">
        <v>1</v>
      </c>
      <c r="F17" s="37"/>
      <c r="G17" s="37"/>
      <c r="H17" s="37"/>
      <c r="I17" s="53"/>
      <c r="J17" s="37" t="s">
        <v>80</v>
      </c>
      <c r="K17" s="36"/>
      <c r="L17" s="36"/>
      <c r="M17" s="37" t="s">
        <v>52</v>
      </c>
      <c r="N17" s="37"/>
    </row>
    <row r="18" spans="1:14" s="2" customFormat="1" ht="27" customHeight="1">
      <c r="A18" s="36">
        <v>15</v>
      </c>
      <c r="B18" s="47"/>
      <c r="C18" s="36" t="s">
        <v>82</v>
      </c>
      <c r="D18" s="37"/>
      <c r="E18" s="36">
        <v>1</v>
      </c>
      <c r="F18" s="37"/>
      <c r="G18" s="37"/>
      <c r="H18" s="37"/>
      <c r="I18" s="54"/>
      <c r="J18" s="37" t="s">
        <v>80</v>
      </c>
      <c r="K18" s="36"/>
      <c r="L18" s="36"/>
      <c r="M18" s="37" t="s">
        <v>65</v>
      </c>
      <c r="N18" s="37"/>
    </row>
    <row r="19" spans="1:14" s="2" customFormat="1" ht="57.75" customHeight="1">
      <c r="A19" s="36">
        <v>16</v>
      </c>
      <c r="B19" s="47"/>
      <c r="C19" s="36" t="s">
        <v>66</v>
      </c>
      <c r="D19" s="37" t="s">
        <v>42</v>
      </c>
      <c r="E19" s="36">
        <v>1</v>
      </c>
      <c r="F19" s="37">
        <v>1</v>
      </c>
      <c r="G19" s="37"/>
      <c r="H19" s="36" t="s">
        <v>75</v>
      </c>
      <c r="I19" s="48" t="s">
        <v>43</v>
      </c>
      <c r="J19" s="37" t="s">
        <v>78</v>
      </c>
      <c r="K19" s="36"/>
      <c r="L19" s="36"/>
      <c r="M19" s="37" t="s">
        <v>61</v>
      </c>
      <c r="N19" s="37"/>
    </row>
    <row r="20" spans="1:14" s="2" customFormat="1" ht="51" customHeight="1">
      <c r="A20" s="36">
        <v>17</v>
      </c>
      <c r="B20" s="36"/>
      <c r="C20" s="36" t="s">
        <v>74</v>
      </c>
      <c r="D20" s="37" t="s">
        <v>47</v>
      </c>
      <c r="E20" s="36">
        <v>1</v>
      </c>
      <c r="F20" s="37">
        <v>1</v>
      </c>
      <c r="G20" s="37"/>
      <c r="H20" s="36" t="s">
        <v>75</v>
      </c>
      <c r="I20" s="48" t="s">
        <v>48</v>
      </c>
      <c r="J20" s="37" t="s">
        <v>22</v>
      </c>
      <c r="K20" s="36"/>
      <c r="L20" s="36"/>
      <c r="M20" s="37" t="s">
        <v>52</v>
      </c>
      <c r="N20" s="37"/>
    </row>
    <row r="21" spans="1:14" s="2" customFormat="1" ht="55.5" customHeight="1">
      <c r="A21" s="36">
        <v>18</v>
      </c>
      <c r="B21" s="36"/>
      <c r="C21" s="36" t="s">
        <v>66</v>
      </c>
      <c r="D21" s="48" t="s">
        <v>88</v>
      </c>
      <c r="E21" s="36">
        <v>1</v>
      </c>
      <c r="F21" s="37">
        <v>1</v>
      </c>
      <c r="G21" s="37"/>
      <c r="H21" s="36" t="s">
        <v>75</v>
      </c>
      <c r="I21" s="48" t="s">
        <v>57</v>
      </c>
      <c r="J21" s="37" t="s">
        <v>78</v>
      </c>
      <c r="K21" s="36"/>
      <c r="L21" s="36"/>
      <c r="M21" s="37" t="s">
        <v>24</v>
      </c>
      <c r="N21" s="36" t="s">
        <v>59</v>
      </c>
    </row>
    <row r="22" spans="1:14" s="2" customFormat="1" ht="52.5" customHeight="1">
      <c r="A22" s="36">
        <v>19</v>
      </c>
      <c r="B22" s="36"/>
      <c r="C22" s="36" t="s">
        <v>66</v>
      </c>
      <c r="D22" s="37" t="s">
        <v>89</v>
      </c>
      <c r="E22" s="36">
        <v>1</v>
      </c>
      <c r="F22" s="37">
        <v>1</v>
      </c>
      <c r="G22" s="37"/>
      <c r="H22" s="36" t="s">
        <v>75</v>
      </c>
      <c r="I22" s="36" t="s">
        <v>90</v>
      </c>
      <c r="J22" s="37"/>
      <c r="K22" s="36"/>
      <c r="L22" s="36"/>
      <c r="M22" s="37" t="s">
        <v>52</v>
      </c>
      <c r="N22" s="36" t="s">
        <v>70</v>
      </c>
    </row>
    <row r="23" spans="1:14" s="4" customFormat="1" ht="39" customHeight="1">
      <c r="A23" s="37" t="s">
        <v>7</v>
      </c>
      <c r="B23" s="37"/>
      <c r="C23" s="37"/>
      <c r="D23" s="37"/>
      <c r="E23" s="37">
        <f>SUM(E4:E22)</f>
        <v>31</v>
      </c>
      <c r="F23" s="37">
        <f>SUM(F4:F22)</f>
        <v>31</v>
      </c>
      <c r="G23" s="37"/>
      <c r="H23" s="37"/>
      <c r="I23" s="37"/>
      <c r="J23" s="37"/>
      <c r="K23" s="37"/>
      <c r="L23" s="37"/>
      <c r="M23" s="37"/>
      <c r="N23" s="37"/>
    </row>
    <row r="24" spans="1:14" ht="31.5" customHeight="1">
      <c r="A24" s="49" t="s">
        <v>91</v>
      </c>
      <c r="B24" s="50"/>
      <c r="C24" s="50"/>
      <c r="D24" s="50"/>
      <c r="E24" s="50"/>
      <c r="F24" s="50"/>
      <c r="G24" s="50"/>
      <c r="H24" s="50"/>
      <c r="I24" s="50"/>
      <c r="J24" s="50"/>
      <c r="K24" s="34"/>
      <c r="L24" s="50"/>
      <c r="M24" s="50"/>
      <c r="N24" s="55"/>
    </row>
  </sheetData>
  <sheetProtection/>
  <mergeCells count="23">
    <mergeCell ref="A2:N2"/>
    <mergeCell ref="A23:D23"/>
    <mergeCell ref="A24:N24"/>
    <mergeCell ref="B4:B22"/>
    <mergeCell ref="D4:D7"/>
    <mergeCell ref="D8:D12"/>
    <mergeCell ref="D13:D15"/>
    <mergeCell ref="D16:D18"/>
    <mergeCell ref="F4:F7"/>
    <mergeCell ref="F8:F12"/>
    <mergeCell ref="F13:F15"/>
    <mergeCell ref="F16:F18"/>
    <mergeCell ref="G4:G22"/>
    <mergeCell ref="H4:H7"/>
    <mergeCell ref="H8:H12"/>
    <mergeCell ref="H13:H15"/>
    <mergeCell ref="H16:H18"/>
    <mergeCell ref="I4:I7"/>
    <mergeCell ref="I8:I12"/>
    <mergeCell ref="I13:I15"/>
    <mergeCell ref="I16:I18"/>
    <mergeCell ref="K4:K22"/>
    <mergeCell ref="L4:L22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ySplit="3" topLeftCell="A4" activePane="bottomLeft" state="frozen"/>
      <selection pane="bottomLeft" activeCell="A1" sqref="A1:IV65536"/>
    </sheetView>
  </sheetViews>
  <sheetFormatPr defaultColWidth="9.00390625" defaultRowHeight="23.25" customHeight="1"/>
  <cols>
    <col min="1" max="1" width="5.625" style="5" customWidth="1"/>
    <col min="2" max="2" width="11.875" style="5" customWidth="1"/>
    <col min="3" max="3" width="11.75390625" style="6" customWidth="1"/>
    <col min="4" max="4" width="8.50390625" style="6" customWidth="1"/>
    <col min="5" max="5" width="6.75390625" style="6" customWidth="1"/>
    <col min="6" max="7" width="6.50390625" style="6" customWidth="1"/>
    <col min="8" max="8" width="20.625" style="6" customWidth="1"/>
    <col min="9" max="10" width="12.625" style="6" customWidth="1"/>
    <col min="11" max="11" width="14.50390625" style="6" customWidth="1"/>
    <col min="12" max="12" width="13.75390625" style="6" customWidth="1"/>
    <col min="13" max="13" width="10.75390625" style="6" customWidth="1"/>
    <col min="14" max="16384" width="9.00390625" style="6" customWidth="1"/>
  </cols>
  <sheetData>
    <row r="1" spans="1:4" ht="18" customHeight="1">
      <c r="A1" s="7" t="s">
        <v>92</v>
      </c>
      <c r="B1" s="7"/>
      <c r="C1" s="7"/>
      <c r="D1" s="7"/>
    </row>
    <row r="2" spans="1:13" ht="32.25" customHeight="1">
      <c r="A2" s="8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45.7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11" t="s">
        <v>10</v>
      </c>
      <c r="J3" s="22" t="s">
        <v>94</v>
      </c>
      <c r="K3" s="23" t="s">
        <v>13</v>
      </c>
      <c r="L3" s="9" t="s">
        <v>14</v>
      </c>
      <c r="M3" s="24" t="s">
        <v>15</v>
      </c>
    </row>
    <row r="4" spans="1:13" s="4" customFormat="1" ht="39" customHeight="1">
      <c r="A4" s="36">
        <v>1</v>
      </c>
      <c r="B4" s="36" t="s">
        <v>95</v>
      </c>
      <c r="C4" s="37" t="s">
        <v>96</v>
      </c>
      <c r="D4" s="38" t="s">
        <v>97</v>
      </c>
      <c r="E4" s="36">
        <v>11</v>
      </c>
      <c r="F4" s="36">
        <v>11</v>
      </c>
      <c r="G4" s="37" t="s">
        <v>19</v>
      </c>
      <c r="H4" s="39" t="s">
        <v>20</v>
      </c>
      <c r="I4" s="36" t="s">
        <v>98</v>
      </c>
      <c r="J4" s="36" t="s">
        <v>23</v>
      </c>
      <c r="K4" s="41"/>
      <c r="L4" s="36" t="s">
        <v>99</v>
      </c>
      <c r="M4" s="42"/>
    </row>
    <row r="5" spans="1:13" s="4" customFormat="1" ht="36" customHeight="1">
      <c r="A5" s="36">
        <v>2</v>
      </c>
      <c r="B5" s="36"/>
      <c r="C5" s="37"/>
      <c r="D5" s="36" t="s">
        <v>100</v>
      </c>
      <c r="E5" s="36">
        <v>2</v>
      </c>
      <c r="F5" s="36">
        <v>2</v>
      </c>
      <c r="G5" s="37"/>
      <c r="H5" s="39" t="s">
        <v>20</v>
      </c>
      <c r="I5" s="36" t="s">
        <v>101</v>
      </c>
      <c r="J5" s="36" t="s">
        <v>23</v>
      </c>
      <c r="K5" s="41"/>
      <c r="L5" s="36" t="s">
        <v>102</v>
      </c>
      <c r="M5" s="42"/>
    </row>
    <row r="6" spans="1:13" s="4" customFormat="1" ht="27" customHeight="1">
      <c r="A6" s="36">
        <v>3</v>
      </c>
      <c r="B6" s="37"/>
      <c r="C6" s="37"/>
      <c r="D6" s="36" t="s">
        <v>103</v>
      </c>
      <c r="E6" s="36">
        <v>3</v>
      </c>
      <c r="F6" s="36">
        <v>3</v>
      </c>
      <c r="G6" s="37"/>
      <c r="H6" s="39" t="s">
        <v>20</v>
      </c>
      <c r="I6" s="36" t="s">
        <v>104</v>
      </c>
      <c r="J6" s="36" t="s">
        <v>23</v>
      </c>
      <c r="K6" s="41"/>
      <c r="L6" s="14" t="s">
        <v>105</v>
      </c>
      <c r="M6" s="42"/>
    </row>
    <row r="7" spans="1:13" s="4" customFormat="1" ht="30.75" customHeight="1">
      <c r="A7" s="36">
        <v>4</v>
      </c>
      <c r="B7" s="36"/>
      <c r="C7" s="37"/>
      <c r="D7" s="36" t="s">
        <v>106</v>
      </c>
      <c r="E7" s="36">
        <v>3</v>
      </c>
      <c r="F7" s="36">
        <v>3</v>
      </c>
      <c r="G7" s="37"/>
      <c r="H7" s="39" t="s">
        <v>20</v>
      </c>
      <c r="I7" s="36" t="s">
        <v>107</v>
      </c>
      <c r="J7" s="36" t="s">
        <v>23</v>
      </c>
      <c r="K7" s="41"/>
      <c r="L7" s="37" t="s">
        <v>108</v>
      </c>
      <c r="M7" s="42"/>
    </row>
    <row r="8" spans="1:13" s="4" customFormat="1" ht="27.75" customHeight="1">
      <c r="A8" s="36">
        <v>5</v>
      </c>
      <c r="B8" s="36"/>
      <c r="C8" s="37"/>
      <c r="D8" s="36" t="s">
        <v>109</v>
      </c>
      <c r="E8" s="36">
        <v>5</v>
      </c>
      <c r="F8" s="36">
        <v>5</v>
      </c>
      <c r="G8" s="37"/>
      <c r="H8" s="39" t="s">
        <v>20</v>
      </c>
      <c r="I8" s="36" t="s">
        <v>110</v>
      </c>
      <c r="J8" s="36" t="s">
        <v>23</v>
      </c>
      <c r="K8" s="41"/>
      <c r="L8" s="37" t="s">
        <v>111</v>
      </c>
      <c r="M8" s="42"/>
    </row>
    <row r="9" spans="1:13" s="4" customFormat="1" ht="27.75" customHeight="1">
      <c r="A9" s="36">
        <v>6</v>
      </c>
      <c r="B9" s="36"/>
      <c r="C9" s="37"/>
      <c r="D9" s="36" t="s">
        <v>112</v>
      </c>
      <c r="E9" s="36">
        <v>1</v>
      </c>
      <c r="F9" s="36">
        <v>1</v>
      </c>
      <c r="G9" s="37"/>
      <c r="H9" s="39" t="s">
        <v>20</v>
      </c>
      <c r="I9" s="36" t="s">
        <v>113</v>
      </c>
      <c r="J9" s="36" t="s">
        <v>23</v>
      </c>
      <c r="K9" s="41"/>
      <c r="L9" s="37" t="s">
        <v>114</v>
      </c>
      <c r="M9" s="42"/>
    </row>
    <row r="10" spans="1:13" s="4" customFormat="1" ht="33.75" customHeight="1">
      <c r="A10" s="36">
        <v>7</v>
      </c>
      <c r="B10" s="36"/>
      <c r="C10" s="37"/>
      <c r="D10" s="36" t="s">
        <v>115</v>
      </c>
      <c r="E10" s="36">
        <v>1</v>
      </c>
      <c r="F10" s="36">
        <v>1</v>
      </c>
      <c r="G10" s="37"/>
      <c r="H10" s="39" t="s">
        <v>20</v>
      </c>
      <c r="I10" s="36" t="s">
        <v>116</v>
      </c>
      <c r="J10" s="36" t="s">
        <v>23</v>
      </c>
      <c r="K10" s="41"/>
      <c r="L10" s="37" t="s">
        <v>117</v>
      </c>
      <c r="M10" s="42"/>
    </row>
    <row r="11" spans="1:13" s="4" customFormat="1" ht="30" customHeight="1">
      <c r="A11" s="36">
        <v>8</v>
      </c>
      <c r="B11" s="36"/>
      <c r="C11" s="37"/>
      <c r="D11" s="36" t="s">
        <v>118</v>
      </c>
      <c r="E11" s="36">
        <v>1</v>
      </c>
      <c r="F11" s="36">
        <v>1</v>
      </c>
      <c r="G11" s="37"/>
      <c r="H11" s="39" t="s">
        <v>20</v>
      </c>
      <c r="I11" s="36" t="s">
        <v>119</v>
      </c>
      <c r="J11" s="36" t="s">
        <v>23</v>
      </c>
      <c r="K11" s="41"/>
      <c r="L11" s="37" t="s">
        <v>117</v>
      </c>
      <c r="M11" s="42"/>
    </row>
    <row r="12" spans="1:13" s="4" customFormat="1" ht="30.75" customHeight="1">
      <c r="A12" s="36">
        <v>9</v>
      </c>
      <c r="B12" s="36"/>
      <c r="C12" s="37"/>
      <c r="D12" s="36" t="s">
        <v>120</v>
      </c>
      <c r="E12" s="36">
        <v>1</v>
      </c>
      <c r="F12" s="36">
        <v>1</v>
      </c>
      <c r="G12" s="37"/>
      <c r="H12" s="39" t="s">
        <v>20</v>
      </c>
      <c r="I12" s="36" t="s">
        <v>121</v>
      </c>
      <c r="J12" s="36" t="s">
        <v>23</v>
      </c>
      <c r="K12" s="41"/>
      <c r="L12" s="37" t="s">
        <v>114</v>
      </c>
      <c r="M12" s="42"/>
    </row>
    <row r="13" spans="1:13" s="4" customFormat="1" ht="36" customHeight="1">
      <c r="A13" s="36">
        <v>10</v>
      </c>
      <c r="B13" s="36"/>
      <c r="C13" s="37"/>
      <c r="D13" s="36" t="s">
        <v>122</v>
      </c>
      <c r="E13" s="36">
        <v>1</v>
      </c>
      <c r="F13" s="36">
        <v>1</v>
      </c>
      <c r="G13" s="37"/>
      <c r="H13" s="39" t="s">
        <v>20</v>
      </c>
      <c r="I13" s="36" t="s">
        <v>123</v>
      </c>
      <c r="J13" s="36" t="s">
        <v>23</v>
      </c>
      <c r="K13" s="41"/>
      <c r="L13" s="37" t="s">
        <v>117</v>
      </c>
      <c r="M13" s="42"/>
    </row>
    <row r="14" spans="1:13" s="4" customFormat="1" ht="27" customHeight="1">
      <c r="A14" s="36">
        <v>11</v>
      </c>
      <c r="B14" s="36"/>
      <c r="C14" s="37"/>
      <c r="D14" s="13" t="s">
        <v>124</v>
      </c>
      <c r="E14" s="36">
        <v>4</v>
      </c>
      <c r="F14" s="36">
        <v>4</v>
      </c>
      <c r="G14" s="37"/>
      <c r="H14" s="39" t="s">
        <v>20</v>
      </c>
      <c r="I14" s="36" t="s">
        <v>125</v>
      </c>
      <c r="J14" s="36" t="s">
        <v>23</v>
      </c>
      <c r="K14" s="41"/>
      <c r="L14" s="37" t="s">
        <v>126</v>
      </c>
      <c r="M14" s="42"/>
    </row>
    <row r="15" spans="1:13" s="4" customFormat="1" ht="48.75" customHeight="1">
      <c r="A15" s="36">
        <v>12</v>
      </c>
      <c r="B15" s="36"/>
      <c r="C15" s="37"/>
      <c r="D15" s="36" t="s">
        <v>127</v>
      </c>
      <c r="E15" s="36">
        <v>3</v>
      </c>
      <c r="F15" s="36">
        <v>3</v>
      </c>
      <c r="G15" s="37"/>
      <c r="H15" s="39" t="s">
        <v>20</v>
      </c>
      <c r="I15" s="36" t="s">
        <v>128</v>
      </c>
      <c r="J15" s="36" t="s">
        <v>23</v>
      </c>
      <c r="K15" s="41"/>
      <c r="L15" s="14" t="s">
        <v>105</v>
      </c>
      <c r="M15" s="42"/>
    </row>
    <row r="16" spans="1:13" s="4" customFormat="1" ht="37.5" customHeight="1">
      <c r="A16" s="36">
        <v>13</v>
      </c>
      <c r="B16" s="36"/>
      <c r="C16" s="37"/>
      <c r="D16" s="36" t="s">
        <v>129</v>
      </c>
      <c r="E16" s="36">
        <v>1</v>
      </c>
      <c r="F16" s="36">
        <v>1</v>
      </c>
      <c r="G16" s="37" t="s">
        <v>130</v>
      </c>
      <c r="H16" s="39" t="s">
        <v>131</v>
      </c>
      <c r="I16" s="36" t="s">
        <v>132</v>
      </c>
      <c r="J16" s="36" t="s">
        <v>133</v>
      </c>
      <c r="K16" s="37" t="s">
        <v>134</v>
      </c>
      <c r="L16" s="37" t="s">
        <v>117</v>
      </c>
      <c r="M16" s="42"/>
    </row>
    <row r="17" spans="1:13" s="4" customFormat="1" ht="54" customHeight="1">
      <c r="A17" s="36">
        <v>14</v>
      </c>
      <c r="B17" s="36"/>
      <c r="C17" s="40" t="s">
        <v>135</v>
      </c>
      <c r="D17" s="39" t="s">
        <v>109</v>
      </c>
      <c r="E17" s="39">
        <v>2</v>
      </c>
      <c r="F17" s="39">
        <v>2</v>
      </c>
      <c r="G17" s="37" t="s">
        <v>19</v>
      </c>
      <c r="H17" s="39" t="s">
        <v>20</v>
      </c>
      <c r="I17" s="39" t="s">
        <v>136</v>
      </c>
      <c r="J17" s="36" t="s">
        <v>23</v>
      </c>
      <c r="K17" s="41"/>
      <c r="L17" s="37" t="s">
        <v>102</v>
      </c>
      <c r="M17" s="42"/>
    </row>
    <row r="18" spans="1:13" s="4" customFormat="1" ht="42" customHeight="1">
      <c r="A18" s="36">
        <v>15</v>
      </c>
      <c r="B18" s="36"/>
      <c r="C18" s="40"/>
      <c r="D18" s="39" t="s">
        <v>137</v>
      </c>
      <c r="E18" s="39">
        <v>2</v>
      </c>
      <c r="F18" s="39">
        <v>2</v>
      </c>
      <c r="G18" s="37"/>
      <c r="H18" s="39" t="s">
        <v>20</v>
      </c>
      <c r="I18" s="39" t="s">
        <v>138</v>
      </c>
      <c r="J18" s="36" t="s">
        <v>23</v>
      </c>
      <c r="K18" s="41"/>
      <c r="L18" s="37" t="s">
        <v>102</v>
      </c>
      <c r="M18" s="42"/>
    </row>
    <row r="19" spans="1:13" s="4" customFormat="1" ht="39" customHeight="1">
      <c r="A19" s="36">
        <v>16</v>
      </c>
      <c r="B19" s="36"/>
      <c r="C19" s="40"/>
      <c r="D19" s="39" t="s">
        <v>139</v>
      </c>
      <c r="E19" s="39">
        <v>1</v>
      </c>
      <c r="F19" s="39">
        <v>1</v>
      </c>
      <c r="G19" s="37"/>
      <c r="H19" s="39" t="s">
        <v>20</v>
      </c>
      <c r="I19" s="39" t="s">
        <v>140</v>
      </c>
      <c r="J19" s="36" t="s">
        <v>23</v>
      </c>
      <c r="K19" s="41"/>
      <c r="L19" s="37" t="s">
        <v>117</v>
      </c>
      <c r="M19" s="42"/>
    </row>
    <row r="20" spans="1:13" s="4" customFormat="1" ht="39.75" customHeight="1">
      <c r="A20" s="36">
        <v>17</v>
      </c>
      <c r="B20" s="36"/>
      <c r="C20" s="40"/>
      <c r="D20" s="39" t="s">
        <v>141</v>
      </c>
      <c r="E20" s="39">
        <v>1</v>
      </c>
      <c r="F20" s="39">
        <v>1</v>
      </c>
      <c r="G20" s="37"/>
      <c r="H20" s="39" t="s">
        <v>20</v>
      </c>
      <c r="I20" s="39" t="s">
        <v>142</v>
      </c>
      <c r="J20" s="36" t="s">
        <v>23</v>
      </c>
      <c r="K20" s="41"/>
      <c r="L20" s="37" t="s">
        <v>117</v>
      </c>
      <c r="M20" s="42"/>
    </row>
    <row r="21" spans="1:13" s="4" customFormat="1" ht="31.5" customHeight="1">
      <c r="A21" s="36">
        <v>18</v>
      </c>
      <c r="B21" s="36"/>
      <c r="C21" s="36" t="s">
        <v>143</v>
      </c>
      <c r="D21" s="37" t="s">
        <v>144</v>
      </c>
      <c r="E21" s="36">
        <v>1</v>
      </c>
      <c r="F21" s="37">
        <v>1</v>
      </c>
      <c r="G21" s="37" t="s">
        <v>145</v>
      </c>
      <c r="H21" s="39" t="s">
        <v>20</v>
      </c>
      <c r="I21" s="39" t="s">
        <v>132</v>
      </c>
      <c r="J21" s="36" t="s">
        <v>23</v>
      </c>
      <c r="K21" s="41"/>
      <c r="L21" s="37" t="s">
        <v>117</v>
      </c>
      <c r="M21" s="42"/>
    </row>
    <row r="22" spans="1:13" s="4" customFormat="1" ht="30.75" customHeight="1">
      <c r="A22" s="15" t="s">
        <v>146</v>
      </c>
      <c r="B22" s="16"/>
      <c r="C22" s="16"/>
      <c r="D22" s="17"/>
      <c r="E22" s="18">
        <v>44</v>
      </c>
      <c r="F22" s="18">
        <v>44</v>
      </c>
      <c r="G22" s="18"/>
      <c r="H22" s="19"/>
      <c r="I22" s="18"/>
      <c r="J22" s="30"/>
      <c r="K22" s="31"/>
      <c r="L22" s="32"/>
      <c r="M22" s="33"/>
    </row>
  </sheetData>
  <sheetProtection/>
  <autoFilter ref="A3:M22"/>
  <mergeCells count="7">
    <mergeCell ref="A2:M2"/>
    <mergeCell ref="A22:D22"/>
    <mergeCell ref="B4:B21"/>
    <mergeCell ref="C4:C16"/>
    <mergeCell ref="C17:C20"/>
    <mergeCell ref="G4:G15"/>
    <mergeCell ref="G17:G20"/>
  </mergeCells>
  <printOptions horizontalCentered="1"/>
  <pageMargins left="0.2" right="0.2" top="0.39" bottom="0.39" header="0.2" footer="0"/>
  <pageSetup horizontalDpi="600" verticalDpi="600" orientation="landscape" paperSize="9"/>
  <headerFooter scaleWithDoc="0" alignWithMargins="0">
    <oddFooter>&amp;C&amp;"宋体"&amp;11第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E3" sqref="E3"/>
    </sheetView>
  </sheetViews>
  <sheetFormatPr defaultColWidth="9.00390625" defaultRowHeight="23.25" customHeight="1"/>
  <cols>
    <col min="1" max="1" width="5.625" style="5" customWidth="1"/>
    <col min="2" max="2" width="11.875" style="5" customWidth="1"/>
    <col min="3" max="3" width="11.75390625" style="6" customWidth="1"/>
    <col min="4" max="4" width="8.50390625" style="6" customWidth="1"/>
    <col min="5" max="5" width="6.75390625" style="6" customWidth="1"/>
    <col min="6" max="7" width="6.50390625" style="6" customWidth="1"/>
    <col min="8" max="8" width="20.625" style="6" customWidth="1"/>
    <col min="9" max="10" width="12.625" style="6" customWidth="1"/>
    <col min="11" max="11" width="14.50390625" style="6" customWidth="1"/>
    <col min="12" max="12" width="13.75390625" style="6" customWidth="1"/>
    <col min="13" max="13" width="10.75390625" style="6" customWidth="1"/>
    <col min="14" max="16384" width="9.00390625" style="6" customWidth="1"/>
  </cols>
  <sheetData>
    <row r="1" spans="1:4" ht="18" customHeight="1">
      <c r="A1" s="7" t="s">
        <v>147</v>
      </c>
      <c r="B1" s="7"/>
      <c r="C1" s="7"/>
      <c r="D1" s="7"/>
    </row>
    <row r="2" spans="1:13" ht="32.25" customHeight="1">
      <c r="A2" s="8" t="s">
        <v>148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45.7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11" t="s">
        <v>10</v>
      </c>
      <c r="J3" s="22" t="s">
        <v>94</v>
      </c>
      <c r="K3" s="23" t="s">
        <v>13</v>
      </c>
      <c r="L3" s="9" t="s">
        <v>14</v>
      </c>
      <c r="M3" s="24" t="s">
        <v>15</v>
      </c>
    </row>
    <row r="4" spans="1:13" s="2" customFormat="1" ht="31.5" customHeight="1">
      <c r="A4" s="13">
        <v>1</v>
      </c>
      <c r="B4" s="13" t="s">
        <v>95</v>
      </c>
      <c r="C4" s="13" t="s">
        <v>149</v>
      </c>
      <c r="D4" s="13" t="s">
        <v>150</v>
      </c>
      <c r="E4" s="13">
        <v>1</v>
      </c>
      <c r="F4" s="13">
        <v>1</v>
      </c>
      <c r="G4" s="14" t="s">
        <v>145</v>
      </c>
      <c r="H4" s="13" t="s">
        <v>151</v>
      </c>
      <c r="I4" s="25" t="s">
        <v>152</v>
      </c>
      <c r="J4" s="13" t="s">
        <v>23</v>
      </c>
      <c r="K4" s="26" t="s">
        <v>153</v>
      </c>
      <c r="L4" s="14" t="s">
        <v>154</v>
      </c>
      <c r="M4" s="27"/>
    </row>
    <row r="5" spans="1:13" s="3" customFormat="1" ht="42" customHeight="1">
      <c r="A5" s="13">
        <v>2</v>
      </c>
      <c r="B5" s="13"/>
      <c r="C5" s="13" t="s">
        <v>155</v>
      </c>
      <c r="D5" s="13" t="s">
        <v>156</v>
      </c>
      <c r="E5" s="13">
        <v>4</v>
      </c>
      <c r="F5" s="13">
        <v>4</v>
      </c>
      <c r="G5" s="13" t="s">
        <v>145</v>
      </c>
      <c r="H5" s="13" t="s">
        <v>151</v>
      </c>
      <c r="I5" s="13" t="s">
        <v>132</v>
      </c>
      <c r="J5" s="13" t="s">
        <v>23</v>
      </c>
      <c r="K5" s="26"/>
      <c r="L5" s="13" t="s">
        <v>157</v>
      </c>
      <c r="M5" s="13" t="s">
        <v>158</v>
      </c>
    </row>
    <row r="6" spans="1:13" s="3" customFormat="1" ht="40.5" customHeight="1">
      <c r="A6" s="13">
        <v>3</v>
      </c>
      <c r="B6" s="13"/>
      <c r="C6" s="13" t="s">
        <v>155</v>
      </c>
      <c r="D6" s="13" t="s">
        <v>159</v>
      </c>
      <c r="E6" s="13">
        <v>4</v>
      </c>
      <c r="F6" s="13">
        <v>4</v>
      </c>
      <c r="G6" s="13" t="s">
        <v>145</v>
      </c>
      <c r="H6" s="13" t="s">
        <v>151</v>
      </c>
      <c r="I6" s="13" t="s">
        <v>132</v>
      </c>
      <c r="J6" s="13" t="s">
        <v>23</v>
      </c>
      <c r="K6" s="26"/>
      <c r="L6" s="13" t="s">
        <v>160</v>
      </c>
      <c r="M6" s="13" t="s">
        <v>158</v>
      </c>
    </row>
    <row r="7" spans="1:13" s="3" customFormat="1" ht="60" customHeight="1">
      <c r="A7" s="13">
        <v>4</v>
      </c>
      <c r="B7" s="13"/>
      <c r="C7" s="13" t="s">
        <v>161</v>
      </c>
      <c r="D7" s="13" t="s">
        <v>162</v>
      </c>
      <c r="E7" s="13">
        <v>6</v>
      </c>
      <c r="F7" s="13">
        <v>6</v>
      </c>
      <c r="G7" s="14" t="s">
        <v>145</v>
      </c>
      <c r="H7" s="13" t="s">
        <v>151</v>
      </c>
      <c r="I7" s="13" t="s">
        <v>132</v>
      </c>
      <c r="J7" s="13" t="s">
        <v>23</v>
      </c>
      <c r="K7" s="26"/>
      <c r="L7" s="14" t="s">
        <v>163</v>
      </c>
      <c r="M7" s="28" t="s">
        <v>164</v>
      </c>
    </row>
    <row r="8" spans="1:13" s="3" customFormat="1" ht="42.75" customHeight="1">
      <c r="A8" s="13">
        <v>5</v>
      </c>
      <c r="B8" s="13"/>
      <c r="C8" s="13" t="s">
        <v>161</v>
      </c>
      <c r="D8" s="13" t="s">
        <v>165</v>
      </c>
      <c r="E8" s="13">
        <v>6</v>
      </c>
      <c r="F8" s="13">
        <v>6</v>
      </c>
      <c r="G8" s="14" t="s">
        <v>145</v>
      </c>
      <c r="H8" s="13" t="s">
        <v>151</v>
      </c>
      <c r="I8" s="13" t="s">
        <v>132</v>
      </c>
      <c r="J8" s="13" t="s">
        <v>23</v>
      </c>
      <c r="K8" s="26"/>
      <c r="L8" s="14" t="s">
        <v>166</v>
      </c>
      <c r="M8" s="28" t="s">
        <v>167</v>
      </c>
    </row>
    <row r="9" spans="1:13" s="2" customFormat="1" ht="36" customHeight="1">
      <c r="A9" s="13">
        <v>6</v>
      </c>
      <c r="B9" s="13"/>
      <c r="C9" s="13" t="s">
        <v>161</v>
      </c>
      <c r="D9" s="13" t="s">
        <v>168</v>
      </c>
      <c r="E9" s="13">
        <v>2</v>
      </c>
      <c r="F9" s="13">
        <v>2</v>
      </c>
      <c r="G9" s="14" t="s">
        <v>145</v>
      </c>
      <c r="H9" s="13" t="s">
        <v>151</v>
      </c>
      <c r="I9" s="13" t="s">
        <v>169</v>
      </c>
      <c r="J9" s="13" t="s">
        <v>23</v>
      </c>
      <c r="K9" s="29"/>
      <c r="L9" s="14" t="s">
        <v>170</v>
      </c>
      <c r="M9" s="28" t="s">
        <v>171</v>
      </c>
    </row>
    <row r="10" spans="1:13" s="2" customFormat="1" ht="40.5" customHeight="1">
      <c r="A10" s="13">
        <v>7</v>
      </c>
      <c r="B10" s="13"/>
      <c r="C10" s="13" t="s">
        <v>172</v>
      </c>
      <c r="D10" s="13" t="s">
        <v>141</v>
      </c>
      <c r="E10" s="13">
        <v>1</v>
      </c>
      <c r="F10" s="13">
        <v>1</v>
      </c>
      <c r="G10" s="14" t="s">
        <v>145</v>
      </c>
      <c r="H10" s="13" t="s">
        <v>151</v>
      </c>
      <c r="I10" s="13" t="s">
        <v>173</v>
      </c>
      <c r="J10" s="13" t="s">
        <v>23</v>
      </c>
      <c r="K10" s="26"/>
      <c r="L10" s="14" t="s">
        <v>154</v>
      </c>
      <c r="M10" s="28"/>
    </row>
    <row r="11" spans="1:13" s="4" customFormat="1" ht="30.75" customHeight="1">
      <c r="A11" s="15" t="s">
        <v>146</v>
      </c>
      <c r="B11" s="16"/>
      <c r="C11" s="16"/>
      <c r="D11" s="17"/>
      <c r="E11" s="18">
        <f>SUM(E4:E10)</f>
        <v>24</v>
      </c>
      <c r="F11" s="18">
        <f>SUM(F4:F10)</f>
        <v>24</v>
      </c>
      <c r="G11" s="18"/>
      <c r="H11" s="19"/>
      <c r="I11" s="18"/>
      <c r="J11" s="30"/>
      <c r="K11" s="31"/>
      <c r="L11" s="32"/>
      <c r="M11" s="33"/>
    </row>
    <row r="12" spans="1:14" ht="23.25" customHeight="1">
      <c r="A12" s="20" t="s">
        <v>174</v>
      </c>
      <c r="B12" s="21"/>
      <c r="C12" s="21"/>
      <c r="D12" s="21"/>
      <c r="E12" s="21"/>
      <c r="F12" s="21"/>
      <c r="G12" s="21"/>
      <c r="H12" s="21"/>
      <c r="I12" s="21"/>
      <c r="J12" s="21"/>
      <c r="K12" s="34"/>
      <c r="L12" s="21"/>
      <c r="M12" s="21"/>
      <c r="N12" s="35"/>
    </row>
  </sheetData>
  <sheetProtection/>
  <mergeCells count="5">
    <mergeCell ref="A2:M2"/>
    <mergeCell ref="A11:D11"/>
    <mergeCell ref="A12:N12"/>
    <mergeCell ref="B4:B10"/>
    <mergeCell ref="K4:K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2017-09-17T08:06:36Z</cp:lastPrinted>
  <dcterms:created xsi:type="dcterms:W3CDTF">2014-12-18T06:51:42Z</dcterms:created>
  <dcterms:modified xsi:type="dcterms:W3CDTF">2017-10-13T10:06:51Z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