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电子版成绩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<sst xmlns="http://schemas.openxmlformats.org/spreadsheetml/2006/main" count="173" uniqueCount="101">
  <si>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报名序号</t>
  </si>
  <si>
    <t>姓名</t>
  </si>
  <si>
    <t>身份证号</t>
  </si>
  <si>
    <t>报考职位</t>
  </si>
  <si>
    <t>民族</t>
  </si>
  <si>
    <t>呼和浩特市广播电视台</t>
  </si>
  <si>
    <t>播音主持</t>
  </si>
  <si>
    <t>蒙古族</t>
  </si>
  <si>
    <t>10101011202</t>
  </si>
  <si>
    <t>00014</t>
  </si>
  <si>
    <t>秋平</t>
  </si>
  <si>
    <t>152223199004100027</t>
  </si>
  <si>
    <t>10101011203</t>
  </si>
  <si>
    <t>00016</t>
  </si>
  <si>
    <t>薛世昌</t>
  </si>
  <si>
    <t>152825199311020014</t>
  </si>
  <si>
    <t>汉族</t>
  </si>
  <si>
    <t>10101011204</t>
  </si>
  <si>
    <t>00022</t>
  </si>
  <si>
    <t>王晓宇</t>
  </si>
  <si>
    <t>152723199009040462</t>
  </si>
  <si>
    <t>10101011205</t>
  </si>
  <si>
    <t>00024</t>
  </si>
  <si>
    <t>李海洋</t>
  </si>
  <si>
    <t>150102198902286018</t>
  </si>
  <si>
    <t>10101011206</t>
  </si>
  <si>
    <t>00038</t>
  </si>
  <si>
    <t>贺雪晶</t>
  </si>
  <si>
    <t>15012219900521062X</t>
  </si>
  <si>
    <t>10101011207</t>
  </si>
  <si>
    <t>00045</t>
  </si>
  <si>
    <t>王琛</t>
  </si>
  <si>
    <t>150102198507100121</t>
  </si>
  <si>
    <t>10101011208</t>
  </si>
  <si>
    <t>00049</t>
  </si>
  <si>
    <t>张宏</t>
  </si>
  <si>
    <t>152101198502061544</t>
  </si>
  <si>
    <t>10101011211</t>
  </si>
  <si>
    <t>00105</t>
  </si>
  <si>
    <t>明珠</t>
  </si>
  <si>
    <t>150102198503100124</t>
  </si>
  <si>
    <t>10101011213</t>
  </si>
  <si>
    <t>00083</t>
  </si>
  <si>
    <t>杨硕</t>
  </si>
  <si>
    <t>152624199007066029</t>
  </si>
  <si>
    <t>文字记者</t>
  </si>
  <si>
    <t>10101011214</t>
  </si>
  <si>
    <t>00098</t>
  </si>
  <si>
    <t>苗佳琦</t>
  </si>
  <si>
    <t>150103199110032125</t>
  </si>
  <si>
    <t>10101011215</t>
  </si>
  <si>
    <t>00107</t>
  </si>
  <si>
    <t>王晓娜</t>
  </si>
  <si>
    <t>152921198908120443</t>
  </si>
  <si>
    <t>10101011216</t>
  </si>
  <si>
    <t>00117</t>
  </si>
  <si>
    <t>李瑞雪</t>
  </si>
  <si>
    <t>152127199101056929</t>
  </si>
  <si>
    <t>10101011220</t>
  </si>
  <si>
    <t>00080</t>
  </si>
  <si>
    <t>张启</t>
  </si>
  <si>
    <t>150125198901220214</t>
  </si>
  <si>
    <t>10101011223</t>
  </si>
  <si>
    <t>00015</t>
  </si>
  <si>
    <t>张春霞</t>
  </si>
  <si>
    <t>152725198504110040</t>
  </si>
  <si>
    <t>10101011224</t>
  </si>
  <si>
    <t>00009</t>
  </si>
  <si>
    <t>郭佳妮</t>
  </si>
  <si>
    <t>150125198711054243</t>
  </si>
  <si>
    <t>财务</t>
  </si>
  <si>
    <t>10101011226</t>
  </si>
  <si>
    <t>00031</t>
  </si>
  <si>
    <t>张艳青</t>
  </si>
  <si>
    <t>150121198703305027</t>
  </si>
  <si>
    <t>10101011229</t>
  </si>
  <si>
    <t>00043</t>
  </si>
  <si>
    <t>乌兰</t>
  </si>
  <si>
    <t>150121198801261144</t>
  </si>
  <si>
    <t>10101011230</t>
  </si>
  <si>
    <t>00007</t>
  </si>
  <si>
    <t>孟瑶</t>
  </si>
  <si>
    <t>150424198611060064</t>
  </si>
  <si>
    <t>10101011301</t>
  </si>
  <si>
    <t>00035</t>
  </si>
  <si>
    <t>刘晓飞</t>
  </si>
  <si>
    <t>150122198612272617</t>
  </si>
  <si>
    <t>值机员</t>
  </si>
  <si>
    <t>10101011303</t>
  </si>
  <si>
    <t>00029</t>
  </si>
  <si>
    <t>刘阳洋</t>
  </si>
  <si>
    <t>15010319910902112X</t>
  </si>
  <si>
    <t>总成绩</t>
  </si>
  <si>
    <t>准考证号</t>
  </si>
  <si>
    <t>是否进入体检</t>
  </si>
  <si>
    <t>排名</t>
  </si>
  <si>
    <t>呼和浩特市广播电视台2017年公开选调工作人员总成绩</t>
  </si>
  <si>
    <t>报考单位</t>
  </si>
  <si>
    <t>面试成绩</t>
  </si>
  <si>
    <t>笔试成绩</t>
  </si>
  <si>
    <t>进入体检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</si>
</sst>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mbria"/>
      <family val="0"/>
    </font>
    <font>
      <sz val="10"/>
      <name val="Cambria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0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Fill="1" applyBorder="1" applyAlignment="1" applyProtection="1">
      <alignment horizontal="center" vertical="center"/>
      <protection/>
    </xf>
    <xf numFmtId="181" fontId="4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2">
      <selection activeCell="A1" sqref="A1:L22"/>
    </sheetView>
  </sheetViews>
  <sheetFormatPr defaultColWidth="5.7109375" defaultRowHeight="14.25" customHeight="1"/>
  <cols>
    <col min="1" max="1" width="12.57421875" style="1" customWidth="1"/>
    <col min="2" max="2" width="9.421875" style="1" customWidth="1"/>
    <col min="3" max="3" width="9.57421875" style="1" customWidth="1"/>
    <col min="4" max="4" width="7.28125" style="1" customWidth="1"/>
    <col min="5" max="5" width="19.7109375" style="1" customWidth="1"/>
    <col min="6" max="6" width="20.8515625" style="1" customWidth="1"/>
    <col min="7" max="7" width="10.8515625" style="1" customWidth="1"/>
    <col min="8" max="8" width="12.7109375" style="1" customWidth="1"/>
    <col min="9" max="9" width="10.57421875" style="1" customWidth="1"/>
    <col min="10" max="11" width="10.7109375" style="1" customWidth="1"/>
    <col min="12" max="12" width="15.57421875" style="1" customWidth="1"/>
    <col min="13" max="16384" width="5.7109375" style="1" customWidth="1"/>
  </cols>
  <sheetData>
    <row r="1" spans="1:12" ht="69" customHeight="1">
      <c r="A1" s="8" t="s">
        <v>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3" customHeight="1">
      <c r="A2" s="2" t="s">
        <v>93</v>
      </c>
      <c r="B2" s="2" t="s">
        <v>0</v>
      </c>
      <c r="C2" s="2" t="s">
        <v>1</v>
      </c>
      <c r="D2" s="2" t="s">
        <v>4</v>
      </c>
      <c r="E2" s="2" t="s">
        <v>2</v>
      </c>
      <c r="F2" s="4" t="s">
        <v>97</v>
      </c>
      <c r="G2" s="2" t="s">
        <v>3</v>
      </c>
      <c r="H2" s="4" t="s">
        <v>98</v>
      </c>
      <c r="I2" s="5" t="s">
        <v>99</v>
      </c>
      <c r="J2" s="3" t="s">
        <v>92</v>
      </c>
      <c r="K2" s="3" t="s">
        <v>95</v>
      </c>
      <c r="L2" s="2" t="s">
        <v>94</v>
      </c>
    </row>
    <row r="3" spans="1:12" ht="19.5" customHeight="1">
      <c r="A3" s="6" t="s">
        <v>21</v>
      </c>
      <c r="B3" s="6" t="s">
        <v>22</v>
      </c>
      <c r="C3" s="6" t="s">
        <v>23</v>
      </c>
      <c r="D3" s="6" t="s">
        <v>16</v>
      </c>
      <c r="E3" s="6" t="s">
        <v>24</v>
      </c>
      <c r="F3" s="6" t="s">
        <v>5</v>
      </c>
      <c r="G3" s="6" t="s">
        <v>6</v>
      </c>
      <c r="H3" s="10">
        <v>86.2</v>
      </c>
      <c r="I3" s="9">
        <v>82</v>
      </c>
      <c r="J3" s="11">
        <f>H3*0.6+I3*0.4</f>
        <v>84.52000000000001</v>
      </c>
      <c r="K3" s="7">
        <v>1</v>
      </c>
      <c r="L3" s="7" t="s">
        <v>100</v>
      </c>
    </row>
    <row r="4" spans="1:12" ht="19.5" customHeight="1">
      <c r="A4" s="6" t="s">
        <v>17</v>
      </c>
      <c r="B4" s="6" t="s">
        <v>18</v>
      </c>
      <c r="C4" s="6" t="s">
        <v>19</v>
      </c>
      <c r="D4" s="6" t="s">
        <v>16</v>
      </c>
      <c r="E4" s="6" t="s">
        <v>20</v>
      </c>
      <c r="F4" s="6" t="s">
        <v>5</v>
      </c>
      <c r="G4" s="6" t="s">
        <v>6</v>
      </c>
      <c r="H4" s="10">
        <v>87.4</v>
      </c>
      <c r="I4" s="9">
        <v>73</v>
      </c>
      <c r="J4" s="11">
        <f aca="true" t="shared" si="0" ref="J4:J10">H4*0.6+I4*0.4</f>
        <v>81.64000000000001</v>
      </c>
      <c r="K4" s="7">
        <v>2</v>
      </c>
      <c r="L4" s="7" t="s">
        <v>100</v>
      </c>
    </row>
    <row r="5" spans="1:12" ht="19.5" customHeight="1">
      <c r="A5" s="6" t="s">
        <v>25</v>
      </c>
      <c r="B5" s="6" t="s">
        <v>26</v>
      </c>
      <c r="C5" s="6" t="s">
        <v>27</v>
      </c>
      <c r="D5" s="6" t="s">
        <v>16</v>
      </c>
      <c r="E5" s="6" t="s">
        <v>28</v>
      </c>
      <c r="F5" s="6" t="s">
        <v>5</v>
      </c>
      <c r="G5" s="6" t="s">
        <v>6</v>
      </c>
      <c r="H5" s="10">
        <v>82.5</v>
      </c>
      <c r="I5" s="9">
        <v>72.5</v>
      </c>
      <c r="J5" s="11">
        <f t="shared" si="0"/>
        <v>78.5</v>
      </c>
      <c r="K5" s="7">
        <v>3</v>
      </c>
      <c r="L5" s="7" t="s">
        <v>100</v>
      </c>
    </row>
    <row r="6" spans="1:12" ht="19.5" customHeight="1">
      <c r="A6" s="6" t="s">
        <v>29</v>
      </c>
      <c r="B6" s="6" t="s">
        <v>30</v>
      </c>
      <c r="C6" s="6" t="s">
        <v>31</v>
      </c>
      <c r="D6" s="6" t="s">
        <v>16</v>
      </c>
      <c r="E6" s="6" t="s">
        <v>32</v>
      </c>
      <c r="F6" s="6" t="s">
        <v>5</v>
      </c>
      <c r="G6" s="6" t="s">
        <v>6</v>
      </c>
      <c r="H6" s="10">
        <v>75.6</v>
      </c>
      <c r="I6" s="9">
        <v>76.5</v>
      </c>
      <c r="J6" s="11">
        <f t="shared" si="0"/>
        <v>75.96</v>
      </c>
      <c r="K6" s="7">
        <v>4</v>
      </c>
      <c r="L6" s="7" t="s">
        <v>100</v>
      </c>
    </row>
    <row r="7" spans="1:12" ht="19.5" customHeight="1">
      <c r="A7" s="6" t="s">
        <v>8</v>
      </c>
      <c r="B7" s="6" t="s">
        <v>9</v>
      </c>
      <c r="C7" s="6" t="s">
        <v>10</v>
      </c>
      <c r="D7" s="6" t="s">
        <v>7</v>
      </c>
      <c r="E7" s="6" t="s">
        <v>11</v>
      </c>
      <c r="F7" s="6" t="s">
        <v>5</v>
      </c>
      <c r="G7" s="6" t="s">
        <v>6</v>
      </c>
      <c r="H7" s="10">
        <v>72.6</v>
      </c>
      <c r="I7" s="9">
        <v>79.5</v>
      </c>
      <c r="J7" s="11">
        <f t="shared" si="0"/>
        <v>75.36</v>
      </c>
      <c r="K7" s="7">
        <v>5</v>
      </c>
      <c r="L7" s="7" t="s">
        <v>100</v>
      </c>
    </row>
    <row r="8" spans="1:12" ht="19.5" customHeight="1">
      <c r="A8" s="6" t="s">
        <v>37</v>
      </c>
      <c r="B8" s="6" t="s">
        <v>38</v>
      </c>
      <c r="C8" s="6" t="s">
        <v>39</v>
      </c>
      <c r="D8" s="6" t="s">
        <v>7</v>
      </c>
      <c r="E8" s="6" t="s">
        <v>40</v>
      </c>
      <c r="F8" s="6" t="s">
        <v>5</v>
      </c>
      <c r="G8" s="6" t="s">
        <v>6</v>
      </c>
      <c r="H8" s="10">
        <v>70.4</v>
      </c>
      <c r="I8" s="9">
        <v>76</v>
      </c>
      <c r="J8" s="11">
        <f t="shared" si="0"/>
        <v>72.64</v>
      </c>
      <c r="K8" s="7">
        <v>6</v>
      </c>
      <c r="L8" s="7" t="s">
        <v>100</v>
      </c>
    </row>
    <row r="9" spans="1:12" ht="19.5" customHeight="1">
      <c r="A9" s="6" t="s">
        <v>12</v>
      </c>
      <c r="B9" s="6" t="s">
        <v>13</v>
      </c>
      <c r="C9" s="6" t="s">
        <v>14</v>
      </c>
      <c r="D9" s="6" t="s">
        <v>16</v>
      </c>
      <c r="E9" s="6" t="s">
        <v>15</v>
      </c>
      <c r="F9" s="6" t="s">
        <v>5</v>
      </c>
      <c r="G9" s="6" t="s">
        <v>6</v>
      </c>
      <c r="H9" s="10">
        <v>68.8</v>
      </c>
      <c r="I9" s="9">
        <v>76</v>
      </c>
      <c r="J9" s="11">
        <f t="shared" si="0"/>
        <v>71.67999999999999</v>
      </c>
      <c r="K9" s="7">
        <v>7</v>
      </c>
      <c r="L9" s="7" t="s">
        <v>100</v>
      </c>
    </row>
    <row r="10" spans="1:12" ht="19.5" customHeight="1">
      <c r="A10" s="6" t="s">
        <v>33</v>
      </c>
      <c r="B10" s="6" t="s">
        <v>34</v>
      </c>
      <c r="C10" s="6" t="s">
        <v>35</v>
      </c>
      <c r="D10" s="6" t="s">
        <v>16</v>
      </c>
      <c r="E10" s="6" t="s">
        <v>36</v>
      </c>
      <c r="F10" s="6" t="s">
        <v>5</v>
      </c>
      <c r="G10" s="6" t="s">
        <v>6</v>
      </c>
      <c r="H10" s="10">
        <v>0</v>
      </c>
      <c r="I10" s="9">
        <v>83</v>
      </c>
      <c r="J10" s="11">
        <f t="shared" si="0"/>
        <v>33.2</v>
      </c>
      <c r="K10" s="7">
        <v>8</v>
      </c>
      <c r="L10" s="7" t="s">
        <v>100</v>
      </c>
    </row>
    <row r="11" spans="1:12" ht="19.5" customHeight="1">
      <c r="A11" s="6" t="s">
        <v>71</v>
      </c>
      <c r="B11" s="6" t="s">
        <v>72</v>
      </c>
      <c r="C11" s="6" t="s">
        <v>73</v>
      </c>
      <c r="D11" s="6" t="s">
        <v>7</v>
      </c>
      <c r="E11" s="6" t="s">
        <v>74</v>
      </c>
      <c r="F11" s="6" t="s">
        <v>5</v>
      </c>
      <c r="G11" s="6" t="s">
        <v>70</v>
      </c>
      <c r="H11" s="10">
        <v>72.8</v>
      </c>
      <c r="I11" s="9">
        <v>77.5</v>
      </c>
      <c r="J11" s="11">
        <f>H11*0.4+I11*0.6</f>
        <v>75.62</v>
      </c>
      <c r="K11" s="7">
        <v>1</v>
      </c>
      <c r="L11" s="7" t="s">
        <v>100</v>
      </c>
    </row>
    <row r="12" spans="1:12" ht="19.5" customHeight="1">
      <c r="A12" s="6" t="s">
        <v>66</v>
      </c>
      <c r="B12" s="6" t="s">
        <v>67</v>
      </c>
      <c r="C12" s="6" t="s">
        <v>68</v>
      </c>
      <c r="D12" s="6" t="s">
        <v>16</v>
      </c>
      <c r="E12" s="6" t="s">
        <v>69</v>
      </c>
      <c r="F12" s="6" t="s">
        <v>5</v>
      </c>
      <c r="G12" s="6" t="s">
        <v>70</v>
      </c>
      <c r="H12" s="10">
        <v>64.4</v>
      </c>
      <c r="I12" s="9">
        <v>82</v>
      </c>
      <c r="J12" s="11">
        <f aca="true" t="shared" si="1" ref="J12:J22">H12*0.4+I12*0.6</f>
        <v>74.96000000000001</v>
      </c>
      <c r="K12" s="7">
        <v>2</v>
      </c>
      <c r="L12" s="7" t="s">
        <v>100</v>
      </c>
    </row>
    <row r="13" spans="1:12" ht="19.5" customHeight="1">
      <c r="A13" s="6" t="s">
        <v>79</v>
      </c>
      <c r="B13" s="6" t="s">
        <v>80</v>
      </c>
      <c r="C13" s="6" t="s">
        <v>81</v>
      </c>
      <c r="D13" s="6" t="s">
        <v>16</v>
      </c>
      <c r="E13" s="6" t="s">
        <v>82</v>
      </c>
      <c r="F13" s="6" t="s">
        <v>5</v>
      </c>
      <c r="G13" s="6" t="s">
        <v>70</v>
      </c>
      <c r="H13" s="10">
        <v>69.4</v>
      </c>
      <c r="I13" s="9">
        <v>76</v>
      </c>
      <c r="J13" s="11">
        <f t="shared" si="1"/>
        <v>73.36000000000001</v>
      </c>
      <c r="K13" s="7">
        <v>3</v>
      </c>
      <c r="L13" s="7" t="s">
        <v>100</v>
      </c>
    </row>
    <row r="14" spans="1:12" ht="19.5" customHeight="1">
      <c r="A14" s="6" t="s">
        <v>75</v>
      </c>
      <c r="B14" s="6" t="s">
        <v>76</v>
      </c>
      <c r="C14" s="6" t="s">
        <v>77</v>
      </c>
      <c r="D14" s="6" t="s">
        <v>7</v>
      </c>
      <c r="E14" s="6" t="s">
        <v>78</v>
      </c>
      <c r="F14" s="6" t="s">
        <v>5</v>
      </c>
      <c r="G14" s="6" t="s">
        <v>70</v>
      </c>
      <c r="H14" s="10">
        <v>60.6</v>
      </c>
      <c r="I14" s="9">
        <v>78</v>
      </c>
      <c r="J14" s="11">
        <f t="shared" si="1"/>
        <v>71.03999999999999</v>
      </c>
      <c r="K14" s="7">
        <v>4</v>
      </c>
      <c r="L14" s="7" t="s">
        <v>100</v>
      </c>
    </row>
    <row r="15" spans="1:12" ht="19.5" customHeight="1">
      <c r="A15" s="6" t="s">
        <v>62</v>
      </c>
      <c r="B15" s="6" t="s">
        <v>63</v>
      </c>
      <c r="C15" s="6" t="s">
        <v>64</v>
      </c>
      <c r="D15" s="6" t="s">
        <v>7</v>
      </c>
      <c r="E15" s="6" t="s">
        <v>65</v>
      </c>
      <c r="F15" s="6" t="s">
        <v>5</v>
      </c>
      <c r="G15" s="6" t="s">
        <v>45</v>
      </c>
      <c r="H15" s="10">
        <v>76.6</v>
      </c>
      <c r="I15" s="9">
        <v>89</v>
      </c>
      <c r="J15" s="11">
        <f t="shared" si="1"/>
        <v>84.03999999999999</v>
      </c>
      <c r="K15" s="7">
        <v>1</v>
      </c>
      <c r="L15" s="7" t="s">
        <v>100</v>
      </c>
    </row>
    <row r="16" spans="1:12" ht="19.5" customHeight="1">
      <c r="A16" s="6" t="s">
        <v>54</v>
      </c>
      <c r="B16" s="6" t="s">
        <v>55</v>
      </c>
      <c r="C16" s="6" t="s">
        <v>56</v>
      </c>
      <c r="D16" s="6" t="s">
        <v>16</v>
      </c>
      <c r="E16" s="6" t="s">
        <v>57</v>
      </c>
      <c r="F16" s="6" t="s">
        <v>5</v>
      </c>
      <c r="G16" s="6" t="s">
        <v>45</v>
      </c>
      <c r="H16" s="10">
        <v>86</v>
      </c>
      <c r="I16" s="9">
        <v>78.5</v>
      </c>
      <c r="J16" s="11">
        <f t="shared" si="1"/>
        <v>81.5</v>
      </c>
      <c r="K16" s="7">
        <v>2</v>
      </c>
      <c r="L16" s="7" t="s">
        <v>100</v>
      </c>
    </row>
    <row r="17" spans="1:12" ht="19.5" customHeight="1">
      <c r="A17" s="6" t="s">
        <v>58</v>
      </c>
      <c r="B17" s="6" t="s">
        <v>59</v>
      </c>
      <c r="C17" s="6" t="s">
        <v>60</v>
      </c>
      <c r="D17" s="6" t="s">
        <v>16</v>
      </c>
      <c r="E17" s="6" t="s">
        <v>61</v>
      </c>
      <c r="F17" s="6" t="s">
        <v>5</v>
      </c>
      <c r="G17" s="6" t="s">
        <v>45</v>
      </c>
      <c r="H17" s="10">
        <v>83.4</v>
      </c>
      <c r="I17" s="9">
        <v>79</v>
      </c>
      <c r="J17" s="11">
        <f t="shared" si="1"/>
        <v>80.76</v>
      </c>
      <c r="K17" s="7">
        <v>3</v>
      </c>
      <c r="L17" s="7" t="s">
        <v>100</v>
      </c>
    </row>
    <row r="18" spans="1:12" ht="19.5" customHeight="1">
      <c r="A18" s="6" t="s">
        <v>41</v>
      </c>
      <c r="B18" s="6" t="s">
        <v>42</v>
      </c>
      <c r="C18" s="6" t="s">
        <v>43</v>
      </c>
      <c r="D18" s="6" t="s">
        <v>16</v>
      </c>
      <c r="E18" s="6" t="s">
        <v>44</v>
      </c>
      <c r="F18" s="6" t="s">
        <v>5</v>
      </c>
      <c r="G18" s="6" t="s">
        <v>45</v>
      </c>
      <c r="H18" s="10">
        <v>64.2</v>
      </c>
      <c r="I18" s="9">
        <v>85.5</v>
      </c>
      <c r="J18" s="11">
        <f t="shared" si="1"/>
        <v>76.98</v>
      </c>
      <c r="K18" s="7">
        <v>4</v>
      </c>
      <c r="L18" s="7" t="s">
        <v>100</v>
      </c>
    </row>
    <row r="19" spans="1:12" ht="19.5" customHeight="1">
      <c r="A19" s="6" t="s">
        <v>46</v>
      </c>
      <c r="B19" s="6" t="s">
        <v>47</v>
      </c>
      <c r="C19" s="6" t="s">
        <v>48</v>
      </c>
      <c r="D19" s="6" t="s">
        <v>16</v>
      </c>
      <c r="E19" s="6" t="s">
        <v>49</v>
      </c>
      <c r="F19" s="6" t="s">
        <v>5</v>
      </c>
      <c r="G19" s="6" t="s">
        <v>45</v>
      </c>
      <c r="H19" s="10">
        <v>62.2</v>
      </c>
      <c r="I19" s="9">
        <v>82</v>
      </c>
      <c r="J19" s="11">
        <f t="shared" si="1"/>
        <v>74.08</v>
      </c>
      <c r="K19" s="7">
        <v>5</v>
      </c>
      <c r="L19" s="7" t="s">
        <v>100</v>
      </c>
    </row>
    <row r="20" spans="1:12" ht="19.5" customHeight="1">
      <c r="A20" s="6" t="s">
        <v>50</v>
      </c>
      <c r="B20" s="6" t="s">
        <v>51</v>
      </c>
      <c r="C20" s="6" t="s">
        <v>52</v>
      </c>
      <c r="D20" s="6" t="s">
        <v>16</v>
      </c>
      <c r="E20" s="6" t="s">
        <v>53</v>
      </c>
      <c r="F20" s="6" t="s">
        <v>5</v>
      </c>
      <c r="G20" s="6" t="s">
        <v>45</v>
      </c>
      <c r="H20" s="10">
        <v>60.2</v>
      </c>
      <c r="I20" s="9">
        <v>77</v>
      </c>
      <c r="J20" s="11">
        <f t="shared" si="1"/>
        <v>70.28</v>
      </c>
      <c r="K20" s="7">
        <v>6</v>
      </c>
      <c r="L20" s="7" t="s">
        <v>100</v>
      </c>
    </row>
    <row r="21" spans="1:12" ht="19.5" customHeight="1">
      <c r="A21" s="6" t="s">
        <v>88</v>
      </c>
      <c r="B21" s="6" t="s">
        <v>89</v>
      </c>
      <c r="C21" s="6" t="s">
        <v>90</v>
      </c>
      <c r="D21" s="6" t="s">
        <v>16</v>
      </c>
      <c r="E21" s="6" t="s">
        <v>91</v>
      </c>
      <c r="F21" s="6" t="s">
        <v>5</v>
      </c>
      <c r="G21" s="6" t="s">
        <v>87</v>
      </c>
      <c r="H21" s="10">
        <v>66.8</v>
      </c>
      <c r="I21" s="9">
        <v>73</v>
      </c>
      <c r="J21" s="11">
        <f t="shared" si="1"/>
        <v>70.52</v>
      </c>
      <c r="K21" s="7">
        <v>1</v>
      </c>
      <c r="L21" s="7" t="s">
        <v>100</v>
      </c>
    </row>
    <row r="22" spans="1:12" ht="19.5" customHeight="1">
      <c r="A22" s="6" t="s">
        <v>83</v>
      </c>
      <c r="B22" s="6" t="s">
        <v>84</v>
      </c>
      <c r="C22" s="6" t="s">
        <v>85</v>
      </c>
      <c r="D22" s="6" t="s">
        <v>16</v>
      </c>
      <c r="E22" s="6" t="s">
        <v>86</v>
      </c>
      <c r="F22" s="6" t="s">
        <v>5</v>
      </c>
      <c r="G22" s="6" t="s">
        <v>87</v>
      </c>
      <c r="H22" s="10">
        <v>59</v>
      </c>
      <c r="I22" s="9">
        <v>76</v>
      </c>
      <c r="J22" s="11">
        <f t="shared" si="1"/>
        <v>69.2</v>
      </c>
      <c r="K22" s="7">
        <v>2</v>
      </c>
      <c r="L22" s="7" t="s">
        <v>100</v>
      </c>
    </row>
  </sheetData>
  <sheetProtection/>
  <mergeCells count="1">
    <mergeCell ref="A1:L1"/>
  </mergeCells>
  <printOptions/>
  <pageMargins left="0.36" right="0.22" top="0.28" bottom="0.3" header="0.21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2017-10-20T08:31:11Z</cp:lastPrinted>
  <dcterms:modified xsi:type="dcterms:W3CDTF">2017-10-20T08:43:28Z</dcterms:modified>
  <cp:category/>
  <cp:version/>
  <cp:contentType/>
  <cp:contentStatus/>
</cp:coreProperties>
</file>