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70" tabRatio="540" activeTab="0"/>
  </bookViews>
  <sheets>
    <sheet name="Sheet1" sheetId="1" r:id="rId1"/>
  </sheets>
  <definedNames>
    <definedName name="hc_pai" localSheetId="0">'Sheet1'!$B$2:$AP$1237</definedName>
    <definedName name="_xlnm.Print_Area" localSheetId="0">'Sheet1'!$B$2:$N$62</definedName>
  </definedNames>
  <calcPr fullCalcOnLoad="1"/>
</workbook>
</file>

<file path=xl/sharedStrings.xml><?xml version="1.0" encoding="utf-8"?>
<sst xmlns="http://schemas.openxmlformats.org/spreadsheetml/2006/main" count="813" uniqueCount="341">
  <si>
    <t>序号</t>
  </si>
  <si>
    <t>单位名称</t>
  </si>
  <si>
    <t>岗位名称</t>
  </si>
  <si>
    <t>岗位代码</t>
  </si>
  <si>
    <t>准考证号</t>
  </si>
  <si>
    <t>姓名</t>
  </si>
  <si>
    <t>笔试</t>
  </si>
  <si>
    <t>政策加分</t>
  </si>
  <si>
    <t>笔试总成绩</t>
  </si>
  <si>
    <t>身份证号</t>
  </si>
  <si>
    <t>桦川县疾病预防控制中心</t>
  </si>
  <si>
    <t>护士</t>
  </si>
  <si>
    <t>012001</t>
  </si>
  <si>
    <t>30103408</t>
  </si>
  <si>
    <t>王翠雨</t>
  </si>
  <si>
    <t>78</t>
  </si>
  <si>
    <t>0</t>
  </si>
  <si>
    <t>230826199002050628</t>
  </si>
  <si>
    <t>30103522</t>
  </si>
  <si>
    <t>吕艳玲</t>
  </si>
  <si>
    <t>77</t>
  </si>
  <si>
    <t>230811199006090825</t>
  </si>
  <si>
    <t>30103529</t>
  </si>
  <si>
    <t>张七月</t>
  </si>
  <si>
    <t>76</t>
  </si>
  <si>
    <t>230521199704042528</t>
  </si>
  <si>
    <t>30103518</t>
  </si>
  <si>
    <t>仇娜</t>
  </si>
  <si>
    <t>230826199602152820</t>
  </si>
  <si>
    <t>30103314</t>
  </si>
  <si>
    <t>许天晖</t>
  </si>
  <si>
    <t>230826199803087041</t>
  </si>
  <si>
    <t>30103524</t>
  </si>
  <si>
    <t>张晶</t>
  </si>
  <si>
    <t>230826199410071241</t>
  </si>
  <si>
    <t>30103313</t>
  </si>
  <si>
    <t>吴圆圆</t>
  </si>
  <si>
    <t>75</t>
  </si>
  <si>
    <t>230826199412201425</t>
  </si>
  <si>
    <t>30103229</t>
  </si>
  <si>
    <t>岳小楠</t>
  </si>
  <si>
    <t>230521199105030621</t>
  </si>
  <si>
    <t>30103217</t>
  </si>
  <si>
    <t>李玲</t>
  </si>
  <si>
    <t>230321199712142202</t>
  </si>
  <si>
    <t>30103407</t>
  </si>
  <si>
    <t>谷云彤</t>
  </si>
  <si>
    <t>73</t>
  </si>
  <si>
    <t>23082619970105162X</t>
  </si>
  <si>
    <t>30103417</t>
  </si>
  <si>
    <t>王宁</t>
  </si>
  <si>
    <t>23088119960430022X</t>
  </si>
  <si>
    <t>30103117</t>
  </si>
  <si>
    <t>张宁</t>
  </si>
  <si>
    <t>23082619950629022X</t>
  </si>
  <si>
    <t>30103224</t>
  </si>
  <si>
    <t>张树丰</t>
  </si>
  <si>
    <t>230822199310222596</t>
  </si>
  <si>
    <t>科员</t>
  </si>
  <si>
    <t>60</t>
  </si>
  <si>
    <t>医生</t>
  </si>
  <si>
    <t>012003</t>
  </si>
  <si>
    <t>30102403</t>
  </si>
  <si>
    <t>司雯</t>
  </si>
  <si>
    <t>51</t>
  </si>
  <si>
    <t>230826199107010227</t>
  </si>
  <si>
    <t>30102404</t>
  </si>
  <si>
    <t>王双</t>
  </si>
  <si>
    <t>49</t>
  </si>
  <si>
    <t>230881198911271217</t>
  </si>
  <si>
    <t>30102402</t>
  </si>
  <si>
    <t>尹燕江</t>
  </si>
  <si>
    <t>32</t>
  </si>
  <si>
    <t>230124198808016116</t>
  </si>
  <si>
    <t>012004</t>
  </si>
  <si>
    <t>30102906</t>
  </si>
  <si>
    <t>李玉洁</t>
  </si>
  <si>
    <t>23090219950429212X</t>
  </si>
  <si>
    <t>30102905</t>
  </si>
  <si>
    <t>郭梦卿</t>
  </si>
  <si>
    <t>71</t>
  </si>
  <si>
    <t>230422199410032229</t>
  </si>
  <si>
    <t>30102904</t>
  </si>
  <si>
    <t>于晓晨</t>
  </si>
  <si>
    <t>70</t>
  </si>
  <si>
    <t>230826199002020226</t>
  </si>
  <si>
    <t>30102902</t>
  </si>
  <si>
    <t>李佳慧</t>
  </si>
  <si>
    <t>69</t>
  </si>
  <si>
    <t>230502199308130527</t>
  </si>
  <si>
    <t>30102826</t>
  </si>
  <si>
    <t>徐晗</t>
  </si>
  <si>
    <t>59</t>
  </si>
  <si>
    <t>230822199602095728</t>
  </si>
  <si>
    <t>30102916</t>
  </si>
  <si>
    <t>贾安思</t>
  </si>
  <si>
    <t>58</t>
  </si>
  <si>
    <t>230882199406220612</t>
  </si>
  <si>
    <t>84</t>
  </si>
  <si>
    <t>10</t>
  </si>
  <si>
    <t>74</t>
  </si>
  <si>
    <t>72</t>
  </si>
  <si>
    <t>桦川县健民社区卫生服务中心</t>
  </si>
  <si>
    <t>012009</t>
  </si>
  <si>
    <t>30103126</t>
  </si>
  <si>
    <t>王雪莹</t>
  </si>
  <si>
    <t>230826198908167043</t>
  </si>
  <si>
    <t>30103506</t>
  </si>
  <si>
    <t>刘星宇</t>
  </si>
  <si>
    <t>230826199603280023</t>
  </si>
  <si>
    <t>30103502</t>
  </si>
  <si>
    <t>孙鹏</t>
  </si>
  <si>
    <t>230826198903140220</t>
  </si>
  <si>
    <t>药剂</t>
  </si>
  <si>
    <t>012010</t>
  </si>
  <si>
    <t>30202720</t>
  </si>
  <si>
    <t>温习</t>
  </si>
  <si>
    <t>66</t>
  </si>
  <si>
    <t>230523198707281223</t>
  </si>
  <si>
    <t>30202707</t>
  </si>
  <si>
    <t>任秀芳</t>
  </si>
  <si>
    <t>230524199106161542</t>
  </si>
  <si>
    <t>30202716</t>
  </si>
  <si>
    <t>袁蕾</t>
  </si>
  <si>
    <t>55</t>
  </si>
  <si>
    <t>230521199405090327</t>
  </si>
  <si>
    <t>桦川县团结社区卫生服务中心</t>
  </si>
  <si>
    <t>012011</t>
  </si>
  <si>
    <t>30103215</t>
  </si>
  <si>
    <t>丁梦娟</t>
  </si>
  <si>
    <t>230826199506130429</t>
  </si>
  <si>
    <t>30103320</t>
  </si>
  <si>
    <t>常明</t>
  </si>
  <si>
    <t>230826199901031623</t>
  </si>
  <si>
    <t>30103230</t>
  </si>
  <si>
    <t>金晓东</t>
  </si>
  <si>
    <t>230826198911190025</t>
  </si>
  <si>
    <t>012012</t>
  </si>
  <si>
    <t>30102415</t>
  </si>
  <si>
    <t>苗利楠</t>
  </si>
  <si>
    <t>52</t>
  </si>
  <si>
    <t>230826198711252826</t>
  </si>
  <si>
    <t>012013</t>
  </si>
  <si>
    <t>30202710</t>
  </si>
  <si>
    <t>阴亮</t>
  </si>
  <si>
    <t>230805199103160023</t>
  </si>
  <si>
    <t>30202719</t>
  </si>
  <si>
    <t>王佳瑶</t>
  </si>
  <si>
    <t>56</t>
  </si>
  <si>
    <t>230822199412086425</t>
  </si>
  <si>
    <t>30202722</t>
  </si>
  <si>
    <t>王丹丹</t>
  </si>
  <si>
    <t>231084198811202624</t>
  </si>
  <si>
    <t>桦川县梨丰乡卫生院</t>
  </si>
  <si>
    <t>012103</t>
  </si>
  <si>
    <t>30103115</t>
  </si>
  <si>
    <t>谷海丽</t>
  </si>
  <si>
    <t>230826199311290422</t>
  </si>
  <si>
    <t>30103322</t>
  </si>
  <si>
    <t>李海波</t>
  </si>
  <si>
    <t>230826198502041424</t>
  </si>
  <si>
    <t>30103421</t>
  </si>
  <si>
    <t>崔瑶</t>
  </si>
  <si>
    <t>65</t>
  </si>
  <si>
    <t>230804199306091340</t>
  </si>
  <si>
    <t>30103324</t>
  </si>
  <si>
    <t>邰思楠</t>
  </si>
  <si>
    <t>230826199005100627</t>
  </si>
  <si>
    <t>30103114</t>
  </si>
  <si>
    <t>李洁</t>
  </si>
  <si>
    <t>62</t>
  </si>
  <si>
    <t>230826198908241020</t>
  </si>
  <si>
    <t>30103523</t>
  </si>
  <si>
    <t>唐雪梅</t>
  </si>
  <si>
    <t>61</t>
  </si>
  <si>
    <t>230826199611041225</t>
  </si>
  <si>
    <t>30103517</t>
  </si>
  <si>
    <t>王淑慧</t>
  </si>
  <si>
    <t>230826198908021220</t>
  </si>
  <si>
    <t>桦川县四马架镇卫生院</t>
  </si>
  <si>
    <t>012106</t>
  </si>
  <si>
    <t>30103212</t>
  </si>
  <si>
    <t>杨宁</t>
  </si>
  <si>
    <t>230826198312260220</t>
  </si>
  <si>
    <t>30103525</t>
  </si>
  <si>
    <t>毛春鹤</t>
  </si>
  <si>
    <t>230826198603021422</t>
  </si>
  <si>
    <t>30103409</t>
  </si>
  <si>
    <t>石倩</t>
  </si>
  <si>
    <t>230826200005180626</t>
  </si>
  <si>
    <t>30103305</t>
  </si>
  <si>
    <t>王超杰</t>
  </si>
  <si>
    <t>230422198804182225</t>
  </si>
  <si>
    <t>30103309</t>
  </si>
  <si>
    <t>崔海宁</t>
  </si>
  <si>
    <t>230826199710192221</t>
  </si>
  <si>
    <t>30103319</t>
  </si>
  <si>
    <t>韩雪</t>
  </si>
  <si>
    <t>230826199903070423</t>
  </si>
  <si>
    <t>30103119</t>
  </si>
  <si>
    <t>王苗苗</t>
  </si>
  <si>
    <t>610327199212242628</t>
  </si>
  <si>
    <t>30103607</t>
  </si>
  <si>
    <t>李淼</t>
  </si>
  <si>
    <t>230826199703142226</t>
  </si>
  <si>
    <t>30103601</t>
  </si>
  <si>
    <t>王悦</t>
  </si>
  <si>
    <t>230804199606152029</t>
  </si>
  <si>
    <t>012107</t>
  </si>
  <si>
    <t>30102411</t>
  </si>
  <si>
    <t>李媛媛</t>
  </si>
  <si>
    <t>230826199202180048</t>
  </si>
  <si>
    <t>30102410</t>
  </si>
  <si>
    <t>颜婷婷</t>
  </si>
  <si>
    <t>44</t>
  </si>
  <si>
    <t>230802199106200722</t>
  </si>
  <si>
    <t>30102406</t>
  </si>
  <si>
    <t>梅皓然</t>
  </si>
  <si>
    <t>33</t>
  </si>
  <si>
    <t>230804199202110914</t>
  </si>
  <si>
    <t>012108</t>
  </si>
  <si>
    <t>30102830</t>
  </si>
  <si>
    <t>杨思宇</t>
  </si>
  <si>
    <t>230826199207200255</t>
  </si>
  <si>
    <t>桦川县新城镇卫生院</t>
  </si>
  <si>
    <t>012111</t>
  </si>
  <si>
    <t>30102409</t>
  </si>
  <si>
    <t>夏宇</t>
  </si>
  <si>
    <t>46</t>
  </si>
  <si>
    <t>239004199404142652</t>
  </si>
  <si>
    <t>30102413</t>
  </si>
  <si>
    <t>李琼</t>
  </si>
  <si>
    <t>21</t>
  </si>
  <si>
    <t>230882199103061263</t>
  </si>
  <si>
    <t>30102408</t>
  </si>
  <si>
    <t>王杨</t>
  </si>
  <si>
    <t>14</t>
  </si>
  <si>
    <t>230882199005243119</t>
  </si>
  <si>
    <t>012113</t>
  </si>
  <si>
    <t>30102910</t>
  </si>
  <si>
    <t>杨成文</t>
  </si>
  <si>
    <t>231005199307230019</t>
  </si>
  <si>
    <t>30102914</t>
  </si>
  <si>
    <t>边境</t>
  </si>
  <si>
    <t>47</t>
  </si>
  <si>
    <t>230826199509021228</t>
  </si>
  <si>
    <t>桦川县农村社会保险事业管理局</t>
  </si>
  <si>
    <t>010401</t>
  </si>
  <si>
    <t>30202225</t>
  </si>
  <si>
    <t>蔡明达</t>
  </si>
  <si>
    <t>86</t>
  </si>
  <si>
    <t>96</t>
  </si>
  <si>
    <t>230822199008150632</t>
  </si>
  <si>
    <t>30202404</t>
  </si>
  <si>
    <t>姜道玺</t>
  </si>
  <si>
    <t>82</t>
  </si>
  <si>
    <t>92</t>
  </si>
  <si>
    <t>230405198707030311</t>
  </si>
  <si>
    <t>30201401</t>
  </si>
  <si>
    <t>刘烔宇</t>
  </si>
  <si>
    <t>85</t>
  </si>
  <si>
    <t>230802199311030910</t>
  </si>
  <si>
    <t>桦川县行政服务中心</t>
  </si>
  <si>
    <t>会计</t>
  </si>
  <si>
    <t>011001</t>
  </si>
  <si>
    <t>30102419</t>
  </si>
  <si>
    <t>陈彦卉</t>
  </si>
  <si>
    <t>230521199001140922</t>
  </si>
  <si>
    <t>30102722</t>
  </si>
  <si>
    <t>刘晓冬</t>
  </si>
  <si>
    <t>230803198912260326</t>
  </si>
  <si>
    <t>30102812</t>
  </si>
  <si>
    <t>王阳</t>
  </si>
  <si>
    <t>230802199208031325</t>
  </si>
  <si>
    <t>新城镇农业畜牧技术综合服务中心</t>
  </si>
  <si>
    <t>011401</t>
  </si>
  <si>
    <t>30102603</t>
  </si>
  <si>
    <t>黄妍</t>
  </si>
  <si>
    <t>67</t>
  </si>
  <si>
    <t>230826199002281020</t>
  </si>
  <si>
    <t>30102515</t>
  </si>
  <si>
    <t>唐益恒</t>
  </si>
  <si>
    <t>230805199205130255</t>
  </si>
  <si>
    <t>30102806</t>
  </si>
  <si>
    <t>陈鹏</t>
  </si>
  <si>
    <t>53</t>
  </si>
  <si>
    <t>23082819910519001X</t>
  </si>
  <si>
    <t>桦川县创业乡农村经济管理服务中心</t>
  </si>
  <si>
    <t>011602</t>
  </si>
  <si>
    <t>30102511</t>
  </si>
  <si>
    <t>赵环宇</t>
  </si>
  <si>
    <t>230826199208160021</t>
  </si>
  <si>
    <t>30102523</t>
  </si>
  <si>
    <t>焦崇</t>
  </si>
  <si>
    <t>64</t>
  </si>
  <si>
    <t>211421199010153217</t>
  </si>
  <si>
    <t>30102704</t>
  </si>
  <si>
    <t>王佳涵</t>
  </si>
  <si>
    <t>230882199310100966</t>
  </si>
  <si>
    <t>012110</t>
  </si>
  <si>
    <t>30103113</t>
  </si>
  <si>
    <t>苗影</t>
  </si>
  <si>
    <t>23082619870927062x</t>
  </si>
  <si>
    <t>30103127</t>
  </si>
  <si>
    <t>李鑫</t>
  </si>
  <si>
    <t>230826199305040427</t>
  </si>
  <si>
    <t>30103323</t>
  </si>
  <si>
    <t>张美芳</t>
  </si>
  <si>
    <t>230826199501010620</t>
  </si>
  <si>
    <t>30103124</t>
  </si>
  <si>
    <t>李佳乐</t>
  </si>
  <si>
    <t>63</t>
  </si>
  <si>
    <t>230828199606145321</t>
  </si>
  <si>
    <t>30103118</t>
  </si>
  <si>
    <t>李秋月</t>
  </si>
  <si>
    <t>230521199208253123</t>
  </si>
  <si>
    <t>30103403</t>
  </si>
  <si>
    <t>张娜</t>
  </si>
  <si>
    <t>57</t>
  </si>
  <si>
    <t>230826199910200425</t>
  </si>
  <si>
    <t>医学检验</t>
  </si>
  <si>
    <t>面试成绩</t>
  </si>
  <si>
    <t>总成绩</t>
  </si>
  <si>
    <t>名次</t>
  </si>
  <si>
    <t>入闱情况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</si>
  <si>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</si>
  <si>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</si>
  <si>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</si>
  <si>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</si>
  <si>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</si>
  <si>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</si>
  <si>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</si>
  <si>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</si>
  <si>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</si>
  <si>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</si>
  <si>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</si>
  <si>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</si>
  <si>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</si>
  <si>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</t>
  </si>
  <si>
    <t>拟聘</t>
  </si>
  <si>
    <t>2017年桦川县事业单位招聘工作人员第二批次面试成绩及总成绩情况表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</si>
</sst>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0.00_ "/>
    <numFmt numFmtId="178" formatCode="0_ "/>
    <numFmt numFmtId="179" formatCode="0.00_);[Red]\(0.00\)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5" borderId="5" applyNumberFormat="0" applyAlignment="0" applyProtection="0"/>
    <xf numFmtId="0" fontId="17" fillId="16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0" fillId="21" borderId="0" applyNumberFormat="0" applyBorder="0" applyAlignment="0" applyProtection="0"/>
    <xf numFmtId="0" fontId="12" fillId="15" borderId="8" applyNumberFormat="0" applyAlignment="0" applyProtection="0"/>
    <xf numFmtId="0" fontId="7" fillId="8" borderId="5" applyNumberFormat="0" applyAlignment="0" applyProtection="0"/>
    <xf numFmtId="0" fontId="11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2" borderId="10" xfId="0" applyFill="1" applyBorder="1" applyAlignment="1">
      <alignment horizontal="center"/>
    </xf>
    <xf numFmtId="49" fontId="0" fillId="22" borderId="10" xfId="0" applyNumberFormat="1" applyFill="1" applyBorder="1" applyAlignment="1">
      <alignment/>
    </xf>
    <xf numFmtId="0" fontId="0" fillId="22" borderId="0" xfId="0" applyFill="1" applyAlignment="1">
      <alignment horizontal="center"/>
    </xf>
    <xf numFmtId="49" fontId="0" fillId="22" borderId="10" xfId="0" applyNumberFormat="1" applyFont="1" applyFill="1" applyBorder="1" applyAlignment="1">
      <alignment/>
    </xf>
    <xf numFmtId="177" fontId="0" fillId="22" borderId="10" xfId="0" applyNumberFormat="1" applyFill="1" applyBorder="1" applyAlignment="1">
      <alignment/>
    </xf>
    <xf numFmtId="177" fontId="0" fillId="22" borderId="10" xfId="0" applyNumberFormat="1" applyFont="1" applyFill="1" applyBorder="1" applyAlignment="1">
      <alignment/>
    </xf>
    <xf numFmtId="178" fontId="0" fillId="22" borderId="10" xfId="0" applyNumberFormat="1" applyFill="1" applyBorder="1" applyAlignment="1">
      <alignment/>
    </xf>
    <xf numFmtId="178" fontId="0" fillId="22" borderId="10" xfId="0" applyNumberFormat="1" applyFont="1" applyFill="1" applyBorder="1" applyAlignment="1">
      <alignment/>
    </xf>
    <xf numFmtId="179" fontId="0" fillId="22" borderId="10" xfId="0" applyNumberFormat="1" applyFill="1" applyBorder="1" applyAlignment="1">
      <alignment/>
    </xf>
    <xf numFmtId="179" fontId="0" fillId="22" borderId="0" xfId="0" applyNumberFormat="1" applyFill="1" applyAlignment="1">
      <alignment/>
    </xf>
    <xf numFmtId="179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zoomScale="120" zoomScaleNormal="120" workbookViewId="0" topLeftCell="A25">
      <selection activeCell="M33" sqref="M33"/>
    </sheetView>
  </sheetViews>
  <sheetFormatPr defaultColWidth="9.00390625" defaultRowHeight="13.5"/>
  <cols>
    <col min="1" max="1" width="7.50390625" style="2" customWidth="1"/>
    <col min="2" max="2" width="26.50390625" style="0" customWidth="1"/>
    <col min="3" max="3" width="8.50390625" style="0" customWidth="1"/>
    <col min="4" max="4" width="6.875" style="0" customWidth="1"/>
    <col min="5" max="5" width="9.50390625" style="0" customWidth="1"/>
    <col min="6" max="6" width="7.25390625" style="0" customWidth="1"/>
    <col min="7" max="7" width="5.25390625" style="0" customWidth="1"/>
    <col min="8" max="8" width="8.125" style="0" customWidth="1"/>
    <col min="9" max="9" width="9.875" style="0" customWidth="1"/>
    <col min="10" max="10" width="8.125" style="0" customWidth="1"/>
    <col min="11" max="11" width="6.375" style="14" customWidth="1"/>
    <col min="12" max="12" width="4.50390625" style="0" customWidth="1"/>
    <col min="13" max="13" width="7.875" style="0" customWidth="1"/>
    <col min="14" max="14" width="18.125" style="0" customWidth="1"/>
    <col min="15" max="31" width="9.00390625" style="3" customWidth="1"/>
  </cols>
  <sheetData>
    <row r="1" spans="1:14" ht="44.25" customHeight="1">
      <c r="A1" s="15" t="s">
        <v>340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3.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321</v>
      </c>
      <c r="K2" s="12" t="s">
        <v>322</v>
      </c>
      <c r="L2" s="5" t="s">
        <v>323</v>
      </c>
      <c r="M2" s="5" t="s">
        <v>324</v>
      </c>
      <c r="N2" s="5" t="s">
        <v>9</v>
      </c>
    </row>
    <row r="3" spans="1:14" s="1" customFormat="1" ht="13.5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10" t="s">
        <v>15</v>
      </c>
      <c r="H3" s="10" t="s">
        <v>16</v>
      </c>
      <c r="I3" s="5" t="s">
        <v>15</v>
      </c>
      <c r="J3" s="8">
        <v>78.6</v>
      </c>
      <c r="K3" s="12">
        <f>(G3+H3)*0.6+J3*0.4</f>
        <v>78.24</v>
      </c>
      <c r="L3" s="5" t="s">
        <v>325</v>
      </c>
      <c r="M3" s="5" t="s">
        <v>339</v>
      </c>
      <c r="N3" s="5" t="s">
        <v>17</v>
      </c>
    </row>
    <row r="4" spans="1:14" s="1" customFormat="1" ht="13.5">
      <c r="A4" s="4">
        <v>2</v>
      </c>
      <c r="B4" s="5" t="s">
        <v>10</v>
      </c>
      <c r="C4" s="5" t="s">
        <v>11</v>
      </c>
      <c r="D4" s="5" t="s">
        <v>12</v>
      </c>
      <c r="E4" s="5" t="s">
        <v>18</v>
      </c>
      <c r="F4" s="5" t="s">
        <v>19</v>
      </c>
      <c r="G4" s="10" t="s">
        <v>20</v>
      </c>
      <c r="H4" s="10" t="s">
        <v>16</v>
      </c>
      <c r="I4" s="5" t="s">
        <v>20</v>
      </c>
      <c r="J4" s="8">
        <v>65.6</v>
      </c>
      <c r="K4" s="12">
        <f aca="true" t="shared" si="0" ref="K4:K61">(G4+H4)*0.6+J4*0.4</f>
        <v>72.44</v>
      </c>
      <c r="L4" s="5" t="s">
        <v>329</v>
      </c>
      <c r="M4" s="5"/>
      <c r="N4" s="5" t="s">
        <v>21</v>
      </c>
    </row>
    <row r="5" spans="1:14" s="1" customFormat="1" ht="13.5">
      <c r="A5" s="4">
        <v>3</v>
      </c>
      <c r="B5" s="5" t="s">
        <v>10</v>
      </c>
      <c r="C5" s="5" t="s">
        <v>11</v>
      </c>
      <c r="D5" s="5" t="s">
        <v>12</v>
      </c>
      <c r="E5" s="5" t="s">
        <v>22</v>
      </c>
      <c r="F5" s="5" t="s">
        <v>23</v>
      </c>
      <c r="G5" s="10" t="s">
        <v>24</v>
      </c>
      <c r="H5" s="10" t="s">
        <v>16</v>
      </c>
      <c r="I5" s="5" t="s">
        <v>24</v>
      </c>
      <c r="J5" s="8">
        <v>64.2</v>
      </c>
      <c r="K5" s="12">
        <f t="shared" si="0"/>
        <v>71.28</v>
      </c>
      <c r="L5" s="5" t="s">
        <v>330</v>
      </c>
      <c r="M5" s="5"/>
      <c r="N5" s="5" t="s">
        <v>25</v>
      </c>
    </row>
    <row r="6" spans="1:14" s="1" customFormat="1" ht="13.5">
      <c r="A6" s="4">
        <v>4</v>
      </c>
      <c r="B6" s="5" t="s">
        <v>10</v>
      </c>
      <c r="C6" s="5" t="s">
        <v>11</v>
      </c>
      <c r="D6" s="5" t="s">
        <v>12</v>
      </c>
      <c r="E6" s="5" t="s">
        <v>26</v>
      </c>
      <c r="F6" s="5" t="s">
        <v>27</v>
      </c>
      <c r="G6" s="10" t="s">
        <v>24</v>
      </c>
      <c r="H6" s="10" t="s">
        <v>16</v>
      </c>
      <c r="I6" s="5" t="s">
        <v>24</v>
      </c>
      <c r="J6" s="8">
        <v>78.6</v>
      </c>
      <c r="K6" s="12">
        <f t="shared" si="0"/>
        <v>77.03999999999999</v>
      </c>
      <c r="L6" s="5" t="s">
        <v>326</v>
      </c>
      <c r="M6" s="5" t="s">
        <v>339</v>
      </c>
      <c r="N6" s="5" t="s">
        <v>28</v>
      </c>
    </row>
    <row r="7" spans="1:14" s="1" customFormat="1" ht="13.5">
      <c r="A7" s="4">
        <v>5</v>
      </c>
      <c r="B7" s="5" t="s">
        <v>10</v>
      </c>
      <c r="C7" s="5" t="s">
        <v>11</v>
      </c>
      <c r="D7" s="5" t="s">
        <v>12</v>
      </c>
      <c r="E7" s="5" t="s">
        <v>29</v>
      </c>
      <c r="F7" s="5" t="s">
        <v>30</v>
      </c>
      <c r="G7" s="10" t="s">
        <v>24</v>
      </c>
      <c r="H7" s="10" t="s">
        <v>16</v>
      </c>
      <c r="I7" s="5" t="s">
        <v>24</v>
      </c>
      <c r="J7" s="8">
        <v>77.6</v>
      </c>
      <c r="K7" s="12">
        <f t="shared" si="0"/>
        <v>76.64</v>
      </c>
      <c r="L7" s="5" t="s">
        <v>327</v>
      </c>
      <c r="M7" s="5" t="s">
        <v>339</v>
      </c>
      <c r="N7" s="5" t="s">
        <v>31</v>
      </c>
    </row>
    <row r="8" spans="1:14" s="1" customFormat="1" ht="13.5">
      <c r="A8" s="4">
        <v>6</v>
      </c>
      <c r="B8" s="5" t="s">
        <v>10</v>
      </c>
      <c r="C8" s="5" t="s">
        <v>11</v>
      </c>
      <c r="D8" s="5" t="s">
        <v>12</v>
      </c>
      <c r="E8" s="5" t="s">
        <v>32</v>
      </c>
      <c r="F8" s="5" t="s">
        <v>33</v>
      </c>
      <c r="G8" s="10" t="s">
        <v>24</v>
      </c>
      <c r="H8" s="10" t="s">
        <v>16</v>
      </c>
      <c r="I8" s="5" t="s">
        <v>24</v>
      </c>
      <c r="J8" s="8">
        <v>61.4</v>
      </c>
      <c r="K8" s="12">
        <f t="shared" si="0"/>
        <v>70.16</v>
      </c>
      <c r="L8" s="5" t="s">
        <v>333</v>
      </c>
      <c r="M8" s="5"/>
      <c r="N8" s="5" t="s">
        <v>34</v>
      </c>
    </row>
    <row r="9" spans="1:14" s="1" customFormat="1" ht="13.5">
      <c r="A9" s="4">
        <v>7</v>
      </c>
      <c r="B9" s="5" t="s">
        <v>10</v>
      </c>
      <c r="C9" s="5" t="s">
        <v>11</v>
      </c>
      <c r="D9" s="5" t="s">
        <v>12</v>
      </c>
      <c r="E9" s="5" t="s">
        <v>35</v>
      </c>
      <c r="F9" s="5" t="s">
        <v>36</v>
      </c>
      <c r="G9" s="10" t="s">
        <v>37</v>
      </c>
      <c r="H9" s="10" t="s">
        <v>16</v>
      </c>
      <c r="I9" s="5" t="s">
        <v>37</v>
      </c>
      <c r="J9" s="8">
        <v>65.4</v>
      </c>
      <c r="K9" s="12">
        <f t="shared" si="0"/>
        <v>71.16</v>
      </c>
      <c r="L9" s="5" t="s">
        <v>331</v>
      </c>
      <c r="M9" s="5"/>
      <c r="N9" s="5" t="s">
        <v>38</v>
      </c>
    </row>
    <row r="10" spans="1:14" s="1" customFormat="1" ht="13.5">
      <c r="A10" s="4">
        <v>8</v>
      </c>
      <c r="B10" s="5" t="s">
        <v>10</v>
      </c>
      <c r="C10" s="5" t="s">
        <v>11</v>
      </c>
      <c r="D10" s="5" t="s">
        <v>12</v>
      </c>
      <c r="E10" s="5" t="s">
        <v>39</v>
      </c>
      <c r="F10" s="5" t="s">
        <v>40</v>
      </c>
      <c r="G10" s="10" t="s">
        <v>37</v>
      </c>
      <c r="H10" s="10" t="s">
        <v>16</v>
      </c>
      <c r="I10" s="5" t="s">
        <v>37</v>
      </c>
      <c r="J10" s="8">
        <v>60.6</v>
      </c>
      <c r="K10" s="12">
        <f t="shared" si="0"/>
        <v>69.24000000000001</v>
      </c>
      <c r="L10" s="5" t="s">
        <v>336</v>
      </c>
      <c r="M10" s="5"/>
      <c r="N10" s="5" t="s">
        <v>41</v>
      </c>
    </row>
    <row r="11" spans="1:14" s="1" customFormat="1" ht="13.5">
      <c r="A11" s="4">
        <v>9</v>
      </c>
      <c r="B11" s="5" t="s">
        <v>10</v>
      </c>
      <c r="C11" s="5" t="s">
        <v>11</v>
      </c>
      <c r="D11" s="5" t="s">
        <v>12</v>
      </c>
      <c r="E11" s="5" t="s">
        <v>42</v>
      </c>
      <c r="F11" s="5" t="s">
        <v>43</v>
      </c>
      <c r="G11" s="10" t="s">
        <v>37</v>
      </c>
      <c r="H11" s="10" t="s">
        <v>16</v>
      </c>
      <c r="I11" s="5" t="s">
        <v>37</v>
      </c>
      <c r="J11" s="8">
        <v>63.4</v>
      </c>
      <c r="K11" s="12">
        <f t="shared" si="0"/>
        <v>70.36</v>
      </c>
      <c r="L11" s="5" t="s">
        <v>332</v>
      </c>
      <c r="M11" s="5"/>
      <c r="N11" s="5" t="s">
        <v>44</v>
      </c>
    </row>
    <row r="12" spans="1:14" s="1" customFormat="1" ht="13.5">
      <c r="A12" s="4">
        <v>10</v>
      </c>
      <c r="B12" s="5" t="s">
        <v>10</v>
      </c>
      <c r="C12" s="5" t="s">
        <v>11</v>
      </c>
      <c r="D12" s="5" t="s">
        <v>12</v>
      </c>
      <c r="E12" s="5" t="s">
        <v>45</v>
      </c>
      <c r="F12" s="5" t="s">
        <v>46</v>
      </c>
      <c r="G12" s="10" t="s">
        <v>47</v>
      </c>
      <c r="H12" s="10" t="s">
        <v>16</v>
      </c>
      <c r="I12" s="5" t="s">
        <v>47</v>
      </c>
      <c r="J12" s="8">
        <v>63.8</v>
      </c>
      <c r="K12" s="12">
        <f t="shared" si="0"/>
        <v>69.32</v>
      </c>
      <c r="L12" s="5" t="s">
        <v>335</v>
      </c>
      <c r="M12" s="5"/>
      <c r="N12" s="5" t="s">
        <v>48</v>
      </c>
    </row>
    <row r="13" spans="1:14" s="1" customFormat="1" ht="13.5">
      <c r="A13" s="4">
        <v>11</v>
      </c>
      <c r="B13" s="5" t="s">
        <v>10</v>
      </c>
      <c r="C13" s="5" t="s">
        <v>11</v>
      </c>
      <c r="D13" s="5" t="s">
        <v>12</v>
      </c>
      <c r="E13" s="5" t="s">
        <v>49</v>
      </c>
      <c r="F13" s="5" t="s">
        <v>50</v>
      </c>
      <c r="G13" s="10" t="s">
        <v>47</v>
      </c>
      <c r="H13" s="10" t="s">
        <v>16</v>
      </c>
      <c r="I13" s="5" t="s">
        <v>47</v>
      </c>
      <c r="J13" s="8">
        <v>64.4</v>
      </c>
      <c r="K13" s="12">
        <f t="shared" si="0"/>
        <v>69.56</v>
      </c>
      <c r="L13" s="5" t="s">
        <v>334</v>
      </c>
      <c r="M13" s="5"/>
      <c r="N13" s="5" t="s">
        <v>51</v>
      </c>
    </row>
    <row r="14" spans="1:14" s="1" customFormat="1" ht="13.5">
      <c r="A14" s="4">
        <v>12</v>
      </c>
      <c r="B14" s="5" t="s">
        <v>10</v>
      </c>
      <c r="C14" s="5" t="s">
        <v>11</v>
      </c>
      <c r="D14" s="5" t="s">
        <v>12</v>
      </c>
      <c r="E14" s="5" t="s">
        <v>52</v>
      </c>
      <c r="F14" s="5" t="s">
        <v>53</v>
      </c>
      <c r="G14" s="10" t="s">
        <v>47</v>
      </c>
      <c r="H14" s="10" t="s">
        <v>16</v>
      </c>
      <c r="I14" s="5" t="s">
        <v>47</v>
      </c>
      <c r="J14" s="8">
        <v>60.8</v>
      </c>
      <c r="K14" s="12">
        <f t="shared" si="0"/>
        <v>68.12</v>
      </c>
      <c r="L14" s="5" t="s">
        <v>337</v>
      </c>
      <c r="M14" s="5"/>
      <c r="N14" s="5" t="s">
        <v>54</v>
      </c>
    </row>
    <row r="15" spans="1:14" s="1" customFormat="1" ht="13.5">
      <c r="A15" s="4">
        <v>13</v>
      </c>
      <c r="B15" s="5" t="s">
        <v>10</v>
      </c>
      <c r="C15" s="5" t="s">
        <v>11</v>
      </c>
      <c r="D15" s="5" t="s">
        <v>12</v>
      </c>
      <c r="E15" s="5" t="s">
        <v>55</v>
      </c>
      <c r="F15" s="5" t="s">
        <v>56</v>
      </c>
      <c r="G15" s="10" t="s">
        <v>47</v>
      </c>
      <c r="H15" s="10" t="s">
        <v>16</v>
      </c>
      <c r="I15" s="5" t="s">
        <v>47</v>
      </c>
      <c r="J15" s="8">
        <v>74.8</v>
      </c>
      <c r="K15" s="12">
        <f t="shared" si="0"/>
        <v>73.72</v>
      </c>
      <c r="L15" s="5" t="s">
        <v>328</v>
      </c>
      <c r="M15" s="5" t="s">
        <v>339</v>
      </c>
      <c r="N15" s="5" t="s">
        <v>57</v>
      </c>
    </row>
    <row r="16" spans="1:14" s="1" customFormat="1" ht="13.5">
      <c r="A16" s="4">
        <v>14</v>
      </c>
      <c r="B16" s="5" t="s">
        <v>10</v>
      </c>
      <c r="C16" s="5" t="s">
        <v>60</v>
      </c>
      <c r="D16" s="5" t="s">
        <v>61</v>
      </c>
      <c r="E16" s="5" t="s">
        <v>62</v>
      </c>
      <c r="F16" s="5" t="s">
        <v>63</v>
      </c>
      <c r="G16" s="10" t="s">
        <v>64</v>
      </c>
      <c r="H16" s="10" t="s">
        <v>16</v>
      </c>
      <c r="I16" s="5" t="s">
        <v>64</v>
      </c>
      <c r="J16" s="8">
        <v>60.4</v>
      </c>
      <c r="K16" s="12">
        <f t="shared" si="0"/>
        <v>54.76</v>
      </c>
      <c r="L16" s="5" t="s">
        <v>338</v>
      </c>
      <c r="M16" s="5" t="s">
        <v>339</v>
      </c>
      <c r="N16" s="5" t="s">
        <v>65</v>
      </c>
    </row>
    <row r="17" spans="1:14" s="1" customFormat="1" ht="13.5">
      <c r="A17" s="4">
        <v>15</v>
      </c>
      <c r="B17" s="5" t="s">
        <v>10</v>
      </c>
      <c r="C17" s="5" t="s">
        <v>60</v>
      </c>
      <c r="D17" s="5" t="s">
        <v>61</v>
      </c>
      <c r="E17" s="5" t="s">
        <v>66</v>
      </c>
      <c r="F17" s="5" t="s">
        <v>67</v>
      </c>
      <c r="G17" s="10" t="s">
        <v>68</v>
      </c>
      <c r="H17" s="10" t="s">
        <v>16</v>
      </c>
      <c r="I17" s="5" t="s">
        <v>68</v>
      </c>
      <c r="J17" s="8"/>
      <c r="K17" s="12">
        <f t="shared" si="0"/>
        <v>29.4</v>
      </c>
      <c r="L17" s="5"/>
      <c r="M17" s="5"/>
      <c r="N17" s="5" t="s">
        <v>69</v>
      </c>
    </row>
    <row r="18" spans="1:14" s="1" customFormat="1" ht="13.5">
      <c r="A18" s="4">
        <v>16</v>
      </c>
      <c r="B18" s="5" t="s">
        <v>10</v>
      </c>
      <c r="C18" s="5" t="s">
        <v>60</v>
      </c>
      <c r="D18" s="5" t="s">
        <v>61</v>
      </c>
      <c r="E18" s="5" t="s">
        <v>70</v>
      </c>
      <c r="F18" s="5" t="s">
        <v>71</v>
      </c>
      <c r="G18" s="10" t="s">
        <v>72</v>
      </c>
      <c r="H18" s="10" t="s">
        <v>16</v>
      </c>
      <c r="I18" s="5" t="s">
        <v>72</v>
      </c>
      <c r="J18" s="8"/>
      <c r="K18" s="12">
        <f t="shared" si="0"/>
        <v>19.2</v>
      </c>
      <c r="L18" s="5"/>
      <c r="M18" s="5"/>
      <c r="N18" s="5" t="s">
        <v>73</v>
      </c>
    </row>
    <row r="19" spans="1:14" s="1" customFormat="1" ht="12.75" customHeight="1">
      <c r="A19" s="4">
        <v>17</v>
      </c>
      <c r="B19" s="5" t="s">
        <v>10</v>
      </c>
      <c r="C19" s="5" t="s">
        <v>320</v>
      </c>
      <c r="D19" s="5" t="s">
        <v>74</v>
      </c>
      <c r="E19" s="5" t="s">
        <v>75</v>
      </c>
      <c r="F19" s="5" t="s">
        <v>76</v>
      </c>
      <c r="G19" s="10" t="s">
        <v>37</v>
      </c>
      <c r="H19" s="10" t="s">
        <v>16</v>
      </c>
      <c r="I19" s="5" t="s">
        <v>37</v>
      </c>
      <c r="J19" s="8">
        <v>72.4</v>
      </c>
      <c r="K19" s="12">
        <f t="shared" si="0"/>
        <v>73.96000000000001</v>
      </c>
      <c r="L19" s="5" t="s">
        <v>325</v>
      </c>
      <c r="M19" s="5" t="s">
        <v>339</v>
      </c>
      <c r="N19" s="5" t="s">
        <v>77</v>
      </c>
    </row>
    <row r="20" spans="1:14" s="1" customFormat="1" ht="13.5">
      <c r="A20" s="4">
        <v>18</v>
      </c>
      <c r="B20" s="5" t="s">
        <v>10</v>
      </c>
      <c r="C20" s="5" t="s">
        <v>320</v>
      </c>
      <c r="D20" s="5" t="s">
        <v>74</v>
      </c>
      <c r="E20" s="5" t="s">
        <v>78</v>
      </c>
      <c r="F20" s="5" t="s">
        <v>79</v>
      </c>
      <c r="G20" s="10" t="s">
        <v>80</v>
      </c>
      <c r="H20" s="10" t="s">
        <v>16</v>
      </c>
      <c r="I20" s="5" t="s">
        <v>80</v>
      </c>
      <c r="J20" s="8">
        <v>5</v>
      </c>
      <c r="K20" s="12">
        <f t="shared" si="0"/>
        <v>44.6</v>
      </c>
      <c r="L20" s="5" t="s">
        <v>329</v>
      </c>
      <c r="M20" s="5"/>
      <c r="N20" s="5" t="s">
        <v>81</v>
      </c>
    </row>
    <row r="21" spans="1:14" s="1" customFormat="1" ht="13.5">
      <c r="A21" s="4">
        <v>19</v>
      </c>
      <c r="B21" s="5" t="s">
        <v>10</v>
      </c>
      <c r="C21" s="5" t="s">
        <v>320</v>
      </c>
      <c r="D21" s="5" t="s">
        <v>74</v>
      </c>
      <c r="E21" s="5" t="s">
        <v>82</v>
      </c>
      <c r="F21" s="5" t="s">
        <v>83</v>
      </c>
      <c r="G21" s="10" t="s">
        <v>84</v>
      </c>
      <c r="H21" s="10" t="s">
        <v>16</v>
      </c>
      <c r="I21" s="5" t="s">
        <v>84</v>
      </c>
      <c r="J21" s="8">
        <v>65.4</v>
      </c>
      <c r="K21" s="12">
        <f t="shared" si="0"/>
        <v>68.16</v>
      </c>
      <c r="L21" s="5" t="s">
        <v>326</v>
      </c>
      <c r="M21" s="5" t="s">
        <v>339</v>
      </c>
      <c r="N21" s="5" t="s">
        <v>85</v>
      </c>
    </row>
    <row r="22" spans="1:14" s="1" customFormat="1" ht="13.5">
      <c r="A22" s="4">
        <v>20</v>
      </c>
      <c r="B22" s="5" t="s">
        <v>10</v>
      </c>
      <c r="C22" s="5" t="s">
        <v>320</v>
      </c>
      <c r="D22" s="5" t="s">
        <v>74</v>
      </c>
      <c r="E22" s="5" t="s">
        <v>86</v>
      </c>
      <c r="F22" s="5" t="s">
        <v>87</v>
      </c>
      <c r="G22" s="10" t="s">
        <v>88</v>
      </c>
      <c r="H22" s="10" t="s">
        <v>16</v>
      </c>
      <c r="I22" s="5" t="s">
        <v>88</v>
      </c>
      <c r="J22" s="8"/>
      <c r="K22" s="12">
        <f t="shared" si="0"/>
        <v>41.4</v>
      </c>
      <c r="L22" s="5"/>
      <c r="M22" s="5"/>
      <c r="N22" s="5" t="s">
        <v>89</v>
      </c>
    </row>
    <row r="23" spans="1:14" s="1" customFormat="1" ht="13.5">
      <c r="A23" s="4">
        <v>21</v>
      </c>
      <c r="B23" s="5" t="s">
        <v>10</v>
      </c>
      <c r="C23" s="5" t="s">
        <v>320</v>
      </c>
      <c r="D23" s="5" t="s">
        <v>74</v>
      </c>
      <c r="E23" s="5" t="s">
        <v>90</v>
      </c>
      <c r="F23" s="5" t="s">
        <v>91</v>
      </c>
      <c r="G23" s="10" t="s">
        <v>92</v>
      </c>
      <c r="H23" s="10" t="s">
        <v>16</v>
      </c>
      <c r="I23" s="5" t="s">
        <v>92</v>
      </c>
      <c r="J23" s="8">
        <v>70</v>
      </c>
      <c r="K23" s="12">
        <f t="shared" si="0"/>
        <v>63.4</v>
      </c>
      <c r="L23" s="5" t="s">
        <v>327</v>
      </c>
      <c r="M23" s="5"/>
      <c r="N23" s="5" t="s">
        <v>93</v>
      </c>
    </row>
    <row r="24" spans="1:14" s="1" customFormat="1" ht="13.5">
      <c r="A24" s="4">
        <v>22</v>
      </c>
      <c r="B24" s="5" t="s">
        <v>10</v>
      </c>
      <c r="C24" s="5" t="s">
        <v>320</v>
      </c>
      <c r="D24" s="5" t="s">
        <v>74</v>
      </c>
      <c r="E24" s="5" t="s">
        <v>94</v>
      </c>
      <c r="F24" s="5" t="s">
        <v>95</v>
      </c>
      <c r="G24" s="10" t="s">
        <v>96</v>
      </c>
      <c r="H24" s="10" t="s">
        <v>16</v>
      </c>
      <c r="I24" s="5" t="s">
        <v>96</v>
      </c>
      <c r="J24" s="8">
        <v>65.8</v>
      </c>
      <c r="K24" s="12">
        <f t="shared" si="0"/>
        <v>61.12</v>
      </c>
      <c r="L24" s="5" t="s">
        <v>328</v>
      </c>
      <c r="M24" s="5"/>
      <c r="N24" s="5" t="s">
        <v>97</v>
      </c>
    </row>
    <row r="25" spans="1:14" s="1" customFormat="1" ht="13.5">
      <c r="A25" s="4">
        <v>23</v>
      </c>
      <c r="B25" s="5" t="s">
        <v>102</v>
      </c>
      <c r="C25" s="5" t="s">
        <v>11</v>
      </c>
      <c r="D25" s="5" t="s">
        <v>103</v>
      </c>
      <c r="E25" s="5" t="s">
        <v>104</v>
      </c>
      <c r="F25" s="5" t="s">
        <v>105</v>
      </c>
      <c r="G25" s="10" t="s">
        <v>20</v>
      </c>
      <c r="H25" s="10" t="s">
        <v>16</v>
      </c>
      <c r="I25" s="5" t="s">
        <v>20</v>
      </c>
      <c r="J25" s="8">
        <v>70.8</v>
      </c>
      <c r="K25" s="12">
        <f t="shared" si="0"/>
        <v>74.52</v>
      </c>
      <c r="L25" s="5" t="s">
        <v>325</v>
      </c>
      <c r="M25" s="5" t="s">
        <v>339</v>
      </c>
      <c r="N25" s="5" t="s">
        <v>106</v>
      </c>
    </row>
    <row r="26" spans="1:14" s="1" customFormat="1" ht="13.5">
      <c r="A26" s="4">
        <v>24</v>
      </c>
      <c r="B26" s="5" t="s">
        <v>102</v>
      </c>
      <c r="C26" s="5" t="s">
        <v>11</v>
      </c>
      <c r="D26" s="5" t="s">
        <v>103</v>
      </c>
      <c r="E26" s="5" t="s">
        <v>107</v>
      </c>
      <c r="F26" s="5" t="s">
        <v>108</v>
      </c>
      <c r="G26" s="10" t="s">
        <v>84</v>
      </c>
      <c r="H26" s="10" t="s">
        <v>16</v>
      </c>
      <c r="I26" s="5" t="s">
        <v>84</v>
      </c>
      <c r="J26" s="8">
        <v>60.2</v>
      </c>
      <c r="K26" s="12">
        <f t="shared" si="0"/>
        <v>66.08</v>
      </c>
      <c r="L26" s="5" t="s">
        <v>327</v>
      </c>
      <c r="M26" s="5"/>
      <c r="N26" s="5" t="s">
        <v>109</v>
      </c>
    </row>
    <row r="27" spans="1:14" s="1" customFormat="1" ht="13.5">
      <c r="A27" s="4">
        <v>25</v>
      </c>
      <c r="B27" s="5" t="s">
        <v>102</v>
      </c>
      <c r="C27" s="5" t="s">
        <v>11</v>
      </c>
      <c r="D27" s="5" t="s">
        <v>103</v>
      </c>
      <c r="E27" s="5" t="s">
        <v>110</v>
      </c>
      <c r="F27" s="5" t="s">
        <v>111</v>
      </c>
      <c r="G27" s="10" t="s">
        <v>84</v>
      </c>
      <c r="H27" s="10" t="s">
        <v>16</v>
      </c>
      <c r="I27" s="5" t="s">
        <v>84</v>
      </c>
      <c r="J27" s="8">
        <v>66</v>
      </c>
      <c r="K27" s="12">
        <f t="shared" si="0"/>
        <v>68.4</v>
      </c>
      <c r="L27" s="5" t="s">
        <v>326</v>
      </c>
      <c r="M27" s="5"/>
      <c r="N27" s="5" t="s">
        <v>112</v>
      </c>
    </row>
    <row r="28" spans="1:14" s="1" customFormat="1" ht="13.5">
      <c r="A28" s="4">
        <v>26</v>
      </c>
      <c r="B28" s="5" t="s">
        <v>102</v>
      </c>
      <c r="C28" s="5" t="s">
        <v>113</v>
      </c>
      <c r="D28" s="5" t="s">
        <v>114</v>
      </c>
      <c r="E28" s="5" t="s">
        <v>115</v>
      </c>
      <c r="F28" s="5" t="s">
        <v>116</v>
      </c>
      <c r="G28" s="10" t="s">
        <v>117</v>
      </c>
      <c r="H28" s="10" t="s">
        <v>16</v>
      </c>
      <c r="I28" s="5" t="s">
        <v>117</v>
      </c>
      <c r="J28" s="8">
        <v>68</v>
      </c>
      <c r="K28" s="12">
        <f t="shared" si="0"/>
        <v>66.80000000000001</v>
      </c>
      <c r="L28" s="5" t="s">
        <v>325</v>
      </c>
      <c r="M28" s="5" t="s">
        <v>339</v>
      </c>
      <c r="N28" s="5" t="s">
        <v>118</v>
      </c>
    </row>
    <row r="29" spans="1:14" s="1" customFormat="1" ht="13.5">
      <c r="A29" s="4">
        <v>27</v>
      </c>
      <c r="B29" s="5" t="s">
        <v>102</v>
      </c>
      <c r="C29" s="5" t="s">
        <v>113</v>
      </c>
      <c r="D29" s="5" t="s">
        <v>114</v>
      </c>
      <c r="E29" s="5" t="s">
        <v>119</v>
      </c>
      <c r="F29" s="5" t="s">
        <v>120</v>
      </c>
      <c r="G29" s="10" t="s">
        <v>92</v>
      </c>
      <c r="H29" s="10" t="s">
        <v>16</v>
      </c>
      <c r="I29" s="5" t="s">
        <v>92</v>
      </c>
      <c r="J29" s="8">
        <v>51.4</v>
      </c>
      <c r="K29" s="12">
        <f t="shared" si="0"/>
        <v>55.96</v>
      </c>
      <c r="L29" s="5" t="s">
        <v>327</v>
      </c>
      <c r="M29" s="5"/>
      <c r="N29" s="5" t="s">
        <v>121</v>
      </c>
    </row>
    <row r="30" spans="1:14" s="1" customFormat="1" ht="13.5">
      <c r="A30" s="4">
        <v>28</v>
      </c>
      <c r="B30" s="5" t="s">
        <v>102</v>
      </c>
      <c r="C30" s="5" t="s">
        <v>113</v>
      </c>
      <c r="D30" s="5" t="s">
        <v>114</v>
      </c>
      <c r="E30" s="5" t="s">
        <v>122</v>
      </c>
      <c r="F30" s="5" t="s">
        <v>123</v>
      </c>
      <c r="G30" s="10" t="s">
        <v>124</v>
      </c>
      <c r="H30" s="10" t="s">
        <v>16</v>
      </c>
      <c r="I30" s="5" t="s">
        <v>124</v>
      </c>
      <c r="J30" s="8">
        <v>62.8</v>
      </c>
      <c r="K30" s="12">
        <f t="shared" si="0"/>
        <v>58.120000000000005</v>
      </c>
      <c r="L30" s="5" t="s">
        <v>326</v>
      </c>
      <c r="M30" s="5"/>
      <c r="N30" s="5" t="s">
        <v>125</v>
      </c>
    </row>
    <row r="31" spans="1:14" s="1" customFormat="1" ht="13.5">
      <c r="A31" s="4">
        <v>29</v>
      </c>
      <c r="B31" s="5" t="s">
        <v>126</v>
      </c>
      <c r="C31" s="5" t="s">
        <v>11</v>
      </c>
      <c r="D31" s="5" t="s">
        <v>127</v>
      </c>
      <c r="E31" s="5" t="s">
        <v>128</v>
      </c>
      <c r="F31" s="5" t="s">
        <v>129</v>
      </c>
      <c r="G31" s="10" t="s">
        <v>20</v>
      </c>
      <c r="H31" s="10" t="s">
        <v>16</v>
      </c>
      <c r="I31" s="5" t="s">
        <v>20</v>
      </c>
      <c r="J31" s="8">
        <v>63.6</v>
      </c>
      <c r="K31" s="12">
        <f t="shared" si="0"/>
        <v>71.64</v>
      </c>
      <c r="L31" s="5" t="s">
        <v>325</v>
      </c>
      <c r="M31" s="5" t="s">
        <v>339</v>
      </c>
      <c r="N31" s="5" t="s">
        <v>130</v>
      </c>
    </row>
    <row r="32" spans="1:14" s="1" customFormat="1" ht="13.5">
      <c r="A32" s="4">
        <v>30</v>
      </c>
      <c r="B32" s="5" t="s">
        <v>126</v>
      </c>
      <c r="C32" s="5" t="s">
        <v>11</v>
      </c>
      <c r="D32" s="5" t="s">
        <v>127</v>
      </c>
      <c r="E32" s="5" t="s">
        <v>131</v>
      </c>
      <c r="F32" s="5" t="s">
        <v>132</v>
      </c>
      <c r="G32" s="10" t="s">
        <v>117</v>
      </c>
      <c r="H32" s="10" t="s">
        <v>16</v>
      </c>
      <c r="I32" s="5" t="s">
        <v>117</v>
      </c>
      <c r="J32" s="8">
        <v>61.2</v>
      </c>
      <c r="K32" s="12">
        <f t="shared" si="0"/>
        <v>64.08000000000001</v>
      </c>
      <c r="L32" s="5" t="s">
        <v>326</v>
      </c>
      <c r="M32" s="5"/>
      <c r="N32" s="5" t="s">
        <v>133</v>
      </c>
    </row>
    <row r="33" spans="1:14" s="1" customFormat="1" ht="13.5">
      <c r="A33" s="4">
        <v>31</v>
      </c>
      <c r="B33" s="5" t="s">
        <v>126</v>
      </c>
      <c r="C33" s="5" t="s">
        <v>11</v>
      </c>
      <c r="D33" s="5" t="s">
        <v>127</v>
      </c>
      <c r="E33" s="5" t="s">
        <v>134</v>
      </c>
      <c r="F33" s="5" t="s">
        <v>135</v>
      </c>
      <c r="G33" s="10" t="s">
        <v>117</v>
      </c>
      <c r="H33" s="10" t="s">
        <v>16</v>
      </c>
      <c r="I33" s="5" t="s">
        <v>117</v>
      </c>
      <c r="J33" s="8">
        <v>61</v>
      </c>
      <c r="K33" s="12">
        <f t="shared" si="0"/>
        <v>64</v>
      </c>
      <c r="L33" s="5" t="s">
        <v>327</v>
      </c>
      <c r="M33" s="5"/>
      <c r="N33" s="5" t="s">
        <v>136</v>
      </c>
    </row>
    <row r="34" spans="1:14" s="1" customFormat="1" ht="13.5">
      <c r="A34" s="4">
        <v>32</v>
      </c>
      <c r="B34" s="5" t="s">
        <v>126</v>
      </c>
      <c r="C34" s="5" t="s">
        <v>60</v>
      </c>
      <c r="D34" s="5" t="s">
        <v>137</v>
      </c>
      <c r="E34" s="5" t="s">
        <v>138</v>
      </c>
      <c r="F34" s="5" t="s">
        <v>139</v>
      </c>
      <c r="G34" s="10" t="s">
        <v>140</v>
      </c>
      <c r="H34" s="10" t="s">
        <v>16</v>
      </c>
      <c r="I34" s="5" t="s">
        <v>140</v>
      </c>
      <c r="J34" s="8">
        <v>82.2</v>
      </c>
      <c r="K34" s="12">
        <f t="shared" si="0"/>
        <v>64.08</v>
      </c>
      <c r="L34" s="5" t="s">
        <v>325</v>
      </c>
      <c r="M34" s="5" t="s">
        <v>339</v>
      </c>
      <c r="N34" s="5" t="s">
        <v>141</v>
      </c>
    </row>
    <row r="35" spans="1:14" s="1" customFormat="1" ht="13.5">
      <c r="A35" s="4">
        <v>33</v>
      </c>
      <c r="B35" s="5" t="s">
        <v>126</v>
      </c>
      <c r="C35" s="5" t="s">
        <v>113</v>
      </c>
      <c r="D35" s="5" t="s">
        <v>142</v>
      </c>
      <c r="E35" s="5" t="s">
        <v>143</v>
      </c>
      <c r="F35" s="5" t="s">
        <v>144</v>
      </c>
      <c r="G35" s="10" t="s">
        <v>96</v>
      </c>
      <c r="H35" s="10" t="s">
        <v>16</v>
      </c>
      <c r="I35" s="5" t="s">
        <v>96</v>
      </c>
      <c r="J35" s="8">
        <v>65.2</v>
      </c>
      <c r="K35" s="12">
        <f t="shared" si="0"/>
        <v>60.879999999999995</v>
      </c>
      <c r="L35" s="5" t="s">
        <v>326</v>
      </c>
      <c r="M35" s="5"/>
      <c r="N35" s="5" t="s">
        <v>145</v>
      </c>
    </row>
    <row r="36" spans="1:14" s="1" customFormat="1" ht="13.5">
      <c r="A36" s="4">
        <v>34</v>
      </c>
      <c r="B36" s="5" t="s">
        <v>126</v>
      </c>
      <c r="C36" s="5" t="s">
        <v>113</v>
      </c>
      <c r="D36" s="5" t="s">
        <v>142</v>
      </c>
      <c r="E36" s="5" t="s">
        <v>146</v>
      </c>
      <c r="F36" s="5" t="s">
        <v>147</v>
      </c>
      <c r="G36" s="10" t="s">
        <v>148</v>
      </c>
      <c r="H36" s="10" t="s">
        <v>16</v>
      </c>
      <c r="I36" s="5" t="s">
        <v>148</v>
      </c>
      <c r="J36" s="8">
        <v>72.8</v>
      </c>
      <c r="K36" s="12">
        <f t="shared" si="0"/>
        <v>62.72</v>
      </c>
      <c r="L36" s="5" t="s">
        <v>325</v>
      </c>
      <c r="M36" s="5" t="s">
        <v>339</v>
      </c>
      <c r="N36" s="5" t="s">
        <v>149</v>
      </c>
    </row>
    <row r="37" spans="1:14" s="1" customFormat="1" ht="13.5">
      <c r="A37" s="4">
        <v>35</v>
      </c>
      <c r="B37" s="5" t="s">
        <v>126</v>
      </c>
      <c r="C37" s="5" t="s">
        <v>113</v>
      </c>
      <c r="D37" s="5" t="s">
        <v>142</v>
      </c>
      <c r="E37" s="5" t="s">
        <v>150</v>
      </c>
      <c r="F37" s="5" t="s">
        <v>151</v>
      </c>
      <c r="G37" s="10" t="s">
        <v>148</v>
      </c>
      <c r="H37" s="10" t="s">
        <v>16</v>
      </c>
      <c r="I37" s="5" t="s">
        <v>148</v>
      </c>
      <c r="J37" s="8">
        <v>64.8</v>
      </c>
      <c r="K37" s="12">
        <f t="shared" si="0"/>
        <v>59.52</v>
      </c>
      <c r="L37" s="5" t="s">
        <v>327</v>
      </c>
      <c r="M37" s="5"/>
      <c r="N37" s="5" t="s">
        <v>152</v>
      </c>
    </row>
    <row r="38" spans="1:14" s="1" customFormat="1" ht="13.5">
      <c r="A38" s="4">
        <v>36</v>
      </c>
      <c r="B38" s="5" t="s">
        <v>153</v>
      </c>
      <c r="C38" s="5" t="s">
        <v>11</v>
      </c>
      <c r="D38" s="5" t="s">
        <v>154</v>
      </c>
      <c r="E38" s="5" t="s">
        <v>155</v>
      </c>
      <c r="F38" s="5" t="s">
        <v>156</v>
      </c>
      <c r="G38" s="10" t="s">
        <v>84</v>
      </c>
      <c r="H38" s="10" t="s">
        <v>16</v>
      </c>
      <c r="I38" s="5" t="s">
        <v>84</v>
      </c>
      <c r="J38" s="8">
        <v>61.6</v>
      </c>
      <c r="K38" s="12">
        <f t="shared" si="0"/>
        <v>66.64</v>
      </c>
      <c r="L38" s="5" t="s">
        <v>326</v>
      </c>
      <c r="M38" s="5" t="s">
        <v>339</v>
      </c>
      <c r="N38" s="5" t="s">
        <v>157</v>
      </c>
    </row>
    <row r="39" spans="1:14" s="1" customFormat="1" ht="13.5">
      <c r="A39" s="4">
        <v>37</v>
      </c>
      <c r="B39" s="5" t="s">
        <v>153</v>
      </c>
      <c r="C39" s="5" t="s">
        <v>11</v>
      </c>
      <c r="D39" s="5" t="s">
        <v>154</v>
      </c>
      <c r="E39" s="5" t="s">
        <v>158</v>
      </c>
      <c r="F39" s="5" t="s">
        <v>159</v>
      </c>
      <c r="G39" s="10" t="s">
        <v>84</v>
      </c>
      <c r="H39" s="10" t="s">
        <v>16</v>
      </c>
      <c r="I39" s="5" t="s">
        <v>84</v>
      </c>
      <c r="J39" s="8">
        <v>63.8</v>
      </c>
      <c r="K39" s="12">
        <f t="shared" si="0"/>
        <v>67.52</v>
      </c>
      <c r="L39" s="5" t="s">
        <v>325</v>
      </c>
      <c r="M39" s="5" t="s">
        <v>339</v>
      </c>
      <c r="N39" s="5" t="s">
        <v>160</v>
      </c>
    </row>
    <row r="40" spans="1:14" s="1" customFormat="1" ht="13.5">
      <c r="A40" s="4">
        <v>38</v>
      </c>
      <c r="B40" s="5" t="s">
        <v>153</v>
      </c>
      <c r="C40" s="5" t="s">
        <v>11</v>
      </c>
      <c r="D40" s="5" t="s">
        <v>154</v>
      </c>
      <c r="E40" s="5" t="s">
        <v>161</v>
      </c>
      <c r="F40" s="5" t="s">
        <v>162</v>
      </c>
      <c r="G40" s="10" t="s">
        <v>163</v>
      </c>
      <c r="H40" s="10" t="s">
        <v>16</v>
      </c>
      <c r="I40" s="5" t="s">
        <v>163</v>
      </c>
      <c r="J40" s="8"/>
      <c r="K40" s="12">
        <f t="shared" si="0"/>
        <v>39</v>
      </c>
      <c r="L40" s="5"/>
      <c r="M40" s="5"/>
      <c r="N40" s="5" t="s">
        <v>164</v>
      </c>
    </row>
    <row r="41" spans="1:14" s="1" customFormat="1" ht="13.5">
      <c r="A41" s="4">
        <v>39</v>
      </c>
      <c r="B41" s="5" t="s">
        <v>153</v>
      </c>
      <c r="C41" s="5" t="s">
        <v>11</v>
      </c>
      <c r="D41" s="5" t="s">
        <v>154</v>
      </c>
      <c r="E41" s="5" t="s">
        <v>165</v>
      </c>
      <c r="F41" s="5" t="s">
        <v>166</v>
      </c>
      <c r="G41" s="10" t="s">
        <v>163</v>
      </c>
      <c r="H41" s="10" t="s">
        <v>16</v>
      </c>
      <c r="I41" s="5" t="s">
        <v>163</v>
      </c>
      <c r="J41" s="8">
        <v>61</v>
      </c>
      <c r="K41" s="12">
        <f t="shared" si="0"/>
        <v>63.400000000000006</v>
      </c>
      <c r="L41" s="5" t="s">
        <v>329</v>
      </c>
      <c r="M41" s="5"/>
      <c r="N41" s="5" t="s">
        <v>167</v>
      </c>
    </row>
    <row r="42" spans="1:14" s="1" customFormat="1" ht="13.5">
      <c r="A42" s="4">
        <v>40</v>
      </c>
      <c r="B42" s="5" t="s">
        <v>153</v>
      </c>
      <c r="C42" s="5" t="s">
        <v>11</v>
      </c>
      <c r="D42" s="5" t="s">
        <v>154</v>
      </c>
      <c r="E42" s="5" t="s">
        <v>168</v>
      </c>
      <c r="F42" s="5" t="s">
        <v>169</v>
      </c>
      <c r="G42" s="10" t="s">
        <v>170</v>
      </c>
      <c r="H42" s="10" t="s">
        <v>16</v>
      </c>
      <c r="I42" s="5" t="s">
        <v>170</v>
      </c>
      <c r="J42" s="8">
        <v>73.2</v>
      </c>
      <c r="K42" s="12">
        <f t="shared" si="0"/>
        <v>66.47999999999999</v>
      </c>
      <c r="L42" s="5" t="s">
        <v>327</v>
      </c>
      <c r="M42" s="5"/>
      <c r="N42" s="5" t="s">
        <v>171</v>
      </c>
    </row>
    <row r="43" spans="1:14" s="1" customFormat="1" ht="13.5">
      <c r="A43" s="4">
        <v>41</v>
      </c>
      <c r="B43" s="5" t="s">
        <v>153</v>
      </c>
      <c r="C43" s="5" t="s">
        <v>11</v>
      </c>
      <c r="D43" s="5" t="s">
        <v>154</v>
      </c>
      <c r="E43" s="5" t="s">
        <v>172</v>
      </c>
      <c r="F43" s="5" t="s">
        <v>173</v>
      </c>
      <c r="G43" s="10" t="s">
        <v>174</v>
      </c>
      <c r="H43" s="10" t="s">
        <v>16</v>
      </c>
      <c r="I43" s="5" t="s">
        <v>174</v>
      </c>
      <c r="J43" s="8">
        <v>70.4</v>
      </c>
      <c r="K43" s="12">
        <f t="shared" si="0"/>
        <v>64.76</v>
      </c>
      <c r="L43" s="5" t="s">
        <v>328</v>
      </c>
      <c r="M43" s="5"/>
      <c r="N43" s="5" t="s">
        <v>175</v>
      </c>
    </row>
    <row r="44" spans="1:14" s="1" customFormat="1" ht="13.5">
      <c r="A44" s="4">
        <v>42</v>
      </c>
      <c r="B44" s="5" t="s">
        <v>153</v>
      </c>
      <c r="C44" s="5" t="s">
        <v>11</v>
      </c>
      <c r="D44" s="5" t="s">
        <v>154</v>
      </c>
      <c r="E44" s="5" t="s">
        <v>176</v>
      </c>
      <c r="F44" s="5" t="s">
        <v>177</v>
      </c>
      <c r="G44" s="10" t="s">
        <v>174</v>
      </c>
      <c r="H44" s="10" t="s">
        <v>16</v>
      </c>
      <c r="I44" s="5" t="s">
        <v>174</v>
      </c>
      <c r="J44" s="8">
        <v>63.4</v>
      </c>
      <c r="K44" s="12">
        <f t="shared" si="0"/>
        <v>61.96</v>
      </c>
      <c r="L44" s="5" t="s">
        <v>330</v>
      </c>
      <c r="M44" s="5"/>
      <c r="N44" s="5" t="s">
        <v>178</v>
      </c>
    </row>
    <row r="45" spans="1:14" s="1" customFormat="1" ht="13.5">
      <c r="A45" s="4">
        <v>43</v>
      </c>
      <c r="B45" s="5" t="s">
        <v>179</v>
      </c>
      <c r="C45" s="5" t="s">
        <v>11</v>
      </c>
      <c r="D45" s="5" t="s">
        <v>180</v>
      </c>
      <c r="E45" s="5" t="s">
        <v>181</v>
      </c>
      <c r="F45" s="5" t="s">
        <v>182</v>
      </c>
      <c r="G45" s="10" t="s">
        <v>20</v>
      </c>
      <c r="H45" s="10" t="s">
        <v>16</v>
      </c>
      <c r="I45" s="5" t="s">
        <v>20</v>
      </c>
      <c r="J45" s="8">
        <v>60.4</v>
      </c>
      <c r="K45" s="12">
        <f t="shared" si="0"/>
        <v>70.36</v>
      </c>
      <c r="L45" s="5" t="s">
        <v>328</v>
      </c>
      <c r="M45" s="5"/>
      <c r="N45" s="5" t="s">
        <v>183</v>
      </c>
    </row>
    <row r="46" spans="1:14" s="1" customFormat="1" ht="13.5">
      <c r="A46" s="4">
        <v>44</v>
      </c>
      <c r="B46" s="5" t="s">
        <v>179</v>
      </c>
      <c r="C46" s="5" t="s">
        <v>11</v>
      </c>
      <c r="D46" s="5" t="s">
        <v>180</v>
      </c>
      <c r="E46" s="5" t="s">
        <v>184</v>
      </c>
      <c r="F46" s="5" t="s">
        <v>185</v>
      </c>
      <c r="G46" s="10" t="s">
        <v>24</v>
      </c>
      <c r="H46" s="10" t="s">
        <v>16</v>
      </c>
      <c r="I46" s="5" t="s">
        <v>24</v>
      </c>
      <c r="J46" s="8">
        <v>74.2</v>
      </c>
      <c r="K46" s="12">
        <f t="shared" si="0"/>
        <v>75.28</v>
      </c>
      <c r="L46" s="5" t="s">
        <v>325</v>
      </c>
      <c r="M46" s="5" t="s">
        <v>339</v>
      </c>
      <c r="N46" s="5" t="s">
        <v>186</v>
      </c>
    </row>
    <row r="47" spans="1:14" s="1" customFormat="1" ht="13.5">
      <c r="A47" s="4">
        <v>45</v>
      </c>
      <c r="B47" s="5" t="s">
        <v>179</v>
      </c>
      <c r="C47" s="5" t="s">
        <v>11</v>
      </c>
      <c r="D47" s="5" t="s">
        <v>180</v>
      </c>
      <c r="E47" s="5" t="s">
        <v>187</v>
      </c>
      <c r="F47" s="5" t="s">
        <v>188</v>
      </c>
      <c r="G47" s="10" t="s">
        <v>37</v>
      </c>
      <c r="H47" s="10" t="s">
        <v>16</v>
      </c>
      <c r="I47" s="5" t="s">
        <v>37</v>
      </c>
      <c r="J47" s="8">
        <v>64.2</v>
      </c>
      <c r="K47" s="12">
        <f t="shared" si="0"/>
        <v>70.68</v>
      </c>
      <c r="L47" s="5" t="s">
        <v>327</v>
      </c>
      <c r="M47" s="5" t="s">
        <v>339</v>
      </c>
      <c r="N47" s="5" t="s">
        <v>189</v>
      </c>
    </row>
    <row r="48" spans="1:14" s="1" customFormat="1" ht="13.5">
      <c r="A48" s="4">
        <v>46</v>
      </c>
      <c r="B48" s="5" t="s">
        <v>179</v>
      </c>
      <c r="C48" s="5" t="s">
        <v>11</v>
      </c>
      <c r="D48" s="5" t="s">
        <v>180</v>
      </c>
      <c r="E48" s="5" t="s">
        <v>190</v>
      </c>
      <c r="F48" s="5" t="s">
        <v>191</v>
      </c>
      <c r="G48" s="10" t="s">
        <v>37</v>
      </c>
      <c r="H48" s="10" t="s">
        <v>16</v>
      </c>
      <c r="I48" s="5" t="s">
        <v>37</v>
      </c>
      <c r="J48" s="8">
        <v>64.4</v>
      </c>
      <c r="K48" s="12">
        <f t="shared" si="0"/>
        <v>70.76</v>
      </c>
      <c r="L48" s="5" t="s">
        <v>326</v>
      </c>
      <c r="M48" s="5" t="s">
        <v>339</v>
      </c>
      <c r="N48" s="5" t="s">
        <v>192</v>
      </c>
    </row>
    <row r="49" spans="1:14" s="1" customFormat="1" ht="13.5">
      <c r="A49" s="4">
        <v>47</v>
      </c>
      <c r="B49" s="5" t="s">
        <v>179</v>
      </c>
      <c r="C49" s="5" t="s">
        <v>11</v>
      </c>
      <c r="D49" s="5" t="s">
        <v>180</v>
      </c>
      <c r="E49" s="5" t="s">
        <v>193</v>
      </c>
      <c r="F49" s="5" t="s">
        <v>194</v>
      </c>
      <c r="G49" s="10" t="s">
        <v>100</v>
      </c>
      <c r="H49" s="10" t="s">
        <v>16</v>
      </c>
      <c r="I49" s="5" t="s">
        <v>100</v>
      </c>
      <c r="J49" s="8">
        <v>62</v>
      </c>
      <c r="K49" s="12">
        <f t="shared" si="0"/>
        <v>69.2</v>
      </c>
      <c r="L49" s="5" t="s">
        <v>329</v>
      </c>
      <c r="M49" s="5"/>
      <c r="N49" s="5" t="s">
        <v>195</v>
      </c>
    </row>
    <row r="50" spans="1:14" s="1" customFormat="1" ht="13.5">
      <c r="A50" s="4">
        <v>48</v>
      </c>
      <c r="B50" s="5" t="s">
        <v>179</v>
      </c>
      <c r="C50" s="5" t="s">
        <v>11</v>
      </c>
      <c r="D50" s="5" t="s">
        <v>180</v>
      </c>
      <c r="E50" s="5" t="s">
        <v>196</v>
      </c>
      <c r="F50" s="5" t="s">
        <v>197</v>
      </c>
      <c r="G50" s="10" t="s">
        <v>84</v>
      </c>
      <c r="H50" s="10" t="s">
        <v>16</v>
      </c>
      <c r="I50" s="5" t="s">
        <v>84</v>
      </c>
      <c r="J50" s="8">
        <v>61.6</v>
      </c>
      <c r="K50" s="12">
        <f t="shared" si="0"/>
        <v>66.64</v>
      </c>
      <c r="L50" s="5" t="s">
        <v>330</v>
      </c>
      <c r="M50" s="5"/>
      <c r="N50" s="5" t="s">
        <v>198</v>
      </c>
    </row>
    <row r="51" spans="1:14" s="1" customFormat="1" ht="13.5">
      <c r="A51" s="4">
        <v>49</v>
      </c>
      <c r="B51" s="5" t="s">
        <v>179</v>
      </c>
      <c r="C51" s="5" t="s">
        <v>11</v>
      </c>
      <c r="D51" s="5" t="s">
        <v>180</v>
      </c>
      <c r="E51" s="5" t="s">
        <v>199</v>
      </c>
      <c r="F51" s="5" t="s">
        <v>200</v>
      </c>
      <c r="G51" s="10" t="s">
        <v>88</v>
      </c>
      <c r="H51" s="10" t="s">
        <v>16</v>
      </c>
      <c r="I51" s="5" t="s">
        <v>88</v>
      </c>
      <c r="J51" s="8">
        <v>62</v>
      </c>
      <c r="K51" s="12">
        <f t="shared" si="0"/>
        <v>66.2</v>
      </c>
      <c r="L51" s="5" t="s">
        <v>331</v>
      </c>
      <c r="M51" s="5"/>
      <c r="N51" s="5" t="s">
        <v>201</v>
      </c>
    </row>
    <row r="52" spans="1:14" s="1" customFormat="1" ht="13.5">
      <c r="A52" s="4">
        <v>50</v>
      </c>
      <c r="B52" s="5" t="s">
        <v>179</v>
      </c>
      <c r="C52" s="5" t="s">
        <v>11</v>
      </c>
      <c r="D52" s="5" t="s">
        <v>180</v>
      </c>
      <c r="E52" s="5" t="s">
        <v>202</v>
      </c>
      <c r="F52" s="5" t="s">
        <v>203</v>
      </c>
      <c r="G52" s="10" t="s">
        <v>163</v>
      </c>
      <c r="H52" s="10" t="s">
        <v>16</v>
      </c>
      <c r="I52" s="5" t="s">
        <v>163</v>
      </c>
      <c r="J52" s="8">
        <v>60.2</v>
      </c>
      <c r="K52" s="12">
        <f t="shared" si="0"/>
        <v>63.08</v>
      </c>
      <c r="L52" s="5" t="s">
        <v>332</v>
      </c>
      <c r="M52" s="5"/>
      <c r="N52" s="5" t="s">
        <v>204</v>
      </c>
    </row>
    <row r="53" spans="1:14" s="1" customFormat="1" ht="13.5">
      <c r="A53" s="4">
        <v>51</v>
      </c>
      <c r="B53" s="5" t="s">
        <v>179</v>
      </c>
      <c r="C53" s="5" t="s">
        <v>11</v>
      </c>
      <c r="D53" s="5" t="s">
        <v>180</v>
      </c>
      <c r="E53" s="5" t="s">
        <v>205</v>
      </c>
      <c r="F53" s="5" t="s">
        <v>206</v>
      </c>
      <c r="G53" s="10" t="s">
        <v>174</v>
      </c>
      <c r="H53" s="10" t="s">
        <v>16</v>
      </c>
      <c r="I53" s="5" t="s">
        <v>174</v>
      </c>
      <c r="J53" s="8">
        <v>63</v>
      </c>
      <c r="K53" s="12">
        <f t="shared" si="0"/>
        <v>61.800000000000004</v>
      </c>
      <c r="L53" s="5" t="s">
        <v>333</v>
      </c>
      <c r="M53" s="5"/>
      <c r="N53" s="5" t="s">
        <v>207</v>
      </c>
    </row>
    <row r="54" spans="1:14" s="1" customFormat="1" ht="13.5">
      <c r="A54" s="4">
        <v>52</v>
      </c>
      <c r="B54" s="5" t="s">
        <v>179</v>
      </c>
      <c r="C54" s="5" t="s">
        <v>60</v>
      </c>
      <c r="D54" s="5" t="s">
        <v>208</v>
      </c>
      <c r="E54" s="5" t="s">
        <v>209</v>
      </c>
      <c r="F54" s="5" t="s">
        <v>210</v>
      </c>
      <c r="G54" s="10" t="s">
        <v>59</v>
      </c>
      <c r="H54" s="10" t="s">
        <v>16</v>
      </c>
      <c r="I54" s="5" t="s">
        <v>59</v>
      </c>
      <c r="J54" s="8">
        <v>84</v>
      </c>
      <c r="K54" s="12">
        <f t="shared" si="0"/>
        <v>69.6</v>
      </c>
      <c r="L54" s="5" t="s">
        <v>325</v>
      </c>
      <c r="M54" s="5" t="s">
        <v>339</v>
      </c>
      <c r="N54" s="5" t="s">
        <v>211</v>
      </c>
    </row>
    <row r="55" spans="1:14" s="1" customFormat="1" ht="13.5">
      <c r="A55" s="4">
        <v>53</v>
      </c>
      <c r="B55" s="5" t="s">
        <v>179</v>
      </c>
      <c r="C55" s="5" t="s">
        <v>60</v>
      </c>
      <c r="D55" s="5" t="s">
        <v>208</v>
      </c>
      <c r="E55" s="5" t="s">
        <v>212</v>
      </c>
      <c r="F55" s="5" t="s">
        <v>213</v>
      </c>
      <c r="G55" s="10" t="s">
        <v>214</v>
      </c>
      <c r="H55" s="10" t="s">
        <v>16</v>
      </c>
      <c r="I55" s="5" t="s">
        <v>214</v>
      </c>
      <c r="J55" s="8"/>
      <c r="K55" s="12">
        <f t="shared" si="0"/>
        <v>26.4</v>
      </c>
      <c r="L55" s="5"/>
      <c r="M55" s="5"/>
      <c r="N55" s="5" t="s">
        <v>215</v>
      </c>
    </row>
    <row r="56" spans="1:14" s="1" customFormat="1" ht="13.5">
      <c r="A56" s="4">
        <v>54</v>
      </c>
      <c r="B56" s="5" t="s">
        <v>179</v>
      </c>
      <c r="C56" s="5" t="s">
        <v>60</v>
      </c>
      <c r="D56" s="5" t="s">
        <v>208</v>
      </c>
      <c r="E56" s="5" t="s">
        <v>216</v>
      </c>
      <c r="F56" s="5" t="s">
        <v>217</v>
      </c>
      <c r="G56" s="10" t="s">
        <v>218</v>
      </c>
      <c r="H56" s="10" t="s">
        <v>16</v>
      </c>
      <c r="I56" s="5" t="s">
        <v>218</v>
      </c>
      <c r="J56" s="8"/>
      <c r="K56" s="12">
        <f t="shared" si="0"/>
        <v>19.8</v>
      </c>
      <c r="L56" s="5"/>
      <c r="M56" s="5"/>
      <c r="N56" s="5" t="s">
        <v>219</v>
      </c>
    </row>
    <row r="57" spans="1:14" s="1" customFormat="1" ht="13.5">
      <c r="A57" s="4">
        <v>55</v>
      </c>
      <c r="B57" s="5" t="s">
        <v>179</v>
      </c>
      <c r="C57" s="5" t="s">
        <v>320</v>
      </c>
      <c r="D57" s="5" t="s">
        <v>220</v>
      </c>
      <c r="E57" s="5" t="s">
        <v>221</v>
      </c>
      <c r="F57" s="5" t="s">
        <v>222</v>
      </c>
      <c r="G57" s="10" t="s">
        <v>174</v>
      </c>
      <c r="H57" s="10" t="s">
        <v>16</v>
      </c>
      <c r="I57" s="5" t="s">
        <v>174</v>
      </c>
      <c r="J57" s="8">
        <v>84.2</v>
      </c>
      <c r="K57" s="12">
        <f t="shared" si="0"/>
        <v>70.28</v>
      </c>
      <c r="L57" s="5" t="s">
        <v>338</v>
      </c>
      <c r="M57" s="5" t="s">
        <v>339</v>
      </c>
      <c r="N57" s="5" t="s">
        <v>223</v>
      </c>
    </row>
    <row r="58" spans="1:14" s="1" customFormat="1" ht="13.5">
      <c r="A58" s="4">
        <v>56</v>
      </c>
      <c r="B58" s="5" t="s">
        <v>224</v>
      </c>
      <c r="C58" s="5" t="s">
        <v>60</v>
      </c>
      <c r="D58" s="5" t="s">
        <v>225</v>
      </c>
      <c r="E58" s="5" t="s">
        <v>226</v>
      </c>
      <c r="F58" s="5" t="s">
        <v>227</v>
      </c>
      <c r="G58" s="10" t="s">
        <v>228</v>
      </c>
      <c r="H58" s="10" t="s">
        <v>16</v>
      </c>
      <c r="I58" s="5" t="s">
        <v>228</v>
      </c>
      <c r="J58" s="8">
        <v>66.2</v>
      </c>
      <c r="K58" s="12">
        <f t="shared" si="0"/>
        <v>54.08</v>
      </c>
      <c r="L58" s="5" t="s">
        <v>338</v>
      </c>
      <c r="M58" s="5" t="s">
        <v>339</v>
      </c>
      <c r="N58" s="5" t="s">
        <v>229</v>
      </c>
    </row>
    <row r="59" spans="1:14" s="1" customFormat="1" ht="13.5">
      <c r="A59" s="4">
        <v>57</v>
      </c>
      <c r="B59" s="5" t="s">
        <v>224</v>
      </c>
      <c r="C59" s="5" t="s">
        <v>60</v>
      </c>
      <c r="D59" s="5" t="s">
        <v>225</v>
      </c>
      <c r="E59" s="5" t="s">
        <v>230</v>
      </c>
      <c r="F59" s="5" t="s">
        <v>231</v>
      </c>
      <c r="G59" s="10" t="s">
        <v>232</v>
      </c>
      <c r="H59" s="10" t="s">
        <v>16</v>
      </c>
      <c r="I59" s="5" t="s">
        <v>232</v>
      </c>
      <c r="J59" s="8">
        <v>32.8</v>
      </c>
      <c r="K59" s="12">
        <f t="shared" si="0"/>
        <v>25.72</v>
      </c>
      <c r="L59" s="5" t="s">
        <v>326</v>
      </c>
      <c r="M59" s="5"/>
      <c r="N59" s="5" t="s">
        <v>233</v>
      </c>
    </row>
    <row r="60" spans="1:14" s="1" customFormat="1" ht="13.5">
      <c r="A60" s="4">
        <v>58</v>
      </c>
      <c r="B60" s="5" t="s">
        <v>224</v>
      </c>
      <c r="C60" s="5" t="s">
        <v>60</v>
      </c>
      <c r="D60" s="5" t="s">
        <v>225</v>
      </c>
      <c r="E60" s="5" t="s">
        <v>234</v>
      </c>
      <c r="F60" s="5" t="s">
        <v>235</v>
      </c>
      <c r="G60" s="10" t="s">
        <v>236</v>
      </c>
      <c r="H60" s="10" t="s">
        <v>16</v>
      </c>
      <c r="I60" s="5" t="s">
        <v>236</v>
      </c>
      <c r="J60" s="8">
        <v>46.6</v>
      </c>
      <c r="K60" s="12">
        <f t="shared" si="0"/>
        <v>27.04</v>
      </c>
      <c r="L60" s="5" t="s">
        <v>327</v>
      </c>
      <c r="M60" s="5"/>
      <c r="N60" s="5" t="s">
        <v>237</v>
      </c>
    </row>
    <row r="61" spans="1:14" s="1" customFormat="1" ht="13.5">
      <c r="A61" s="4">
        <v>59</v>
      </c>
      <c r="B61" s="5" t="s">
        <v>224</v>
      </c>
      <c r="C61" s="5" t="s">
        <v>320</v>
      </c>
      <c r="D61" s="5" t="s">
        <v>238</v>
      </c>
      <c r="E61" s="5" t="s">
        <v>239</v>
      </c>
      <c r="F61" s="5" t="s">
        <v>240</v>
      </c>
      <c r="G61" s="10" t="s">
        <v>88</v>
      </c>
      <c r="H61" s="10" t="s">
        <v>16</v>
      </c>
      <c r="I61" s="5" t="s">
        <v>88</v>
      </c>
      <c r="J61" s="8">
        <v>63.4</v>
      </c>
      <c r="K61" s="12">
        <f t="shared" si="0"/>
        <v>66.75999999999999</v>
      </c>
      <c r="L61" s="5" t="s">
        <v>325</v>
      </c>
      <c r="M61" s="5" t="s">
        <v>339</v>
      </c>
      <c r="N61" s="5" t="s">
        <v>241</v>
      </c>
    </row>
    <row r="62" spans="1:14" s="1" customFormat="1" ht="13.5">
      <c r="A62" s="4">
        <v>60</v>
      </c>
      <c r="B62" s="5" t="s">
        <v>224</v>
      </c>
      <c r="C62" s="5" t="s">
        <v>320</v>
      </c>
      <c r="D62" s="5" t="s">
        <v>238</v>
      </c>
      <c r="E62" s="5" t="s">
        <v>242</v>
      </c>
      <c r="F62" s="5" t="s">
        <v>243</v>
      </c>
      <c r="G62" s="10" t="s">
        <v>244</v>
      </c>
      <c r="H62" s="10" t="s">
        <v>16</v>
      </c>
      <c r="I62" s="5" t="s">
        <v>244</v>
      </c>
      <c r="J62" s="8"/>
      <c r="K62" s="12">
        <f aca="true" t="shared" si="1" ref="K62:K80">(G62+H62)*0.6+J62*0.4</f>
        <v>28.2</v>
      </c>
      <c r="L62" s="5"/>
      <c r="M62" s="5"/>
      <c r="N62" s="5" t="s">
        <v>245</v>
      </c>
    </row>
    <row r="63" spans="1:23" ht="13.5">
      <c r="A63" s="4">
        <v>61</v>
      </c>
      <c r="B63" s="7" t="s">
        <v>246</v>
      </c>
      <c r="C63" s="7" t="s">
        <v>58</v>
      </c>
      <c r="D63" s="7" t="s">
        <v>247</v>
      </c>
      <c r="E63" s="7" t="s">
        <v>248</v>
      </c>
      <c r="F63" s="7" t="s">
        <v>249</v>
      </c>
      <c r="G63" s="11" t="s">
        <v>250</v>
      </c>
      <c r="H63" s="11" t="s">
        <v>99</v>
      </c>
      <c r="I63" s="7" t="s">
        <v>251</v>
      </c>
      <c r="J63" s="9">
        <v>78.6</v>
      </c>
      <c r="K63" s="12">
        <f t="shared" si="1"/>
        <v>89.03999999999999</v>
      </c>
      <c r="L63" s="7" t="s">
        <v>325</v>
      </c>
      <c r="M63" s="5" t="s">
        <v>339</v>
      </c>
      <c r="N63" s="7" t="s">
        <v>252</v>
      </c>
      <c r="O63" s="1"/>
      <c r="P63" s="1"/>
      <c r="Q63" s="1"/>
      <c r="R63" s="1"/>
      <c r="S63" s="1"/>
      <c r="T63" s="1"/>
      <c r="U63" s="1"/>
      <c r="V63" s="1"/>
      <c r="W63" s="1"/>
    </row>
    <row r="64" spans="1:23" ht="13.5">
      <c r="A64" s="4">
        <v>62</v>
      </c>
      <c r="B64" s="7" t="s">
        <v>246</v>
      </c>
      <c r="C64" s="7" t="s">
        <v>58</v>
      </c>
      <c r="D64" s="7" t="s">
        <v>247</v>
      </c>
      <c r="E64" s="7" t="s">
        <v>253</v>
      </c>
      <c r="F64" s="7" t="s">
        <v>254</v>
      </c>
      <c r="G64" s="11" t="s">
        <v>255</v>
      </c>
      <c r="H64" s="11" t="s">
        <v>99</v>
      </c>
      <c r="I64" s="7" t="s">
        <v>256</v>
      </c>
      <c r="J64" s="9"/>
      <c r="K64" s="12">
        <f t="shared" si="1"/>
        <v>55.199999999999996</v>
      </c>
      <c r="L64" s="7"/>
      <c r="M64" s="7"/>
      <c r="N64" s="7" t="s">
        <v>257</v>
      </c>
      <c r="O64" s="1"/>
      <c r="P64" s="1"/>
      <c r="Q64" s="1"/>
      <c r="R64" s="1"/>
      <c r="S64" s="1"/>
      <c r="T64" s="1"/>
      <c r="U64" s="1"/>
      <c r="V64" s="1"/>
      <c r="W64" s="1"/>
    </row>
    <row r="65" spans="1:23" ht="13.5">
      <c r="A65" s="4">
        <v>63</v>
      </c>
      <c r="B65" s="7" t="s">
        <v>246</v>
      </c>
      <c r="C65" s="7" t="s">
        <v>58</v>
      </c>
      <c r="D65" s="7" t="s">
        <v>247</v>
      </c>
      <c r="E65" s="7" t="s">
        <v>258</v>
      </c>
      <c r="F65" s="7" t="s">
        <v>259</v>
      </c>
      <c r="G65" s="11" t="s">
        <v>260</v>
      </c>
      <c r="H65" s="11" t="s">
        <v>16</v>
      </c>
      <c r="I65" s="7" t="s">
        <v>260</v>
      </c>
      <c r="J65" s="9">
        <v>85.2</v>
      </c>
      <c r="K65" s="12">
        <f t="shared" si="1"/>
        <v>85.08000000000001</v>
      </c>
      <c r="L65" s="7" t="s">
        <v>326</v>
      </c>
      <c r="M65" s="7"/>
      <c r="N65" s="7" t="s">
        <v>261</v>
      </c>
      <c r="O65" s="1"/>
      <c r="P65" s="1"/>
      <c r="Q65" s="1"/>
      <c r="R65" s="1"/>
      <c r="S65" s="1"/>
      <c r="T65" s="1"/>
      <c r="U65" s="1"/>
      <c r="V65" s="1"/>
      <c r="W65" s="1"/>
    </row>
    <row r="66" spans="1:23" ht="13.5">
      <c r="A66" s="4">
        <v>64</v>
      </c>
      <c r="B66" s="7" t="s">
        <v>262</v>
      </c>
      <c r="C66" s="7" t="s">
        <v>263</v>
      </c>
      <c r="D66" s="7" t="s">
        <v>264</v>
      </c>
      <c r="E66" s="7" t="s">
        <v>265</v>
      </c>
      <c r="F66" s="7" t="s">
        <v>266</v>
      </c>
      <c r="G66" s="11" t="s">
        <v>98</v>
      </c>
      <c r="H66" s="11" t="s">
        <v>16</v>
      </c>
      <c r="I66" s="7" t="s">
        <v>98</v>
      </c>
      <c r="J66" s="9">
        <v>74</v>
      </c>
      <c r="K66" s="12">
        <f t="shared" si="1"/>
        <v>80</v>
      </c>
      <c r="L66" s="7" t="s">
        <v>325</v>
      </c>
      <c r="M66" s="5" t="s">
        <v>339</v>
      </c>
      <c r="N66" s="7" t="s">
        <v>267</v>
      </c>
      <c r="O66" s="1"/>
      <c r="P66" s="1"/>
      <c r="Q66" s="1"/>
      <c r="R66" s="1"/>
      <c r="S66" s="1"/>
      <c r="T66" s="1"/>
      <c r="U66" s="1"/>
      <c r="V66" s="1"/>
      <c r="W66" s="1"/>
    </row>
    <row r="67" spans="1:23" ht="13.5">
      <c r="A67" s="4">
        <v>65</v>
      </c>
      <c r="B67" s="7" t="s">
        <v>262</v>
      </c>
      <c r="C67" s="7" t="s">
        <v>263</v>
      </c>
      <c r="D67" s="7" t="s">
        <v>264</v>
      </c>
      <c r="E67" s="7" t="s">
        <v>268</v>
      </c>
      <c r="F67" s="7" t="s">
        <v>269</v>
      </c>
      <c r="G67" s="11" t="s">
        <v>101</v>
      </c>
      <c r="H67" s="11" t="s">
        <v>16</v>
      </c>
      <c r="I67" s="7" t="s">
        <v>101</v>
      </c>
      <c r="J67" s="9"/>
      <c r="K67" s="12">
        <f t="shared" si="1"/>
        <v>43.199999999999996</v>
      </c>
      <c r="L67" s="7"/>
      <c r="M67" s="7"/>
      <c r="N67" s="7" t="s">
        <v>270</v>
      </c>
      <c r="O67" s="1"/>
      <c r="P67" s="1"/>
      <c r="Q67" s="1"/>
      <c r="R67" s="1"/>
      <c r="S67" s="1"/>
      <c r="T67" s="1"/>
      <c r="U67" s="1"/>
      <c r="V67" s="1"/>
      <c r="W67" s="1"/>
    </row>
    <row r="68" spans="1:23" ht="13.5">
      <c r="A68" s="4">
        <v>66</v>
      </c>
      <c r="B68" s="7" t="s">
        <v>262</v>
      </c>
      <c r="C68" s="7" t="s">
        <v>263</v>
      </c>
      <c r="D68" s="7" t="s">
        <v>264</v>
      </c>
      <c r="E68" s="7" t="s">
        <v>271</v>
      </c>
      <c r="F68" s="7" t="s">
        <v>272</v>
      </c>
      <c r="G68" s="11" t="s">
        <v>88</v>
      </c>
      <c r="H68" s="11" t="s">
        <v>16</v>
      </c>
      <c r="I68" s="7" t="s">
        <v>88</v>
      </c>
      <c r="J68" s="9">
        <v>80.2</v>
      </c>
      <c r="K68" s="12">
        <f t="shared" si="1"/>
        <v>73.48</v>
      </c>
      <c r="L68" s="7" t="s">
        <v>326</v>
      </c>
      <c r="M68" s="7"/>
      <c r="N68" s="7" t="s">
        <v>273</v>
      </c>
      <c r="O68" s="1"/>
      <c r="P68" s="1"/>
      <c r="Q68" s="1"/>
      <c r="R68" s="1"/>
      <c r="S68" s="1"/>
      <c r="T68" s="1"/>
      <c r="U68" s="1"/>
      <c r="V68" s="1"/>
      <c r="W68" s="1"/>
    </row>
    <row r="69" spans="1:23" ht="13.5">
      <c r="A69" s="4">
        <v>67</v>
      </c>
      <c r="B69" s="7" t="s">
        <v>274</v>
      </c>
      <c r="C69" s="7" t="s">
        <v>263</v>
      </c>
      <c r="D69" s="7" t="s">
        <v>275</v>
      </c>
      <c r="E69" s="7" t="s">
        <v>276</v>
      </c>
      <c r="F69" s="7" t="s">
        <v>277</v>
      </c>
      <c r="G69" s="11" t="s">
        <v>278</v>
      </c>
      <c r="H69" s="11" t="s">
        <v>16</v>
      </c>
      <c r="I69" s="7" t="s">
        <v>278</v>
      </c>
      <c r="J69" s="9">
        <v>80.8</v>
      </c>
      <c r="K69" s="12">
        <f t="shared" si="1"/>
        <v>72.52</v>
      </c>
      <c r="L69" s="7" t="s">
        <v>326</v>
      </c>
      <c r="M69" s="7"/>
      <c r="N69" s="7" t="s">
        <v>279</v>
      </c>
      <c r="O69" s="1"/>
      <c r="P69" s="1"/>
      <c r="Q69" s="1"/>
      <c r="R69" s="1"/>
      <c r="S69" s="1"/>
      <c r="T69" s="1"/>
      <c r="U69" s="1"/>
      <c r="V69" s="1"/>
      <c r="W69" s="1"/>
    </row>
    <row r="70" spans="1:23" ht="13.5">
      <c r="A70" s="4">
        <v>68</v>
      </c>
      <c r="B70" s="7" t="s">
        <v>274</v>
      </c>
      <c r="C70" s="7" t="s">
        <v>263</v>
      </c>
      <c r="D70" s="7" t="s">
        <v>275</v>
      </c>
      <c r="E70" s="7" t="s">
        <v>280</v>
      </c>
      <c r="F70" s="7" t="s">
        <v>281</v>
      </c>
      <c r="G70" s="11" t="s">
        <v>117</v>
      </c>
      <c r="H70" s="11" t="s">
        <v>16</v>
      </c>
      <c r="I70" s="7" t="s">
        <v>117</v>
      </c>
      <c r="J70" s="9">
        <v>85</v>
      </c>
      <c r="K70" s="12">
        <f t="shared" si="1"/>
        <v>73.6</v>
      </c>
      <c r="L70" s="7" t="s">
        <v>325</v>
      </c>
      <c r="M70" s="5" t="s">
        <v>339</v>
      </c>
      <c r="N70" s="7" t="s">
        <v>282</v>
      </c>
      <c r="O70" s="1"/>
      <c r="P70" s="1"/>
      <c r="Q70" s="1"/>
      <c r="R70" s="1"/>
      <c r="S70" s="1"/>
      <c r="T70" s="1"/>
      <c r="U70" s="1"/>
      <c r="V70" s="1"/>
      <c r="W70" s="1"/>
    </row>
    <row r="71" spans="1:23" ht="13.5">
      <c r="A71" s="4">
        <v>69</v>
      </c>
      <c r="B71" s="7" t="s">
        <v>274</v>
      </c>
      <c r="C71" s="7" t="s">
        <v>263</v>
      </c>
      <c r="D71" s="7" t="s">
        <v>275</v>
      </c>
      <c r="E71" s="7" t="s">
        <v>283</v>
      </c>
      <c r="F71" s="7" t="s">
        <v>284</v>
      </c>
      <c r="G71" s="11" t="s">
        <v>285</v>
      </c>
      <c r="H71" s="11" t="s">
        <v>16</v>
      </c>
      <c r="I71" s="7" t="s">
        <v>285</v>
      </c>
      <c r="J71" s="9">
        <v>6.6</v>
      </c>
      <c r="K71" s="12">
        <f t="shared" si="1"/>
        <v>34.44</v>
      </c>
      <c r="L71" s="7" t="s">
        <v>327</v>
      </c>
      <c r="M71" s="7"/>
      <c r="N71" s="7" t="s">
        <v>286</v>
      </c>
      <c r="O71" s="1"/>
      <c r="P71" s="1"/>
      <c r="Q71" s="1"/>
      <c r="R71" s="1"/>
      <c r="S71" s="1"/>
      <c r="T71" s="1"/>
      <c r="U71" s="1"/>
      <c r="V71" s="1"/>
      <c r="W71" s="1"/>
    </row>
    <row r="72" spans="1:23" ht="13.5">
      <c r="A72" s="4">
        <v>70</v>
      </c>
      <c r="B72" s="7" t="s">
        <v>287</v>
      </c>
      <c r="C72" s="7" t="s">
        <v>263</v>
      </c>
      <c r="D72" s="7" t="s">
        <v>288</v>
      </c>
      <c r="E72" s="7" t="s">
        <v>289</v>
      </c>
      <c r="F72" s="7" t="s">
        <v>290</v>
      </c>
      <c r="G72" s="11" t="s">
        <v>20</v>
      </c>
      <c r="H72" s="11" t="s">
        <v>16</v>
      </c>
      <c r="I72" s="7" t="s">
        <v>20</v>
      </c>
      <c r="J72" s="9">
        <v>82.2</v>
      </c>
      <c r="K72" s="12">
        <f t="shared" si="1"/>
        <v>79.08</v>
      </c>
      <c r="L72" s="7" t="s">
        <v>325</v>
      </c>
      <c r="M72" s="5" t="s">
        <v>339</v>
      </c>
      <c r="N72" s="7" t="s">
        <v>291</v>
      </c>
      <c r="O72" s="1"/>
      <c r="P72" s="1"/>
      <c r="Q72" s="1"/>
      <c r="R72" s="1"/>
      <c r="S72" s="1"/>
      <c r="T72" s="1"/>
      <c r="U72" s="1"/>
      <c r="V72" s="1"/>
      <c r="W72" s="1"/>
    </row>
    <row r="73" spans="1:23" ht="13.5">
      <c r="A73" s="4">
        <v>71</v>
      </c>
      <c r="B73" s="7" t="s">
        <v>287</v>
      </c>
      <c r="C73" s="7" t="s">
        <v>263</v>
      </c>
      <c r="D73" s="7" t="s">
        <v>288</v>
      </c>
      <c r="E73" s="7" t="s">
        <v>292</v>
      </c>
      <c r="F73" s="7" t="s">
        <v>293</v>
      </c>
      <c r="G73" s="11" t="s">
        <v>294</v>
      </c>
      <c r="H73" s="11" t="s">
        <v>16</v>
      </c>
      <c r="I73" s="7" t="s">
        <v>294</v>
      </c>
      <c r="J73" s="9">
        <v>75.8</v>
      </c>
      <c r="K73" s="12">
        <f t="shared" si="1"/>
        <v>68.72</v>
      </c>
      <c r="L73" s="7" t="s">
        <v>326</v>
      </c>
      <c r="M73" s="7"/>
      <c r="N73" s="7" t="s">
        <v>295</v>
      </c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>
      <c r="A74" s="4">
        <v>72</v>
      </c>
      <c r="B74" s="7" t="s">
        <v>287</v>
      </c>
      <c r="C74" s="7" t="s">
        <v>263</v>
      </c>
      <c r="D74" s="7" t="s">
        <v>288</v>
      </c>
      <c r="E74" s="7" t="s">
        <v>296</v>
      </c>
      <c r="F74" s="7" t="s">
        <v>297</v>
      </c>
      <c r="G74" s="11" t="s">
        <v>170</v>
      </c>
      <c r="H74" s="11" t="s">
        <v>16</v>
      </c>
      <c r="I74" s="7" t="s">
        <v>170</v>
      </c>
      <c r="J74" s="9">
        <v>67.6</v>
      </c>
      <c r="K74" s="12">
        <f t="shared" si="1"/>
        <v>64.24</v>
      </c>
      <c r="L74" s="7" t="s">
        <v>327</v>
      </c>
      <c r="M74" s="7"/>
      <c r="N74" s="7" t="s">
        <v>298</v>
      </c>
      <c r="O74" s="1"/>
      <c r="P74" s="1"/>
      <c r="Q74" s="1"/>
      <c r="R74" s="1"/>
      <c r="S74" s="1"/>
      <c r="T74" s="1"/>
      <c r="U74" s="1"/>
      <c r="V74" s="1"/>
      <c r="W74" s="1"/>
    </row>
    <row r="75" spans="1:23" ht="13.5">
      <c r="A75" s="4">
        <v>73</v>
      </c>
      <c r="B75" s="7" t="s">
        <v>224</v>
      </c>
      <c r="C75" s="7" t="s">
        <v>11</v>
      </c>
      <c r="D75" s="7" t="s">
        <v>299</v>
      </c>
      <c r="E75" s="7" t="s">
        <v>300</v>
      </c>
      <c r="F75" s="7" t="s">
        <v>301</v>
      </c>
      <c r="G75" s="11" t="s">
        <v>88</v>
      </c>
      <c r="H75" s="11" t="s">
        <v>16</v>
      </c>
      <c r="I75" s="7" t="s">
        <v>88</v>
      </c>
      <c r="J75" s="9">
        <v>67</v>
      </c>
      <c r="K75" s="12">
        <f t="shared" si="1"/>
        <v>68.2</v>
      </c>
      <c r="L75" s="7" t="s">
        <v>326</v>
      </c>
      <c r="M75" s="5" t="s">
        <v>339</v>
      </c>
      <c r="N75" s="7" t="s">
        <v>302</v>
      </c>
      <c r="O75" s="1"/>
      <c r="P75" s="1"/>
      <c r="Q75" s="1"/>
      <c r="R75" s="1"/>
      <c r="S75" s="1"/>
      <c r="T75" s="1"/>
      <c r="U75" s="1"/>
      <c r="V75" s="1"/>
      <c r="W75" s="1"/>
    </row>
    <row r="76" spans="1:23" ht="13.5">
      <c r="A76" s="4">
        <v>74</v>
      </c>
      <c r="B76" s="7" t="s">
        <v>224</v>
      </c>
      <c r="C76" s="7" t="s">
        <v>11</v>
      </c>
      <c r="D76" s="7" t="s">
        <v>299</v>
      </c>
      <c r="E76" s="7" t="s">
        <v>303</v>
      </c>
      <c r="F76" s="7" t="s">
        <v>304</v>
      </c>
      <c r="G76" s="11" t="s">
        <v>88</v>
      </c>
      <c r="H76" s="11" t="s">
        <v>16</v>
      </c>
      <c r="I76" s="7" t="s">
        <v>88</v>
      </c>
      <c r="J76" s="9">
        <v>64.2</v>
      </c>
      <c r="K76" s="12">
        <f t="shared" si="1"/>
        <v>67.08</v>
      </c>
      <c r="L76" s="7" t="s">
        <v>327</v>
      </c>
      <c r="M76" s="7"/>
      <c r="N76" s="7" t="s">
        <v>305</v>
      </c>
      <c r="O76" s="1"/>
      <c r="P76" s="1"/>
      <c r="Q76" s="1"/>
      <c r="R76" s="1"/>
      <c r="S76" s="1"/>
      <c r="T76" s="1"/>
      <c r="U76" s="1"/>
      <c r="V76" s="1"/>
      <c r="W76" s="1"/>
    </row>
    <row r="77" spans="1:23" ht="13.5">
      <c r="A77" s="4">
        <v>75</v>
      </c>
      <c r="B77" s="7" t="s">
        <v>224</v>
      </c>
      <c r="C77" s="7" t="s">
        <v>11</v>
      </c>
      <c r="D77" s="7" t="s">
        <v>299</v>
      </c>
      <c r="E77" s="7" t="s">
        <v>306</v>
      </c>
      <c r="F77" s="7" t="s">
        <v>307</v>
      </c>
      <c r="G77" s="11" t="s">
        <v>294</v>
      </c>
      <c r="H77" s="11" t="s">
        <v>16</v>
      </c>
      <c r="I77" s="7" t="s">
        <v>294</v>
      </c>
      <c r="J77" s="9">
        <v>69.4</v>
      </c>
      <c r="K77" s="12">
        <f t="shared" si="1"/>
        <v>66.16</v>
      </c>
      <c r="L77" s="7" t="s">
        <v>328</v>
      </c>
      <c r="M77" s="7"/>
      <c r="N77" s="7" t="s">
        <v>308</v>
      </c>
      <c r="O77" s="1"/>
      <c r="P77" s="1"/>
      <c r="Q77" s="1"/>
      <c r="R77" s="1"/>
      <c r="S77" s="1"/>
      <c r="T77" s="1"/>
      <c r="U77" s="1"/>
      <c r="V77" s="1"/>
      <c r="W77" s="1"/>
    </row>
    <row r="78" spans="1:23" ht="13.5">
      <c r="A78" s="4">
        <v>76</v>
      </c>
      <c r="B78" s="7" t="s">
        <v>224</v>
      </c>
      <c r="C78" s="7" t="s">
        <v>11</v>
      </c>
      <c r="D78" s="7" t="s">
        <v>299</v>
      </c>
      <c r="E78" s="7" t="s">
        <v>309</v>
      </c>
      <c r="F78" s="7" t="s">
        <v>310</v>
      </c>
      <c r="G78" s="11" t="s">
        <v>311</v>
      </c>
      <c r="H78" s="11" t="s">
        <v>16</v>
      </c>
      <c r="I78" s="7" t="s">
        <v>311</v>
      </c>
      <c r="J78" s="9">
        <v>78.8</v>
      </c>
      <c r="K78" s="12">
        <f t="shared" si="1"/>
        <v>69.32</v>
      </c>
      <c r="L78" s="7" t="s">
        <v>325</v>
      </c>
      <c r="M78" s="5" t="s">
        <v>339</v>
      </c>
      <c r="N78" s="7" t="s">
        <v>312</v>
      </c>
      <c r="O78" s="1"/>
      <c r="P78" s="1"/>
      <c r="Q78" s="1"/>
      <c r="R78" s="1"/>
      <c r="S78" s="1"/>
      <c r="T78" s="1"/>
      <c r="U78" s="1"/>
      <c r="V78" s="1"/>
      <c r="W78" s="1"/>
    </row>
    <row r="79" spans="1:23" ht="13.5">
      <c r="A79" s="4">
        <v>77</v>
      </c>
      <c r="B79" s="7" t="s">
        <v>224</v>
      </c>
      <c r="C79" s="7" t="s">
        <v>11</v>
      </c>
      <c r="D79" s="7" t="s">
        <v>299</v>
      </c>
      <c r="E79" s="7" t="s">
        <v>313</v>
      </c>
      <c r="F79" s="7" t="s">
        <v>314</v>
      </c>
      <c r="G79" s="11" t="s">
        <v>311</v>
      </c>
      <c r="H79" s="11" t="s">
        <v>16</v>
      </c>
      <c r="I79" s="7" t="s">
        <v>311</v>
      </c>
      <c r="J79" s="9">
        <v>60.2</v>
      </c>
      <c r="K79" s="12">
        <f t="shared" si="1"/>
        <v>61.879999999999995</v>
      </c>
      <c r="L79" s="7" t="s">
        <v>329</v>
      </c>
      <c r="M79" s="7"/>
      <c r="N79" s="7" t="s">
        <v>315</v>
      </c>
      <c r="O79" s="1"/>
      <c r="P79" s="1"/>
      <c r="Q79" s="1"/>
      <c r="R79" s="1"/>
      <c r="S79" s="1"/>
      <c r="T79" s="1"/>
      <c r="U79" s="1"/>
      <c r="V79" s="1"/>
      <c r="W79" s="1"/>
    </row>
    <row r="80" spans="1:23" ht="13.5">
      <c r="A80" s="4">
        <v>78</v>
      </c>
      <c r="B80" s="7" t="s">
        <v>224</v>
      </c>
      <c r="C80" s="7" t="s">
        <v>11</v>
      </c>
      <c r="D80" s="7" t="s">
        <v>299</v>
      </c>
      <c r="E80" s="7" t="s">
        <v>316</v>
      </c>
      <c r="F80" s="7" t="s">
        <v>317</v>
      </c>
      <c r="G80" s="11" t="s">
        <v>318</v>
      </c>
      <c r="H80" s="11" t="s">
        <v>16</v>
      </c>
      <c r="I80" s="7" t="s">
        <v>318</v>
      </c>
      <c r="J80" s="9">
        <v>61.4</v>
      </c>
      <c r="K80" s="12">
        <f t="shared" si="1"/>
        <v>58.76</v>
      </c>
      <c r="L80" s="7" t="s">
        <v>330</v>
      </c>
      <c r="M80" s="7"/>
      <c r="N80" s="7" t="s">
        <v>319</v>
      </c>
      <c r="O80" s="1"/>
      <c r="P80" s="1"/>
      <c r="Q80" s="1"/>
      <c r="R80" s="1"/>
      <c r="S80" s="1"/>
      <c r="T80" s="1"/>
      <c r="U80" s="1"/>
      <c r="V80" s="1"/>
      <c r="W80" s="1"/>
    </row>
    <row r="81" spans="1:23" ht="13.5">
      <c r="A81" s="6"/>
      <c r="B81" s="1"/>
      <c r="C81" s="1"/>
      <c r="D81" s="1"/>
      <c r="E81" s="1"/>
      <c r="F81" s="1"/>
      <c r="G81" s="1"/>
      <c r="H81" s="1"/>
      <c r="I81" s="1"/>
      <c r="J81" s="1"/>
      <c r="K81" s="1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3.5">
      <c r="A82" s="6"/>
      <c r="B82" s="1"/>
      <c r="C82" s="1"/>
      <c r="D82" s="1"/>
      <c r="E82" s="1"/>
      <c r="F82" s="1"/>
      <c r="G82" s="1"/>
      <c r="H82" s="1"/>
      <c r="I82" s="1"/>
      <c r="J82" s="1"/>
      <c r="K82" s="1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3.5">
      <c r="A83" s="6"/>
      <c r="B83" s="1"/>
      <c r="C83" s="1"/>
      <c r="D83" s="1"/>
      <c r="E83" s="1"/>
      <c r="F83" s="1"/>
      <c r="G83" s="1"/>
      <c r="H83" s="1"/>
      <c r="I83" s="1"/>
      <c r="J83" s="1"/>
      <c r="K83" s="1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3.5">
      <c r="A84" s="6"/>
      <c r="B84" s="1"/>
      <c r="C84" s="1"/>
      <c r="D84" s="1"/>
      <c r="E84" s="1"/>
      <c r="F84" s="1"/>
      <c r="G84" s="1"/>
      <c r="H84" s="1"/>
      <c r="I84" s="1"/>
      <c r="J84" s="1"/>
      <c r="K84" s="1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.5">
      <c r="A85" s="6"/>
      <c r="B85" s="1"/>
      <c r="C85" s="1"/>
      <c r="D85" s="1"/>
      <c r="E85" s="1"/>
      <c r="F85" s="1"/>
      <c r="G85" s="1"/>
      <c r="H85" s="1"/>
      <c r="I85" s="1"/>
      <c r="J85" s="1"/>
      <c r="K85" s="1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3.5">
      <c r="A86" s="6"/>
      <c r="B86" s="1"/>
      <c r="C86" s="1"/>
      <c r="D86" s="1"/>
      <c r="E86" s="1"/>
      <c r="F86" s="1"/>
      <c r="G86" s="1"/>
      <c r="H86" s="1"/>
      <c r="I86" s="1"/>
      <c r="J86" s="1"/>
      <c r="K86" s="1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5">
      <c r="A87" s="6"/>
      <c r="B87" s="1"/>
      <c r="C87" s="1"/>
      <c r="D87" s="1"/>
      <c r="E87" s="1"/>
      <c r="F87" s="1"/>
      <c r="G87" s="1"/>
      <c r="H87" s="1"/>
      <c r="I87" s="1"/>
      <c r="J87" s="1"/>
      <c r="K87" s="1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3.5">
      <c r="A88" s="6"/>
      <c r="B88" s="1"/>
      <c r="C88" s="1"/>
      <c r="D88" s="1"/>
      <c r="E88" s="1"/>
      <c r="F88" s="1"/>
      <c r="G88" s="1"/>
      <c r="H88" s="1"/>
      <c r="I88" s="1"/>
      <c r="J88" s="1"/>
      <c r="K88" s="1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3.5">
      <c r="A89" s="6"/>
      <c r="B89" s="1"/>
      <c r="C89" s="1"/>
      <c r="D89" s="1"/>
      <c r="E89" s="1"/>
      <c r="F89" s="1"/>
      <c r="G89" s="1"/>
      <c r="H89" s="1"/>
      <c r="I89" s="1"/>
      <c r="J89" s="1"/>
      <c r="K89" s="1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3.5">
      <c r="A90" s="6"/>
      <c r="B90" s="1"/>
      <c r="C90" s="1"/>
      <c r="D90" s="1"/>
      <c r="E90" s="1"/>
      <c r="F90" s="1"/>
      <c r="G90" s="1"/>
      <c r="H90" s="1"/>
      <c r="I90" s="1"/>
      <c r="J90" s="1"/>
      <c r="K90" s="1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3.5">
      <c r="A91" s="6"/>
      <c r="B91" s="1"/>
      <c r="C91" s="1"/>
      <c r="D91" s="1"/>
      <c r="E91" s="1"/>
      <c r="F91" s="1"/>
      <c r="G91" s="1"/>
      <c r="H91" s="1"/>
      <c r="I91" s="1"/>
      <c r="J91" s="1"/>
      <c r="K91" s="1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3.5">
      <c r="A92" s="6"/>
      <c r="B92" s="1"/>
      <c r="C92" s="1"/>
      <c r="D92" s="1"/>
      <c r="E92" s="1"/>
      <c r="F92" s="1"/>
      <c r="G92" s="1"/>
      <c r="H92" s="1"/>
      <c r="I92" s="1"/>
      <c r="J92" s="1"/>
      <c r="K92" s="1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3.5">
      <c r="A93" s="6"/>
      <c r="B93" s="1"/>
      <c r="C93" s="1"/>
      <c r="D93" s="1"/>
      <c r="E93" s="1"/>
      <c r="F93" s="1"/>
      <c r="G93" s="1"/>
      <c r="H93" s="1"/>
      <c r="I93" s="1"/>
      <c r="J93" s="1"/>
      <c r="K93" s="1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5">
      <c r="A94" s="6"/>
      <c r="B94" s="1"/>
      <c r="C94" s="1"/>
      <c r="D94" s="1"/>
      <c r="E94" s="1"/>
      <c r="F94" s="1"/>
      <c r="G94" s="1"/>
      <c r="H94" s="1"/>
      <c r="I94" s="1"/>
      <c r="J94" s="1"/>
      <c r="K94" s="1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5">
      <c r="A95" s="6"/>
      <c r="B95" s="1"/>
      <c r="C95" s="1"/>
      <c r="D95" s="1"/>
      <c r="E95" s="1"/>
      <c r="F95" s="1"/>
      <c r="G95" s="1"/>
      <c r="H95" s="1"/>
      <c r="I95" s="1"/>
      <c r="J95" s="1"/>
      <c r="K95" s="1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.5">
      <c r="A96" s="6"/>
      <c r="B96" s="1"/>
      <c r="C96" s="1"/>
      <c r="D96" s="1"/>
      <c r="E96" s="1"/>
      <c r="F96" s="1"/>
      <c r="G96" s="1"/>
      <c r="H96" s="1"/>
      <c r="I96" s="1"/>
      <c r="J96" s="1"/>
      <c r="K96" s="1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.5">
      <c r="A97" s="6"/>
      <c r="B97" s="1"/>
      <c r="C97" s="1"/>
      <c r="D97" s="1"/>
      <c r="E97" s="1"/>
      <c r="F97" s="1"/>
      <c r="G97" s="1"/>
      <c r="H97" s="1"/>
      <c r="I97" s="1"/>
      <c r="J97" s="1"/>
      <c r="K97" s="1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5">
      <c r="A98" s="6"/>
      <c r="B98" s="1"/>
      <c r="C98" s="1"/>
      <c r="D98" s="1"/>
      <c r="E98" s="1"/>
      <c r="F98" s="1"/>
      <c r="G98" s="1"/>
      <c r="H98" s="1"/>
      <c r="I98" s="1"/>
      <c r="J98" s="1"/>
      <c r="K98" s="1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5">
      <c r="A99" s="6"/>
      <c r="B99" s="1"/>
      <c r="C99" s="1"/>
      <c r="D99" s="1"/>
      <c r="E99" s="1"/>
      <c r="F99" s="1"/>
      <c r="G99" s="1"/>
      <c r="H99" s="1"/>
      <c r="I99" s="1"/>
      <c r="J99" s="1"/>
      <c r="K99" s="1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3.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.5">
      <c r="A101" s="6"/>
      <c r="B101" s="1"/>
      <c r="C101" s="1"/>
      <c r="D101" s="1"/>
      <c r="E101" s="1"/>
      <c r="F101" s="1"/>
      <c r="G101" s="1"/>
      <c r="H101" s="1"/>
      <c r="I101" s="1"/>
      <c r="J101" s="1"/>
      <c r="K101" s="1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3.5">
      <c r="A102" s="6"/>
      <c r="B102" s="1"/>
      <c r="C102" s="1"/>
      <c r="D102" s="1"/>
      <c r="E102" s="1"/>
      <c r="F102" s="1"/>
      <c r="G102" s="1"/>
      <c r="H102" s="1"/>
      <c r="I102" s="1"/>
      <c r="J102" s="1"/>
      <c r="K102" s="1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3.5">
      <c r="A103" s="6"/>
      <c r="B103" s="1"/>
      <c r="C103" s="1"/>
      <c r="D103" s="1"/>
      <c r="E103" s="1"/>
      <c r="F103" s="1"/>
      <c r="G103" s="1"/>
      <c r="H103" s="1"/>
      <c r="I103" s="1"/>
      <c r="J103" s="1"/>
      <c r="K103" s="1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.5">
      <c r="A104" s="6"/>
      <c r="B104" s="1"/>
      <c r="C104" s="1"/>
      <c r="D104" s="1"/>
      <c r="E104" s="1"/>
      <c r="F104" s="1"/>
      <c r="G104" s="1"/>
      <c r="H104" s="1"/>
      <c r="I104" s="1"/>
      <c r="J104" s="1"/>
      <c r="K104" s="1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3.5">
      <c r="A105" s="6"/>
      <c r="B105" s="1"/>
      <c r="C105" s="1"/>
      <c r="D105" s="1"/>
      <c r="E105" s="1"/>
      <c r="F105" s="1"/>
      <c r="G105" s="1"/>
      <c r="H105" s="1"/>
      <c r="I105" s="1"/>
      <c r="J105" s="1"/>
      <c r="K105" s="1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3.5">
      <c r="A106" s="6"/>
      <c r="B106" s="1"/>
      <c r="C106" s="1"/>
      <c r="D106" s="1"/>
      <c r="E106" s="1"/>
      <c r="F106" s="1"/>
      <c r="G106" s="1"/>
      <c r="H106" s="1"/>
      <c r="I106" s="1"/>
      <c r="J106" s="1"/>
      <c r="K106" s="1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3.5">
      <c r="A107" s="6"/>
      <c r="B107" s="1"/>
      <c r="C107" s="1"/>
      <c r="D107" s="1"/>
      <c r="E107" s="1"/>
      <c r="F107" s="1"/>
      <c r="G107" s="1"/>
      <c r="H107" s="1"/>
      <c r="I107" s="1"/>
      <c r="J107" s="1"/>
      <c r="K107" s="1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3.5">
      <c r="A108" s="6"/>
      <c r="B108" s="1"/>
      <c r="C108" s="1"/>
      <c r="D108" s="1"/>
      <c r="E108" s="1"/>
      <c r="F108" s="1"/>
      <c r="G108" s="1"/>
      <c r="H108" s="1"/>
      <c r="I108" s="1"/>
      <c r="J108" s="1"/>
      <c r="K108" s="1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3.5">
      <c r="A109" s="6"/>
      <c r="B109" s="1"/>
      <c r="C109" s="1"/>
      <c r="D109" s="1"/>
      <c r="E109" s="1"/>
      <c r="F109" s="1"/>
      <c r="G109" s="1"/>
      <c r="H109" s="1"/>
      <c r="I109" s="1"/>
      <c r="J109" s="1"/>
      <c r="K109" s="1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3.5">
      <c r="A110" s="6"/>
      <c r="B110" s="1"/>
      <c r="C110" s="1"/>
      <c r="D110" s="1"/>
      <c r="E110" s="1"/>
      <c r="F110" s="1"/>
      <c r="G110" s="1"/>
      <c r="H110" s="1"/>
      <c r="I110" s="1"/>
      <c r="J110" s="1"/>
      <c r="K110" s="1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.5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3.5">
      <c r="A112" s="6"/>
      <c r="B112" s="1"/>
      <c r="C112" s="1"/>
      <c r="D112" s="1"/>
      <c r="E112" s="1"/>
      <c r="F112" s="1"/>
      <c r="G112" s="1"/>
      <c r="H112" s="1"/>
      <c r="I112" s="1"/>
      <c r="J112" s="1"/>
      <c r="K112" s="1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.5">
      <c r="A113" s="6"/>
      <c r="B113" s="1"/>
      <c r="C113" s="1"/>
      <c r="D113" s="1"/>
      <c r="E113" s="1"/>
      <c r="F113" s="1"/>
      <c r="G113" s="1"/>
      <c r="H113" s="1"/>
      <c r="I113" s="1"/>
      <c r="J113" s="1"/>
      <c r="K113" s="1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3.5">
      <c r="A114" s="6"/>
      <c r="B114" s="1"/>
      <c r="C114" s="1"/>
      <c r="D114" s="1"/>
      <c r="E114" s="1"/>
      <c r="F114" s="1"/>
      <c r="G114" s="1"/>
      <c r="H114" s="1"/>
      <c r="I114" s="1"/>
      <c r="J114" s="1"/>
      <c r="K114" s="1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.5">
      <c r="A115" s="6"/>
      <c r="B115" s="1"/>
      <c r="C115" s="1"/>
      <c r="D115" s="1"/>
      <c r="E115" s="1"/>
      <c r="F115" s="1"/>
      <c r="G115" s="1"/>
      <c r="H115" s="1"/>
      <c r="I115" s="1"/>
      <c r="J115" s="1"/>
      <c r="K115" s="1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3.5">
      <c r="A116" s="6"/>
      <c r="B116" s="1"/>
      <c r="C116" s="1"/>
      <c r="D116" s="1"/>
      <c r="E116" s="1"/>
      <c r="F116" s="1"/>
      <c r="G116" s="1"/>
      <c r="H116" s="1"/>
      <c r="I116" s="1"/>
      <c r="J116" s="1"/>
      <c r="K116" s="1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3.5">
      <c r="A117" s="6"/>
      <c r="B117" s="1"/>
      <c r="C117" s="1"/>
      <c r="D117" s="1"/>
      <c r="E117" s="1"/>
      <c r="F117" s="1"/>
      <c r="G117" s="1"/>
      <c r="H117" s="1"/>
      <c r="I117" s="1"/>
      <c r="J117" s="1"/>
      <c r="K117" s="1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.5">
      <c r="A118" s="6"/>
      <c r="B118" s="1"/>
      <c r="C118" s="1"/>
      <c r="D118" s="1"/>
      <c r="E118" s="1"/>
      <c r="F118" s="1"/>
      <c r="G118" s="1"/>
      <c r="H118" s="1"/>
      <c r="I118" s="1"/>
      <c r="J118" s="1"/>
      <c r="K118" s="1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scale="72"/>
  <colBreaks count="1" manualBreakCount="1">
    <brk id="14" min="1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dcterms:created xsi:type="dcterms:W3CDTF">2017-12-10T07:39:00Z</dcterms:created>
  <dcterms:modified xsi:type="dcterms:W3CDTF">2018-01-02T06:29:14Z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