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23475" windowHeight="8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F9" i="1"/>
  <c r="G9" i="1" s="1"/>
  <c r="F10" i="1"/>
  <c r="G10" i="1" s="1"/>
  <c r="F11" i="1"/>
  <c r="G11" i="1" s="1"/>
  <c r="F14" i="1"/>
  <c r="F15" i="1"/>
  <c r="G15" i="1" s="1"/>
  <c r="F16" i="1"/>
  <c r="G16" i="1" s="1"/>
  <c r="F17" i="1"/>
  <c r="G17" i="1" s="1"/>
  <c r="F18" i="1"/>
  <c r="F19" i="1"/>
  <c r="G19" i="1" s="1"/>
  <c r="F20" i="1"/>
  <c r="G20" i="1" s="1"/>
  <c r="F21" i="1"/>
  <c r="G21" i="1" s="1"/>
  <c r="F22" i="1"/>
  <c r="F23" i="1"/>
  <c r="G23" i="1" s="1"/>
  <c r="F24" i="1"/>
  <c r="G24" i="1" s="1"/>
  <c r="F25" i="1"/>
  <c r="G25" i="1" s="1"/>
  <c r="F26" i="1"/>
  <c r="F27" i="1"/>
  <c r="G27" i="1" s="1"/>
  <c r="F29" i="1"/>
  <c r="G29" i="1" s="1"/>
  <c r="F30" i="1"/>
  <c r="G30" i="1" s="1"/>
  <c r="F31" i="1"/>
  <c r="F32" i="1"/>
  <c r="G32" i="1" s="1"/>
  <c r="F33" i="1"/>
  <c r="G33" i="1" s="1"/>
  <c r="F34" i="1"/>
  <c r="G34" i="1" s="1"/>
  <c r="F35" i="1"/>
  <c r="G35" i="1" s="1"/>
  <c r="F36" i="1"/>
  <c r="G36" i="1" s="1"/>
  <c r="G31" i="1"/>
  <c r="G26" i="1"/>
  <c r="G22" i="1"/>
  <c r="G18" i="1"/>
  <c r="G14" i="1"/>
  <c r="G8" i="1"/>
  <c r="G4" i="1"/>
</calcChain>
</file>

<file path=xl/sharedStrings.xml><?xml version="1.0" encoding="utf-8"?>
<sst xmlns="http://schemas.openxmlformats.org/spreadsheetml/2006/main" count="109" uniqueCount="75">
  <si>
    <t>准考证号</t>
  </si>
  <si>
    <t>考试科目</t>
  </si>
  <si>
    <t>折合分</t>
  </si>
  <si>
    <t>面试
得分</t>
  </si>
  <si>
    <t>00020180126</t>
  </si>
  <si>
    <t>文字综合</t>
    <phoneticPr fontId="3" type="noConversion"/>
  </si>
  <si>
    <t>00020180115</t>
  </si>
  <si>
    <t>00020180202</t>
    <phoneticPr fontId="3" type="noConversion"/>
  </si>
  <si>
    <t>00020180206</t>
  </si>
  <si>
    <t>00020180104</t>
  </si>
  <si>
    <t>00020180109</t>
  </si>
  <si>
    <t>00020180203</t>
  </si>
  <si>
    <t>00020180101</t>
    <phoneticPr fontId="3" type="noConversion"/>
  </si>
  <si>
    <t>00020180111</t>
  </si>
  <si>
    <t>00020180120</t>
  </si>
  <si>
    <t>00020180211</t>
  </si>
  <si>
    <t>00020180129</t>
  </si>
  <si>
    <t>00020180210</t>
  </si>
  <si>
    <t>00020180221</t>
  </si>
  <si>
    <t>法律</t>
    <phoneticPr fontId="3" type="noConversion"/>
  </si>
  <si>
    <t>00020180319</t>
  </si>
  <si>
    <t>00020180219</t>
    <phoneticPr fontId="3" type="noConversion"/>
  </si>
  <si>
    <t>00020180308</t>
  </si>
  <si>
    <t>00020180406</t>
  </si>
  <si>
    <t>文化旅游</t>
    <phoneticPr fontId="3" type="noConversion"/>
  </si>
  <si>
    <t>00020180502</t>
    <phoneticPr fontId="3" type="noConversion"/>
  </si>
  <si>
    <t>00020180425</t>
  </si>
  <si>
    <t>文化旅游</t>
    <phoneticPr fontId="3" type="noConversion"/>
  </si>
  <si>
    <t>00020180424</t>
  </si>
  <si>
    <t>00020180501</t>
    <phoneticPr fontId="3" type="noConversion"/>
  </si>
  <si>
    <t>00020180408</t>
  </si>
  <si>
    <t>00020180403</t>
  </si>
  <si>
    <t>00020180414</t>
  </si>
  <si>
    <t>00020180410</t>
  </si>
  <si>
    <t>00020180417</t>
  </si>
  <si>
    <t>00020180401</t>
    <phoneticPr fontId="3" type="noConversion"/>
  </si>
  <si>
    <t>00020180420</t>
  </si>
  <si>
    <t>00020180604</t>
  </si>
  <si>
    <t>工程技术与城乡规划</t>
    <phoneticPr fontId="3" type="noConversion"/>
  </si>
  <si>
    <t>00020180609</t>
  </si>
  <si>
    <t>00020180618</t>
  </si>
  <si>
    <t>00020180702</t>
    <phoneticPr fontId="3" type="noConversion"/>
  </si>
  <si>
    <t>2017年下半年资阳区事业单位公开招聘综合成绩</t>
  </si>
  <si>
    <t>综合成绩</t>
    <phoneticPr fontId="2" type="noConversion"/>
  </si>
  <si>
    <t>笔试成绩</t>
    <phoneticPr fontId="2" type="noConversion"/>
  </si>
  <si>
    <t>面试成绩</t>
    <phoneticPr fontId="2" type="noConversion"/>
  </si>
  <si>
    <t>笔试
得分</t>
    <phoneticPr fontId="2" type="noConversion"/>
  </si>
  <si>
    <t>71.00</t>
    <phoneticPr fontId="2" type="noConversion"/>
  </si>
  <si>
    <t>70.00</t>
    <phoneticPr fontId="2" type="noConversion"/>
  </si>
  <si>
    <t>69.00</t>
    <phoneticPr fontId="2" type="noConversion"/>
  </si>
  <si>
    <t>68.50</t>
    <phoneticPr fontId="2" type="noConversion"/>
  </si>
  <si>
    <t>67.50</t>
    <phoneticPr fontId="2" type="noConversion"/>
  </si>
  <si>
    <t>67.00</t>
    <phoneticPr fontId="2" type="noConversion"/>
  </si>
  <si>
    <t>66.50</t>
    <phoneticPr fontId="2" type="noConversion"/>
  </si>
  <si>
    <t>66.50</t>
    <phoneticPr fontId="2" type="noConversion"/>
  </si>
  <si>
    <t>66.00</t>
    <phoneticPr fontId="2" type="noConversion"/>
  </si>
  <si>
    <t>65.50</t>
    <phoneticPr fontId="2" type="noConversion"/>
  </si>
  <si>
    <t>76.60</t>
    <phoneticPr fontId="2" type="noConversion"/>
  </si>
  <si>
    <t>73.10</t>
    <phoneticPr fontId="2" type="noConversion"/>
  </si>
  <si>
    <t>70.60</t>
    <phoneticPr fontId="2" type="noConversion"/>
  </si>
  <si>
    <t>68.80</t>
    <phoneticPr fontId="2" type="noConversion"/>
  </si>
  <si>
    <t>74.80</t>
    <phoneticPr fontId="2" type="noConversion"/>
  </si>
  <si>
    <t>72.60</t>
    <phoneticPr fontId="2" type="noConversion"/>
  </si>
  <si>
    <t>70.80</t>
    <phoneticPr fontId="2" type="noConversion"/>
  </si>
  <si>
    <t>70.40</t>
    <phoneticPr fontId="2" type="noConversion"/>
  </si>
  <si>
    <t>69.20</t>
    <phoneticPr fontId="2" type="noConversion"/>
  </si>
  <si>
    <t>68.00</t>
    <phoneticPr fontId="2" type="noConversion"/>
  </si>
  <si>
    <t>67.40</t>
    <phoneticPr fontId="2" type="noConversion"/>
  </si>
  <si>
    <t>67.00</t>
    <phoneticPr fontId="2" type="noConversion"/>
  </si>
  <si>
    <t>65.40</t>
    <phoneticPr fontId="2" type="noConversion"/>
  </si>
  <si>
    <t>65.20</t>
    <phoneticPr fontId="2" type="noConversion"/>
  </si>
  <si>
    <t>65.10</t>
    <phoneticPr fontId="2" type="noConversion"/>
  </si>
  <si>
    <t>73.00</t>
    <phoneticPr fontId="2" type="noConversion"/>
  </si>
  <si>
    <t>70.40</t>
    <phoneticPr fontId="2" type="noConversion"/>
  </si>
  <si>
    <t>70.00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</si>
</sst>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49" fontId="9" fillId="0" borderId="3" xfId="2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176" fontId="7" fillId="0" borderId="3" xfId="0" applyNumberFormat="1" applyFont="1" applyFill="1" applyBorder="1" applyAlignment="1">
      <alignment horizontal="center" vertical="center" wrapText="1" shrinkToFit="1"/>
    </xf>
    <xf numFmtId="177" fontId="0" fillId="0" borderId="3" xfId="0" applyNumberFormat="1" applyFill="1" applyBorder="1" applyAlignment="1">
      <alignment horizontal="center" vertical="center" wrapText="1" shrinkToFit="1"/>
    </xf>
    <xf numFmtId="176" fontId="0" fillId="0" borderId="3" xfId="0" applyNumberFormat="1" applyFill="1" applyBorder="1" applyAlignment="1">
      <alignment horizontal="center" vertical="center" wrapText="1" shrinkToFi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shrinkToFit="1"/>
    </xf>
    <xf numFmtId="49" fontId="4" fillId="0" borderId="4" xfId="1" applyNumberFormat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</cellXfs>
  <cellStyles count="3">
    <cellStyle name="差" xfId="1" builtinId="27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1" sqref="I11"/>
    </sheetView>
  </sheetViews>
  <sheetFormatPr defaultRowHeight="13.5"/>
  <cols>
    <col min="1" max="1" width="16.25" style="2" customWidth="1"/>
    <col min="2" max="2" width="20.625" style="5" customWidth="1"/>
    <col min="3" max="3" width="10.125" style="13" customWidth="1"/>
    <col min="4" max="7" width="10.125" style="10" customWidth="1"/>
  </cols>
  <sheetData>
    <row r="1" spans="1:7" ht="37.5" customHeight="1">
      <c r="A1" s="14" t="s">
        <v>42</v>
      </c>
      <c r="B1" s="14"/>
      <c r="C1" s="14"/>
      <c r="D1" s="14"/>
      <c r="E1" s="14"/>
      <c r="F1" s="14"/>
      <c r="G1" s="14"/>
    </row>
    <row r="2" spans="1:7" ht="21" customHeight="1">
      <c r="A2" s="15" t="s">
        <v>0</v>
      </c>
      <c r="B2" s="17" t="s">
        <v>1</v>
      </c>
      <c r="C2" s="19" t="s">
        <v>44</v>
      </c>
      <c r="D2" s="20"/>
      <c r="E2" s="19" t="s">
        <v>45</v>
      </c>
      <c r="F2" s="20"/>
      <c r="G2" s="21" t="s">
        <v>43</v>
      </c>
    </row>
    <row r="3" spans="1:7" ht="34.5" customHeight="1">
      <c r="A3" s="16"/>
      <c r="B3" s="18"/>
      <c r="C3" s="11" t="s">
        <v>46</v>
      </c>
      <c r="D3" s="4" t="s">
        <v>2</v>
      </c>
      <c r="E3" s="3" t="s">
        <v>3</v>
      </c>
      <c r="F3" s="4" t="s">
        <v>2</v>
      </c>
      <c r="G3" s="21"/>
    </row>
    <row r="4" spans="1:7" ht="18.75" customHeight="1">
      <c r="A4" s="1" t="s">
        <v>4</v>
      </c>
      <c r="B4" s="1" t="s">
        <v>5</v>
      </c>
      <c r="C4" s="12" t="s">
        <v>47</v>
      </c>
      <c r="D4" s="6">
        <v>35.5</v>
      </c>
      <c r="E4" s="7">
        <v>80.66</v>
      </c>
      <c r="F4" s="8">
        <v>40.33</v>
      </c>
      <c r="G4" s="8">
        <f t="shared" ref="G4:G11" si="0">D4+F4</f>
        <v>75.83</v>
      </c>
    </row>
    <row r="5" spans="1:7" ht="18.75" customHeight="1">
      <c r="A5" s="1" t="s">
        <v>6</v>
      </c>
      <c r="B5" s="1" t="s">
        <v>5</v>
      </c>
      <c r="C5" s="12" t="s">
        <v>48</v>
      </c>
      <c r="D5" s="6">
        <v>35</v>
      </c>
      <c r="E5" s="7">
        <v>79.28</v>
      </c>
      <c r="F5" s="8">
        <f t="shared" ref="F5:F16" si="1">E5*0.5</f>
        <v>39.64</v>
      </c>
      <c r="G5" s="8">
        <f t="shared" si="0"/>
        <v>74.64</v>
      </c>
    </row>
    <row r="6" spans="1:7" ht="18.75" customHeight="1">
      <c r="A6" s="1" t="s">
        <v>7</v>
      </c>
      <c r="B6" s="1" t="s">
        <v>5</v>
      </c>
      <c r="C6" s="12" t="s">
        <v>48</v>
      </c>
      <c r="D6" s="6">
        <v>35</v>
      </c>
      <c r="E6" s="7">
        <v>77.16</v>
      </c>
      <c r="F6" s="8">
        <f t="shared" si="1"/>
        <v>38.58</v>
      </c>
      <c r="G6" s="8">
        <f t="shared" si="0"/>
        <v>73.58</v>
      </c>
    </row>
    <row r="7" spans="1:7" ht="18.75" customHeight="1">
      <c r="A7" s="1" t="s">
        <v>8</v>
      </c>
      <c r="B7" s="1" t="s">
        <v>5</v>
      </c>
      <c r="C7" s="12" t="s">
        <v>48</v>
      </c>
      <c r="D7" s="6">
        <v>35</v>
      </c>
      <c r="E7" s="7">
        <v>84.2</v>
      </c>
      <c r="F7" s="8">
        <f t="shared" si="1"/>
        <v>42.1</v>
      </c>
      <c r="G7" s="8">
        <f t="shared" si="0"/>
        <v>77.099999999999994</v>
      </c>
    </row>
    <row r="8" spans="1:7" ht="18.75" customHeight="1">
      <c r="A8" s="1" t="s">
        <v>9</v>
      </c>
      <c r="B8" s="1" t="s">
        <v>5</v>
      </c>
      <c r="C8" s="12" t="s">
        <v>49</v>
      </c>
      <c r="D8" s="6">
        <v>34.5</v>
      </c>
      <c r="E8" s="7">
        <v>82.8</v>
      </c>
      <c r="F8" s="8">
        <f t="shared" si="1"/>
        <v>41.4</v>
      </c>
      <c r="G8" s="8">
        <f t="shared" si="0"/>
        <v>75.900000000000006</v>
      </c>
    </row>
    <row r="9" spans="1:7" ht="18.75" customHeight="1">
      <c r="A9" s="1" t="s">
        <v>10</v>
      </c>
      <c r="B9" s="1" t="s">
        <v>5</v>
      </c>
      <c r="C9" s="12" t="s">
        <v>50</v>
      </c>
      <c r="D9" s="6">
        <v>34.25</v>
      </c>
      <c r="E9" s="7">
        <v>78.7</v>
      </c>
      <c r="F9" s="8">
        <f t="shared" si="1"/>
        <v>39.35</v>
      </c>
      <c r="G9" s="8">
        <f t="shared" si="0"/>
        <v>73.599999999999994</v>
      </c>
    </row>
    <row r="10" spans="1:7" ht="18.75" customHeight="1">
      <c r="A10" s="1" t="s">
        <v>11</v>
      </c>
      <c r="B10" s="1" t="s">
        <v>5</v>
      </c>
      <c r="C10" s="12" t="s">
        <v>51</v>
      </c>
      <c r="D10" s="6">
        <v>33.75</v>
      </c>
      <c r="E10" s="7">
        <v>79</v>
      </c>
      <c r="F10" s="8">
        <f t="shared" si="1"/>
        <v>39.5</v>
      </c>
      <c r="G10" s="8">
        <f t="shared" si="0"/>
        <v>73.25</v>
      </c>
    </row>
    <row r="11" spans="1:7" ht="18.75" customHeight="1">
      <c r="A11" s="1" t="s">
        <v>12</v>
      </c>
      <c r="B11" s="1" t="s">
        <v>5</v>
      </c>
      <c r="C11" s="12" t="s">
        <v>52</v>
      </c>
      <c r="D11" s="6">
        <v>33.5</v>
      </c>
      <c r="E11" s="7">
        <v>76.86</v>
      </c>
      <c r="F11" s="8">
        <f t="shared" si="1"/>
        <v>38.43</v>
      </c>
      <c r="G11" s="8">
        <f t="shared" si="0"/>
        <v>71.930000000000007</v>
      </c>
    </row>
    <row r="12" spans="1:7" ht="18.75" customHeight="1">
      <c r="A12" s="1" t="s">
        <v>13</v>
      </c>
      <c r="B12" s="1" t="s">
        <v>5</v>
      </c>
      <c r="C12" s="12" t="s">
        <v>53</v>
      </c>
      <c r="D12" s="6">
        <v>33.25</v>
      </c>
      <c r="E12" s="7"/>
      <c r="F12" s="8"/>
      <c r="G12" s="6">
        <v>33.25</v>
      </c>
    </row>
    <row r="13" spans="1:7" ht="18.75" customHeight="1">
      <c r="A13" s="1" t="s">
        <v>14</v>
      </c>
      <c r="B13" s="1" t="s">
        <v>5</v>
      </c>
      <c r="C13" s="12" t="s">
        <v>54</v>
      </c>
      <c r="D13" s="6">
        <v>33.25</v>
      </c>
      <c r="E13" s="7"/>
      <c r="F13" s="8"/>
      <c r="G13" s="6">
        <v>33.25</v>
      </c>
    </row>
    <row r="14" spans="1:7" ht="18.75" customHeight="1">
      <c r="A14" s="1" t="s">
        <v>15</v>
      </c>
      <c r="B14" s="1" t="s">
        <v>5</v>
      </c>
      <c r="C14" s="12" t="s">
        <v>55</v>
      </c>
      <c r="D14" s="6">
        <v>33</v>
      </c>
      <c r="E14" s="7">
        <v>79.040000000000006</v>
      </c>
      <c r="F14" s="8">
        <f t="shared" si="1"/>
        <v>39.520000000000003</v>
      </c>
      <c r="G14" s="8">
        <f t="shared" ref="G14:G27" si="2">D14+F14</f>
        <v>72.52000000000001</v>
      </c>
    </row>
    <row r="15" spans="1:7" ht="18.75" customHeight="1">
      <c r="A15" s="1" t="s">
        <v>16</v>
      </c>
      <c r="B15" s="1" t="s">
        <v>5</v>
      </c>
      <c r="C15" s="12" t="s">
        <v>56</v>
      </c>
      <c r="D15" s="6">
        <v>32.75</v>
      </c>
      <c r="E15" s="7">
        <v>82.7</v>
      </c>
      <c r="F15" s="8">
        <f t="shared" si="1"/>
        <v>41.35</v>
      </c>
      <c r="G15" s="8">
        <f t="shared" si="2"/>
        <v>74.099999999999994</v>
      </c>
    </row>
    <row r="16" spans="1:7" ht="18.75" customHeight="1">
      <c r="A16" s="1" t="s">
        <v>17</v>
      </c>
      <c r="B16" s="1" t="s">
        <v>5</v>
      </c>
      <c r="C16" s="12" t="s">
        <v>56</v>
      </c>
      <c r="D16" s="6">
        <v>32.75</v>
      </c>
      <c r="E16" s="7">
        <v>77.08</v>
      </c>
      <c r="F16" s="8">
        <f t="shared" si="1"/>
        <v>38.54</v>
      </c>
      <c r="G16" s="8">
        <f t="shared" si="2"/>
        <v>71.289999999999992</v>
      </c>
    </row>
    <row r="17" spans="1:7" ht="18.75" customHeight="1">
      <c r="A17" s="1" t="s">
        <v>18</v>
      </c>
      <c r="B17" s="1" t="s">
        <v>19</v>
      </c>
      <c r="C17" s="12" t="s">
        <v>57</v>
      </c>
      <c r="D17" s="6">
        <v>38.299999999999997</v>
      </c>
      <c r="E17" s="7">
        <v>79.22</v>
      </c>
      <c r="F17" s="8">
        <f>E17*0.5</f>
        <v>39.61</v>
      </c>
      <c r="G17" s="8">
        <f t="shared" si="2"/>
        <v>77.91</v>
      </c>
    </row>
    <row r="18" spans="1:7" ht="18.75" customHeight="1">
      <c r="A18" s="1" t="s">
        <v>20</v>
      </c>
      <c r="B18" s="1" t="s">
        <v>19</v>
      </c>
      <c r="C18" s="12" t="s">
        <v>58</v>
      </c>
      <c r="D18" s="6">
        <v>36.549999999999997</v>
      </c>
      <c r="E18" s="7">
        <v>69.400000000000006</v>
      </c>
      <c r="F18" s="8">
        <f>E18*0.5</f>
        <v>34.700000000000003</v>
      </c>
      <c r="G18" s="8">
        <f t="shared" si="2"/>
        <v>71.25</v>
      </c>
    </row>
    <row r="19" spans="1:7" ht="18.75" customHeight="1">
      <c r="A19" s="1" t="s">
        <v>21</v>
      </c>
      <c r="B19" s="1" t="s">
        <v>19</v>
      </c>
      <c r="C19" s="12" t="s">
        <v>59</v>
      </c>
      <c r="D19" s="6">
        <v>35.5</v>
      </c>
      <c r="E19" s="7">
        <v>74.459999999999994</v>
      </c>
      <c r="F19" s="8">
        <f>E19*0.5</f>
        <v>37.229999999999997</v>
      </c>
      <c r="G19" s="8">
        <f t="shared" si="2"/>
        <v>72.72999999999999</v>
      </c>
    </row>
    <row r="20" spans="1:7" ht="18.75" customHeight="1">
      <c r="A20" s="1" t="s">
        <v>22</v>
      </c>
      <c r="B20" s="1" t="s">
        <v>19</v>
      </c>
      <c r="C20" s="12" t="s">
        <v>60</v>
      </c>
      <c r="D20" s="6">
        <v>34.4</v>
      </c>
      <c r="E20" s="7">
        <v>79</v>
      </c>
      <c r="F20" s="8">
        <f>E20*0.5</f>
        <v>39.5</v>
      </c>
      <c r="G20" s="8">
        <f t="shared" si="2"/>
        <v>73.900000000000006</v>
      </c>
    </row>
    <row r="21" spans="1:7" ht="18.75" customHeight="1">
      <c r="A21" s="1" t="s">
        <v>23</v>
      </c>
      <c r="B21" s="1" t="s">
        <v>24</v>
      </c>
      <c r="C21" s="12" t="s">
        <v>61</v>
      </c>
      <c r="D21" s="6">
        <v>37.4</v>
      </c>
      <c r="E21" s="8">
        <v>86.36</v>
      </c>
      <c r="F21" s="8">
        <f>E21*0.5</f>
        <v>43.18</v>
      </c>
      <c r="G21" s="8">
        <f t="shared" si="2"/>
        <v>80.58</v>
      </c>
    </row>
    <row r="22" spans="1:7" ht="18.75" customHeight="1">
      <c r="A22" s="1" t="s">
        <v>25</v>
      </c>
      <c r="B22" s="1" t="s">
        <v>24</v>
      </c>
      <c r="C22" s="12" t="s">
        <v>62</v>
      </c>
      <c r="D22" s="6">
        <v>36.299999999999997</v>
      </c>
      <c r="E22" s="8">
        <v>78.86</v>
      </c>
      <c r="F22" s="8">
        <f t="shared" ref="F22:F32" si="3">E22*0.5</f>
        <v>39.43</v>
      </c>
      <c r="G22" s="8">
        <f t="shared" si="2"/>
        <v>75.72999999999999</v>
      </c>
    </row>
    <row r="23" spans="1:7" ht="18.75" customHeight="1">
      <c r="A23" s="1" t="s">
        <v>26</v>
      </c>
      <c r="B23" s="1" t="s">
        <v>27</v>
      </c>
      <c r="C23" s="12" t="s">
        <v>63</v>
      </c>
      <c r="D23" s="6">
        <v>35.4</v>
      </c>
      <c r="E23" s="8">
        <v>81.8</v>
      </c>
      <c r="F23" s="8">
        <f t="shared" si="3"/>
        <v>40.9</v>
      </c>
      <c r="G23" s="8">
        <f t="shared" si="2"/>
        <v>76.3</v>
      </c>
    </row>
    <row r="24" spans="1:7" ht="18.75" customHeight="1">
      <c r="A24" s="1" t="s">
        <v>28</v>
      </c>
      <c r="B24" s="1" t="s">
        <v>27</v>
      </c>
      <c r="C24" s="12" t="s">
        <v>64</v>
      </c>
      <c r="D24" s="6">
        <v>35.200000000000003</v>
      </c>
      <c r="E24" s="8">
        <v>81.5</v>
      </c>
      <c r="F24" s="8">
        <f t="shared" si="3"/>
        <v>40.75</v>
      </c>
      <c r="G24" s="8">
        <f t="shared" si="2"/>
        <v>75.95</v>
      </c>
    </row>
    <row r="25" spans="1:7" ht="18.75" customHeight="1">
      <c r="A25" s="1" t="s">
        <v>29</v>
      </c>
      <c r="B25" s="1" t="s">
        <v>27</v>
      </c>
      <c r="C25" s="12" t="s">
        <v>65</v>
      </c>
      <c r="D25" s="6">
        <v>34.6</v>
      </c>
      <c r="E25" s="8">
        <v>80.8</v>
      </c>
      <c r="F25" s="8">
        <f t="shared" si="3"/>
        <v>40.4</v>
      </c>
      <c r="G25" s="8">
        <f t="shared" si="2"/>
        <v>75</v>
      </c>
    </row>
    <row r="26" spans="1:7" ht="18.75" customHeight="1">
      <c r="A26" s="1" t="s">
        <v>30</v>
      </c>
      <c r="B26" s="1" t="s">
        <v>27</v>
      </c>
      <c r="C26" s="12" t="s">
        <v>66</v>
      </c>
      <c r="D26" s="6">
        <v>34</v>
      </c>
      <c r="E26" s="8">
        <v>82.02</v>
      </c>
      <c r="F26" s="8">
        <f t="shared" si="3"/>
        <v>41.01</v>
      </c>
      <c r="G26" s="8">
        <f t="shared" si="2"/>
        <v>75.009999999999991</v>
      </c>
    </row>
    <row r="27" spans="1:7" ht="18.75" customHeight="1">
      <c r="A27" s="1" t="s">
        <v>31</v>
      </c>
      <c r="B27" s="1" t="s">
        <v>27</v>
      </c>
      <c r="C27" s="12" t="s">
        <v>67</v>
      </c>
      <c r="D27" s="6">
        <v>33.700000000000003</v>
      </c>
      <c r="E27" s="9">
        <v>81.040000000000006</v>
      </c>
      <c r="F27" s="8">
        <f t="shared" si="3"/>
        <v>40.520000000000003</v>
      </c>
      <c r="G27" s="8">
        <f t="shared" si="2"/>
        <v>74.22</v>
      </c>
    </row>
    <row r="28" spans="1:7" ht="18.75" customHeight="1">
      <c r="A28" s="1" t="s">
        <v>32</v>
      </c>
      <c r="B28" s="1" t="s">
        <v>27</v>
      </c>
      <c r="C28" s="12" t="s">
        <v>67</v>
      </c>
      <c r="D28" s="6">
        <v>33.700000000000003</v>
      </c>
      <c r="E28" s="9"/>
      <c r="F28" s="8"/>
      <c r="G28" s="6">
        <v>33.700000000000003</v>
      </c>
    </row>
    <row r="29" spans="1:7" ht="18.75" customHeight="1">
      <c r="A29" s="1" t="s">
        <v>33</v>
      </c>
      <c r="B29" s="1" t="s">
        <v>27</v>
      </c>
      <c r="C29" s="12" t="s">
        <v>68</v>
      </c>
      <c r="D29" s="6">
        <v>33.5</v>
      </c>
      <c r="E29" s="9">
        <v>85.76</v>
      </c>
      <c r="F29" s="8">
        <f t="shared" si="3"/>
        <v>42.88</v>
      </c>
      <c r="G29" s="8">
        <f t="shared" ref="G29:G36" si="4">D29+F29</f>
        <v>76.38</v>
      </c>
    </row>
    <row r="30" spans="1:7" ht="18.75" customHeight="1">
      <c r="A30" s="1" t="s">
        <v>34</v>
      </c>
      <c r="B30" s="1" t="s">
        <v>27</v>
      </c>
      <c r="C30" s="12" t="s">
        <v>69</v>
      </c>
      <c r="D30" s="6">
        <v>32.700000000000003</v>
      </c>
      <c r="E30" s="9">
        <v>85.2</v>
      </c>
      <c r="F30" s="8">
        <f t="shared" si="3"/>
        <v>42.6</v>
      </c>
      <c r="G30" s="8">
        <f t="shared" si="4"/>
        <v>75.300000000000011</v>
      </c>
    </row>
    <row r="31" spans="1:7" ht="18.75" customHeight="1">
      <c r="A31" s="1" t="s">
        <v>35</v>
      </c>
      <c r="B31" s="1" t="s">
        <v>27</v>
      </c>
      <c r="C31" s="12" t="s">
        <v>70</v>
      </c>
      <c r="D31" s="6">
        <v>32.6</v>
      </c>
      <c r="E31" s="9">
        <v>81.36</v>
      </c>
      <c r="F31" s="8">
        <f t="shared" si="3"/>
        <v>40.68</v>
      </c>
      <c r="G31" s="8">
        <f t="shared" si="4"/>
        <v>73.28</v>
      </c>
    </row>
    <row r="32" spans="1:7" ht="18.75" customHeight="1">
      <c r="A32" s="1" t="s">
        <v>36</v>
      </c>
      <c r="B32" s="1" t="s">
        <v>27</v>
      </c>
      <c r="C32" s="12" t="s">
        <v>71</v>
      </c>
      <c r="D32" s="6">
        <v>32.549999999999997</v>
      </c>
      <c r="E32" s="9">
        <v>81.84</v>
      </c>
      <c r="F32" s="8">
        <f t="shared" si="3"/>
        <v>40.92</v>
      </c>
      <c r="G32" s="8">
        <f t="shared" si="4"/>
        <v>73.47</v>
      </c>
    </row>
    <row r="33" spans="1:7" ht="18.75" customHeight="1">
      <c r="A33" s="1" t="s">
        <v>37</v>
      </c>
      <c r="B33" s="1" t="s">
        <v>38</v>
      </c>
      <c r="C33" s="12" t="s">
        <v>72</v>
      </c>
      <c r="D33" s="6">
        <v>36.5</v>
      </c>
      <c r="E33" s="7">
        <v>77.36</v>
      </c>
      <c r="F33" s="8">
        <f>E33*0.5</f>
        <v>38.68</v>
      </c>
      <c r="G33" s="8">
        <f t="shared" si="4"/>
        <v>75.180000000000007</v>
      </c>
    </row>
    <row r="34" spans="1:7" ht="18.75" customHeight="1">
      <c r="A34" s="1" t="s">
        <v>39</v>
      </c>
      <c r="B34" s="1" t="s">
        <v>38</v>
      </c>
      <c r="C34" s="12" t="s">
        <v>73</v>
      </c>
      <c r="D34" s="6">
        <v>35.200000000000003</v>
      </c>
      <c r="E34" s="7">
        <v>79.459999999999994</v>
      </c>
      <c r="F34" s="8">
        <f>E34*0.5</f>
        <v>39.729999999999997</v>
      </c>
      <c r="G34" s="8">
        <f t="shared" si="4"/>
        <v>74.930000000000007</v>
      </c>
    </row>
    <row r="35" spans="1:7" ht="18.75" customHeight="1">
      <c r="A35" s="1" t="s">
        <v>40</v>
      </c>
      <c r="B35" s="1" t="s">
        <v>38</v>
      </c>
      <c r="C35" s="12" t="s">
        <v>64</v>
      </c>
      <c r="D35" s="6">
        <v>35.200000000000003</v>
      </c>
      <c r="E35" s="7">
        <v>79.959999999999994</v>
      </c>
      <c r="F35" s="8">
        <f>E35*0.5</f>
        <v>39.979999999999997</v>
      </c>
      <c r="G35" s="8">
        <f t="shared" si="4"/>
        <v>75.180000000000007</v>
      </c>
    </row>
    <row r="36" spans="1:7" ht="18.75" customHeight="1">
      <c r="A36" s="1" t="s">
        <v>41</v>
      </c>
      <c r="B36" s="1" t="s">
        <v>38</v>
      </c>
      <c r="C36" s="12" t="s">
        <v>74</v>
      </c>
      <c r="D36" s="6">
        <v>35</v>
      </c>
      <c r="E36" s="7">
        <v>78.62</v>
      </c>
      <c r="F36" s="8">
        <f>E36*0.5</f>
        <v>39.31</v>
      </c>
      <c r="G36" s="8">
        <f t="shared" si="4"/>
        <v>74.31</v>
      </c>
    </row>
  </sheetData>
  <mergeCells count="6">
    <mergeCell ref="A1:G1"/>
    <mergeCell ref="A2:A3"/>
    <mergeCell ref="B2:B3"/>
    <mergeCell ref="C2:D2"/>
    <mergeCell ref="E2:F2"/>
    <mergeCell ref="G2:G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2018-02-05T07:28:25Z</cp:lastPrinted>
  <dcterms:created xsi:type="dcterms:W3CDTF">2018-02-05T01:22:03Z</dcterms:created>
  <dcterms:modified xsi:type="dcterms:W3CDTF">2018-02-05T07:34:34Z</dcterms:modified>
</cp:coreProperties>
</file>