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11760" activeTab="0"/>
  </bookViews>
  <sheets>
    <sheet name="需求申请01" sheetId="1" r:id="rId1"/>
  </sheets>
  <definedNames>
    <definedName name="_xlnm.Print_Titles" localSheetId="0">'需求申请01'!$1:$2</definedName>
  </definedNames>
  <calcPr fullCalcOnLoad="1"/>
</workbook>
</file>

<file path=xl/sharedStrings.xml><?xml version="1.0" encoding="utf-8"?>
<sst xmlns="http://schemas.openxmlformats.org/spreadsheetml/2006/main" count="78" uniqueCount="71">
  <si>
    <t>序号</t>
  </si>
  <si>
    <t>公司/部门</t>
  </si>
  <si>
    <t>招聘人数</t>
  </si>
  <si>
    <t>岗位要求</t>
  </si>
  <si>
    <t>岗位名称</t>
  </si>
  <si>
    <t>岗位职责</t>
  </si>
  <si>
    <t>备注</t>
  </si>
  <si>
    <t>区管企业</t>
  </si>
  <si>
    <t>计划财务部</t>
  </si>
  <si>
    <t>计划财务部</t>
  </si>
  <si>
    <t>法务审计部</t>
  </si>
  <si>
    <t>法务管理</t>
  </si>
  <si>
    <t>负责法律纠纷的协调、处置，协助做好合同管理工作。</t>
  </si>
  <si>
    <t>1、全日制本科及以上学历；2、具有司法考试合格证或律师资格证；3、法律、法学相关专业；4、35周岁及以下；5、有强烈的责任心及团队合作意识；6、身体健康。</t>
  </si>
  <si>
    <t>合约管理部</t>
  </si>
  <si>
    <t>造价工程师</t>
  </si>
  <si>
    <t>负责工程项目的过程造价控制及工程结算；负责设计变更及签证的核定、工程结算审核、工程合同商务条款审核等；组织合同、结算、审计等谈判。</t>
  </si>
  <si>
    <t>有注册监理工程师、注册咨询师证书优先</t>
  </si>
  <si>
    <t>会计</t>
  </si>
  <si>
    <t>负责子公司会计核算和各类报表编制及税务筹划，编制税务报表，申报税款；负责编制子公司的财务预算并对预算执行情况进行监督、检查和分析；对子公司付款进行审核和监督；负责子公司财务会计档案的管理、保管和归档。</t>
  </si>
  <si>
    <t>1、全日制本科及以上学历；2、具有会计师中级及以上职称；3、会计、财务管理相关专业；4、有5年及以上相关工作经验；5、35周岁及以下；6、有强烈的责任心及团队合作意识；7、身体健康。</t>
  </si>
  <si>
    <t>项目经理（房建）</t>
  </si>
  <si>
    <t>项目现场管理，负责项目进度、质量、安全的管理；协助控制成本、工程技术支持、施工现场管理及竣工验收等。</t>
  </si>
  <si>
    <t>设计管理</t>
  </si>
  <si>
    <t>负责组织工程项目从项建书编制至施工图设计交底和施工期间,技术配合的全面设计管理及与相关部门的协调配合。</t>
  </si>
  <si>
    <t>弱电工程师</t>
  </si>
  <si>
    <t>协助建筑、市政道路、绿化设计负责人完成项目建议书、工程可行性研究报告等相关技术报告、方案、扩初（含概算）、施工图等前期、设计等各阶段关于弱电专业文件和图纸，以及施工期间的弱电专业技术配合以及与各相关部门的协调。</t>
  </si>
  <si>
    <t xml:space="preserve">有注册监理工程师、注册咨询师证书优先
</t>
  </si>
  <si>
    <t>区域经理</t>
  </si>
  <si>
    <t>负责辖区内运营管理及日常事务监管工作，监督区域内物业管理监控、巡检制度及管控措施执行，协调辖区内公共秩序、环境卫生、设施设备维保等各项服务工作，统筹区域内项目的接管验收、管理处筹建。</t>
  </si>
  <si>
    <t>项目经理</t>
  </si>
  <si>
    <t>负责所辖项目日常事务管理及项目内公共秩序、环境卫生、设施设备维保等各项服务工作及项目接管验收、管理处筹建、外包机构管理及小区文化宣传工作。</t>
  </si>
  <si>
    <t>商办项目经理</t>
  </si>
  <si>
    <t>负责所辖项目运营及日常事务管理；负责商管等相关职能部门外联工作，协助商户和业主开展运营管理活动，统筹所辖物业项目接管验收、管理处筹建、外包机构管理及文化宣传工作。</t>
  </si>
  <si>
    <t>上海西虹桥商务开发有限公司</t>
  </si>
  <si>
    <t>会计</t>
  </si>
  <si>
    <t>负责公司计财部日常财务会计工作。</t>
  </si>
  <si>
    <t>市场拓展</t>
  </si>
  <si>
    <t>负责整合各项招商资源，拓展招商渠道和市场。</t>
  </si>
  <si>
    <t>计划财务部</t>
  </si>
  <si>
    <t>市场发展部</t>
  </si>
  <si>
    <t>上海青浦现代农业园区有限公司</t>
  </si>
  <si>
    <t>上海淀山湖新城发展有限公司</t>
  </si>
  <si>
    <t>上海盛青房地产发展有限公司</t>
  </si>
  <si>
    <t>上海山湖秀物业管理有限公司</t>
  </si>
  <si>
    <t>小  计</t>
  </si>
  <si>
    <t>总  计</t>
  </si>
  <si>
    <t>青浦区区管企业招聘简章</t>
  </si>
  <si>
    <t>核算、监督公司账务；建立、健全、执行各项会计核算制度；负责组织编制和提交公司财务分析报告；负责组织编制公司年度、月度预算，并跟踪其执行情况；组织做好与外部单位（银行、税务等）的联系、沟通及合作等工作。</t>
  </si>
  <si>
    <t>1、全日制本科及以上学历；2、具有助理物业师及以上职称；3、工商管理、物业管理相关专业；4、有5年及以上相关工作经验；5、35周岁及以下；6、有强烈的责任心及团队合作意识；7、身体健康。</t>
  </si>
  <si>
    <t>1、全日制本科及以上学历；2、具有助理物业师及以上职称；3、工商管理、物业管理相关专业；4、有3年及以上相关工作经验；5、35周岁及以下；6、有强烈的责任心及团队合作意识；7、身体健康。</t>
  </si>
  <si>
    <t>1、全日制本科及以上学历；2、有强烈的责任心及团队合作意识；3、身体健康。</t>
  </si>
  <si>
    <t>1、具有五年以上财务工作经验，40周岁以下； 2、全日制本科学历，财会相关专业毕业，具有会计师职称；3、精通财务成本的核算以及账务处理，了解熟悉相关税法；4、熟练掌握各种财务分析软件和办公软件；5、具有良好的组织、协调、沟通能力和团队协作精神。</t>
  </si>
  <si>
    <t>岗位编号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</si>
  <si>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</si>
  <si>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</si>
  <si>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</si>
  <si>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</si>
  <si>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</si>
  <si>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</si>
  <si>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</si>
  <si>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</si>
  <si>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</si>
  <si>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</si>
  <si>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</si>
  <si>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</si>
  <si>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1、本科及以上学历；2、具有中级会计师及以上职称或获得注册会计师证书；3、有强烈的责任心及团队合作意识；4、身体健康。</t>
  </si>
  <si>
    <t>有注册会计师、注册税务师证书优先</t>
  </si>
  <si>
    <t>1、本科及以上学历；2、具有注册造价师及以上专业技术资质；3、建筑经济、工程造价管理等相关专业；4、有5年及以上相关工作经验；5、有强烈的责任心及团队合作意识；6、身体健康。</t>
  </si>
  <si>
    <t>1、本科及以上学历；2、具有工程师中级及以上职称；3、建筑学、土木工程等相关专业；4、有5年及以上相关工作经验；5、有强烈的责任心及团队合作意识；6、身体健康。</t>
  </si>
  <si>
    <t>1、本科及以上学历；2、具有工程师中级及以上职称；3、建筑电气与智能化、通信工程等相关专业；4、有5年及以上相关工作经验；5、有强烈的责任心及团队合作意识；6、身体健康。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</si>
</sst>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招用简章（总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F4">
      <selection activeCell="H13" sqref="H13"/>
    </sheetView>
  </sheetViews>
  <sheetFormatPr defaultColWidth="9.00390625" defaultRowHeight="14.25"/>
  <cols>
    <col min="1" max="1" width="5.125" style="0" customWidth="1"/>
    <col min="2" max="3" width="13.75390625" style="0" customWidth="1"/>
    <col min="4" max="4" width="12.25390625" style="0" customWidth="1"/>
    <col min="5" max="5" width="10.50390625" style="19" customWidth="1"/>
    <col min="6" max="6" width="57.75390625" style="0" customWidth="1"/>
    <col min="7" max="7" width="5.875" style="0" customWidth="1"/>
    <col min="8" max="8" width="60.00390625" style="0" customWidth="1"/>
    <col min="9" max="9" width="19.375" style="0" customWidth="1"/>
  </cols>
  <sheetData>
    <row r="1" spans="1:9" ht="24.75" customHeight="1">
      <c r="A1" s="28" t="s">
        <v>47</v>
      </c>
      <c r="B1" s="28"/>
      <c r="C1" s="28"/>
      <c r="D1" s="28"/>
      <c r="E1" s="28"/>
      <c r="F1" s="28"/>
      <c r="G1" s="28"/>
      <c r="H1" s="28"/>
      <c r="I1" s="28"/>
    </row>
    <row r="2" spans="1:11" ht="36.75" customHeight="1">
      <c r="A2" s="2" t="s">
        <v>0</v>
      </c>
      <c r="B2" s="3" t="s">
        <v>7</v>
      </c>
      <c r="C2" s="3" t="s">
        <v>1</v>
      </c>
      <c r="D2" s="3" t="s">
        <v>4</v>
      </c>
      <c r="E2" s="3" t="s">
        <v>53</v>
      </c>
      <c r="F2" s="3" t="s">
        <v>5</v>
      </c>
      <c r="G2" s="2" t="s">
        <v>2</v>
      </c>
      <c r="H2" s="2" t="s">
        <v>3</v>
      </c>
      <c r="I2" s="2" t="s">
        <v>6</v>
      </c>
      <c r="J2" s="1"/>
      <c r="K2" s="1"/>
    </row>
    <row r="3" spans="1:11" ht="39.75" customHeight="1">
      <c r="A3" s="22">
        <v>1</v>
      </c>
      <c r="B3" s="21" t="s">
        <v>42</v>
      </c>
      <c r="C3" s="4" t="s">
        <v>10</v>
      </c>
      <c r="D3" s="5" t="s">
        <v>11</v>
      </c>
      <c r="E3" s="16" t="s">
        <v>54</v>
      </c>
      <c r="F3" s="6" t="s">
        <v>12</v>
      </c>
      <c r="G3" s="7">
        <v>1</v>
      </c>
      <c r="H3" s="8" t="s">
        <v>13</v>
      </c>
      <c r="I3" s="9"/>
      <c r="J3" s="1"/>
      <c r="K3" s="1"/>
    </row>
    <row r="4" spans="1:11" ht="39.75" customHeight="1">
      <c r="A4" s="23"/>
      <c r="B4" s="21"/>
      <c r="C4" s="11" t="s">
        <v>14</v>
      </c>
      <c r="D4" s="5" t="s">
        <v>15</v>
      </c>
      <c r="E4" s="16" t="s">
        <v>55</v>
      </c>
      <c r="F4" s="8" t="s">
        <v>16</v>
      </c>
      <c r="G4" s="7">
        <v>1</v>
      </c>
      <c r="H4" s="8" t="s">
        <v>68</v>
      </c>
      <c r="I4" s="11" t="s">
        <v>17</v>
      </c>
      <c r="J4" s="1"/>
      <c r="K4" s="1"/>
    </row>
    <row r="5" spans="1:11" ht="39.75" customHeight="1">
      <c r="A5" s="23"/>
      <c r="B5" s="21"/>
      <c r="C5" s="11" t="s">
        <v>9</v>
      </c>
      <c r="D5" s="5" t="s">
        <v>18</v>
      </c>
      <c r="E5" s="16" t="s">
        <v>56</v>
      </c>
      <c r="F5" s="8" t="s">
        <v>19</v>
      </c>
      <c r="G5" s="7">
        <v>1</v>
      </c>
      <c r="H5" s="8" t="s">
        <v>20</v>
      </c>
      <c r="I5" s="11"/>
      <c r="J5" s="1"/>
      <c r="K5" s="1"/>
    </row>
    <row r="6" spans="1:9" ht="39.75" customHeight="1">
      <c r="A6" s="23"/>
      <c r="B6" s="21"/>
      <c r="C6" s="26" t="s">
        <v>43</v>
      </c>
      <c r="D6" s="5" t="s">
        <v>21</v>
      </c>
      <c r="E6" s="16" t="s">
        <v>57</v>
      </c>
      <c r="F6" s="8" t="s">
        <v>22</v>
      </c>
      <c r="G6" s="7">
        <v>1</v>
      </c>
      <c r="H6" s="8" t="s">
        <v>69</v>
      </c>
      <c r="I6" s="11" t="s">
        <v>17</v>
      </c>
    </row>
    <row r="7" spans="1:9" ht="39.75" customHeight="1">
      <c r="A7" s="23"/>
      <c r="B7" s="21"/>
      <c r="C7" s="21"/>
      <c r="D7" s="5" t="s">
        <v>23</v>
      </c>
      <c r="E7" s="16" t="s">
        <v>58</v>
      </c>
      <c r="F7" s="8" t="s">
        <v>24</v>
      </c>
      <c r="G7" s="7">
        <v>1</v>
      </c>
      <c r="H7" s="8" t="s">
        <v>69</v>
      </c>
      <c r="I7" s="11" t="s">
        <v>17</v>
      </c>
    </row>
    <row r="8" spans="1:9" ht="39.75" customHeight="1">
      <c r="A8" s="23"/>
      <c r="B8" s="21"/>
      <c r="C8" s="27"/>
      <c r="D8" s="5" t="s">
        <v>25</v>
      </c>
      <c r="E8" s="16" t="s">
        <v>59</v>
      </c>
      <c r="F8" s="8" t="s">
        <v>26</v>
      </c>
      <c r="G8" s="7">
        <v>1</v>
      </c>
      <c r="H8" s="8" t="s">
        <v>70</v>
      </c>
      <c r="I8" s="11" t="s">
        <v>27</v>
      </c>
    </row>
    <row r="9" spans="1:9" ht="39.75" customHeight="1">
      <c r="A9" s="23"/>
      <c r="B9" s="21"/>
      <c r="C9" s="26" t="s">
        <v>44</v>
      </c>
      <c r="D9" s="5" t="s">
        <v>28</v>
      </c>
      <c r="E9" s="16" t="s">
        <v>60</v>
      </c>
      <c r="F9" s="8" t="s">
        <v>29</v>
      </c>
      <c r="G9" s="7">
        <v>2</v>
      </c>
      <c r="H9" s="8" t="s">
        <v>49</v>
      </c>
      <c r="I9" s="11"/>
    </row>
    <row r="10" spans="1:9" ht="39.75" customHeight="1">
      <c r="A10" s="23"/>
      <c r="B10" s="21"/>
      <c r="C10" s="21"/>
      <c r="D10" s="5" t="s">
        <v>30</v>
      </c>
      <c r="E10" s="16" t="s">
        <v>61</v>
      </c>
      <c r="F10" s="8" t="s">
        <v>31</v>
      </c>
      <c r="G10" s="7">
        <v>8</v>
      </c>
      <c r="H10" s="8" t="s">
        <v>50</v>
      </c>
      <c r="I10" s="12"/>
    </row>
    <row r="11" spans="1:9" ht="39.75" customHeight="1">
      <c r="A11" s="23"/>
      <c r="B11" s="21"/>
      <c r="C11" s="27"/>
      <c r="D11" s="5" t="s">
        <v>32</v>
      </c>
      <c r="E11" s="16" t="s">
        <v>62</v>
      </c>
      <c r="F11" s="8" t="s">
        <v>33</v>
      </c>
      <c r="G11" s="7">
        <v>2</v>
      </c>
      <c r="H11" s="8" t="s">
        <v>50</v>
      </c>
      <c r="I11" s="12"/>
    </row>
    <row r="12" spans="1:11" ht="39.75" customHeight="1">
      <c r="A12" s="23" t="s">
        <v>45</v>
      </c>
      <c r="B12" s="23"/>
      <c r="C12" s="23"/>
      <c r="D12" s="11"/>
      <c r="E12" s="17"/>
      <c r="F12" s="8"/>
      <c r="G12" s="9">
        <f>SUM(G3:G11)</f>
        <v>18</v>
      </c>
      <c r="H12" s="8"/>
      <c r="I12" s="13"/>
      <c r="J12" s="1"/>
      <c r="K12" s="1"/>
    </row>
    <row r="13" spans="1:9" ht="39.75" customHeight="1">
      <c r="A13" s="24">
        <v>2</v>
      </c>
      <c r="B13" s="25" t="s">
        <v>34</v>
      </c>
      <c r="C13" s="11" t="s">
        <v>8</v>
      </c>
      <c r="D13" s="11" t="s">
        <v>35</v>
      </c>
      <c r="E13" s="17" t="s">
        <v>63</v>
      </c>
      <c r="F13" s="8" t="s">
        <v>36</v>
      </c>
      <c r="G13" s="9">
        <v>1</v>
      </c>
      <c r="H13" s="8" t="s">
        <v>66</v>
      </c>
      <c r="I13" s="15" t="s">
        <v>67</v>
      </c>
    </row>
    <row r="14" spans="1:9" ht="39.75" customHeight="1">
      <c r="A14" s="24"/>
      <c r="B14" s="25"/>
      <c r="C14" s="11" t="s">
        <v>40</v>
      </c>
      <c r="D14" s="9" t="s">
        <v>37</v>
      </c>
      <c r="E14" s="18" t="s">
        <v>64</v>
      </c>
      <c r="F14" s="6" t="s">
        <v>38</v>
      </c>
      <c r="G14" s="9">
        <v>2</v>
      </c>
      <c r="H14" s="8" t="s">
        <v>51</v>
      </c>
      <c r="I14" s="12"/>
    </row>
    <row r="15" spans="1:11" ht="39.75" customHeight="1">
      <c r="A15" s="23" t="s">
        <v>45</v>
      </c>
      <c r="B15" s="23"/>
      <c r="C15" s="23"/>
      <c r="D15" s="11"/>
      <c r="E15" s="17"/>
      <c r="F15" s="8"/>
      <c r="G15" s="9">
        <f>SUM(G13:G14)</f>
        <v>3</v>
      </c>
      <c r="H15" s="8"/>
      <c r="I15" s="13"/>
      <c r="J15" s="1"/>
      <c r="K15" s="1"/>
    </row>
    <row r="16" spans="1:11" ht="49.5" customHeight="1">
      <c r="A16" s="10">
        <v>3</v>
      </c>
      <c r="B16" s="8" t="s">
        <v>41</v>
      </c>
      <c r="C16" s="11" t="s">
        <v>39</v>
      </c>
      <c r="D16" s="11" t="s">
        <v>35</v>
      </c>
      <c r="E16" s="17" t="s">
        <v>65</v>
      </c>
      <c r="F16" s="8" t="s">
        <v>48</v>
      </c>
      <c r="G16" s="9">
        <v>2</v>
      </c>
      <c r="H16" s="8" t="s">
        <v>52</v>
      </c>
      <c r="I16" s="13"/>
      <c r="J16" s="1"/>
      <c r="K16" s="1"/>
    </row>
    <row r="17" spans="1:11" ht="39.75" customHeight="1">
      <c r="A17" s="23" t="s">
        <v>45</v>
      </c>
      <c r="B17" s="23"/>
      <c r="C17" s="23"/>
      <c r="D17" s="11"/>
      <c r="E17" s="17"/>
      <c r="F17" s="8"/>
      <c r="G17" s="9">
        <f>SUM(G16)</f>
        <v>2</v>
      </c>
      <c r="H17" s="8"/>
      <c r="I17" s="13"/>
      <c r="J17" s="1"/>
      <c r="K17" s="1"/>
    </row>
    <row r="18" spans="1:11" ht="39.75" customHeight="1">
      <c r="A18" s="20" t="s">
        <v>46</v>
      </c>
      <c r="B18" s="20"/>
      <c r="C18" s="20"/>
      <c r="D18" s="11"/>
      <c r="E18" s="17"/>
      <c r="F18" s="8"/>
      <c r="G18" s="14">
        <f>G17+G15+G12</f>
        <v>23</v>
      </c>
      <c r="H18" s="8"/>
      <c r="I18" s="13"/>
      <c r="J18" s="1"/>
      <c r="K18" s="1"/>
    </row>
  </sheetData>
  <sheetProtection/>
  <mergeCells count="11">
    <mergeCell ref="A1:I1"/>
    <mergeCell ref="A12:C12"/>
    <mergeCell ref="A15:C15"/>
    <mergeCell ref="A17:C17"/>
    <mergeCell ref="A18:C18"/>
    <mergeCell ref="B3:B11"/>
    <mergeCell ref="A3:A11"/>
    <mergeCell ref="A13:A14"/>
    <mergeCell ref="B13:B14"/>
    <mergeCell ref="C6:C8"/>
    <mergeCell ref="C9:C11"/>
  </mergeCells>
  <printOptions/>
  <pageMargins left="0.5905511811023623" right="0" top="0.4724409448818898" bottom="0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2018-02-07T02:24:49Z</cp:lastPrinted>
  <dcterms:created xsi:type="dcterms:W3CDTF">1996-12-17T01:32:00Z</dcterms:created>
  <dcterms:modified xsi:type="dcterms:W3CDTF">2018-02-12T00:37:46Z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