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00" windowHeight="126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<sst xmlns="http://schemas.openxmlformats.org/spreadsheetml/2006/main" count="349" uniqueCount="282">
  <si>
    <t>报考单位</t>
  </si>
  <si>
    <t>报考岗位</t>
  </si>
  <si>
    <t>岗位数</t>
  </si>
  <si>
    <t>准考证号</t>
  </si>
  <si>
    <t>姓名</t>
  </si>
  <si>
    <t>笔试成绩</t>
  </si>
  <si>
    <t>面试成绩</t>
  </si>
  <si>
    <t>总成绩</t>
  </si>
  <si>
    <t>质量技术监督检验测试所</t>
  </si>
  <si>
    <t>专技岗1</t>
  </si>
  <si>
    <t>1</t>
  </si>
  <si>
    <t>17101020595</t>
  </si>
  <si>
    <t>霍虎成</t>
  </si>
  <si>
    <t>17101021152</t>
  </si>
  <si>
    <t>赵白露</t>
  </si>
  <si>
    <t>17101031196</t>
  </si>
  <si>
    <t>王玲</t>
  </si>
  <si>
    <t>72.2</t>
  </si>
  <si>
    <t>专技岗2</t>
  </si>
  <si>
    <t>17101010249</t>
  </si>
  <si>
    <t>张泽鹏</t>
  </si>
  <si>
    <t>17101030980</t>
  </si>
  <si>
    <t>程凯丽</t>
  </si>
  <si>
    <t>17101010334</t>
  </si>
  <si>
    <t>宋伟</t>
  </si>
  <si>
    <t>人力资源和社会保障局</t>
  </si>
  <si>
    <t>2</t>
  </si>
  <si>
    <t>17101010130</t>
  </si>
  <si>
    <t>黄腾</t>
  </si>
  <si>
    <t>17101020890</t>
  </si>
  <si>
    <t>闫航</t>
  </si>
  <si>
    <t>17101010071</t>
  </si>
  <si>
    <t>张瑜</t>
  </si>
  <si>
    <t>17101020463</t>
  </si>
  <si>
    <t>郭晓蓉</t>
  </si>
  <si>
    <t>17101030137</t>
  </si>
  <si>
    <t>景昱琛</t>
  </si>
  <si>
    <t>17101031075</t>
  </si>
  <si>
    <t>姚杨怡</t>
  </si>
  <si>
    <t>17101020945</t>
  </si>
  <si>
    <t>周茵</t>
  </si>
  <si>
    <t>74.5</t>
  </si>
  <si>
    <t>专技岗3</t>
  </si>
  <si>
    <t>3</t>
  </si>
  <si>
    <t>17101010319</t>
  </si>
  <si>
    <t>杨鹏飞</t>
  </si>
  <si>
    <t>17101030069</t>
  </si>
  <si>
    <t>党若豪</t>
  </si>
  <si>
    <t>17101010590</t>
  </si>
  <si>
    <t>杜碧岩</t>
  </si>
  <si>
    <t>17101031001</t>
  </si>
  <si>
    <t>姚雅芳</t>
  </si>
  <si>
    <t>17101030517</t>
  </si>
  <si>
    <t>苗萌</t>
  </si>
  <si>
    <t>17101010468</t>
  </si>
  <si>
    <t>赵丹</t>
  </si>
  <si>
    <t>17101021204</t>
  </si>
  <si>
    <t>王凯丽</t>
  </si>
  <si>
    <t>17101010210</t>
  </si>
  <si>
    <t>陈红</t>
  </si>
  <si>
    <t>17101031045</t>
  </si>
  <si>
    <t>张佩</t>
  </si>
  <si>
    <t>专技岗4</t>
  </si>
  <si>
    <t>17101030793</t>
  </si>
  <si>
    <t>赵雅琴</t>
  </si>
  <si>
    <t>17101020323</t>
  </si>
  <si>
    <t>任博</t>
  </si>
  <si>
    <t>17101010294</t>
  </si>
  <si>
    <t>侯童</t>
  </si>
  <si>
    <t>基层人社所</t>
  </si>
  <si>
    <t>专技岗</t>
  </si>
  <si>
    <t>4</t>
  </si>
  <si>
    <t>17101030252</t>
  </si>
  <si>
    <t>苟英杰</t>
  </si>
  <si>
    <t>17101020666</t>
  </si>
  <si>
    <t>郭洁</t>
  </si>
  <si>
    <t>17101020003</t>
  </si>
  <si>
    <t>陈锦</t>
  </si>
  <si>
    <t>17101021222</t>
  </si>
  <si>
    <t>李斌</t>
  </si>
  <si>
    <t>17101031004</t>
  </si>
  <si>
    <t>郭孟丽</t>
  </si>
  <si>
    <t>17101030922</t>
  </si>
  <si>
    <t>吕雅婷</t>
  </si>
  <si>
    <t>17101020836</t>
  </si>
  <si>
    <t>宁靖</t>
  </si>
  <si>
    <t>17101020412</t>
  </si>
  <si>
    <t>周玉平</t>
  </si>
  <si>
    <t>17101010452</t>
  </si>
  <si>
    <t>张红爱</t>
  </si>
  <si>
    <t>17101010095</t>
  </si>
  <si>
    <t>张飞阳</t>
  </si>
  <si>
    <t>17101010332</t>
  </si>
  <si>
    <t>杜秋萍</t>
  </si>
  <si>
    <t>17101020706</t>
  </si>
  <si>
    <t>张娜</t>
  </si>
  <si>
    <t>金融服务中心</t>
  </si>
  <si>
    <t>管理岗</t>
  </si>
  <si>
    <t>17101030509</t>
  </si>
  <si>
    <t>张萌萌</t>
  </si>
  <si>
    <t>17101020360</t>
  </si>
  <si>
    <t>李王彪</t>
  </si>
  <si>
    <t>17101021180</t>
  </si>
  <si>
    <t>张洁</t>
  </si>
  <si>
    <t>17101010067</t>
  </si>
  <si>
    <t>寻瑞洁</t>
  </si>
  <si>
    <t>文物局</t>
  </si>
  <si>
    <t>17101021486</t>
  </si>
  <si>
    <t>张明辉</t>
  </si>
  <si>
    <t>17101030033</t>
  </si>
  <si>
    <t>张帼笑</t>
  </si>
  <si>
    <t>17101010563</t>
  </si>
  <si>
    <t>杨程润</t>
  </si>
  <si>
    <t>17101020703</t>
  </si>
  <si>
    <t>卫欣</t>
  </si>
  <si>
    <t>17101021033</t>
  </si>
  <si>
    <t>陈鑫鑫</t>
  </si>
  <si>
    <t>17101030423</t>
  </si>
  <si>
    <t>李晓云</t>
  </si>
  <si>
    <t>综合检测检验中心</t>
  </si>
  <si>
    <t>17101020592</t>
  </si>
  <si>
    <t>聂中强</t>
  </si>
  <si>
    <t>17101020386</t>
  </si>
  <si>
    <t>曹阳</t>
  </si>
  <si>
    <t>17101010248</t>
  </si>
  <si>
    <t>高丽霞</t>
  </si>
  <si>
    <t>17101021067</t>
  </si>
  <si>
    <t>赵泽彪</t>
  </si>
  <si>
    <t>17101031027</t>
  </si>
  <si>
    <t>景瑞博</t>
  </si>
  <si>
    <t>17101031322</t>
  </si>
  <si>
    <t>薛变丽</t>
  </si>
  <si>
    <t>尊村引黄管理服务中心</t>
  </si>
  <si>
    <t>17101021280</t>
  </si>
  <si>
    <t>张杰</t>
  </si>
  <si>
    <t>17101030828</t>
  </si>
  <si>
    <t>杨集光</t>
  </si>
  <si>
    <t>17101031079</t>
  </si>
  <si>
    <t>张若男</t>
  </si>
  <si>
    <t>17101031143</t>
  </si>
  <si>
    <t>赵玉榕</t>
  </si>
  <si>
    <t>76.4</t>
  </si>
  <si>
    <t>17101030859</t>
  </si>
  <si>
    <t>李兴华</t>
  </si>
  <si>
    <t>17101010403</t>
  </si>
  <si>
    <t>马腾远</t>
  </si>
  <si>
    <t>17101031229</t>
  </si>
  <si>
    <t>王小莹</t>
  </si>
  <si>
    <t>植物保护检疫站</t>
  </si>
  <si>
    <t>17101020131</t>
  </si>
  <si>
    <t>李景泉</t>
  </si>
  <si>
    <t>17101020804</t>
  </si>
  <si>
    <t>文璐</t>
  </si>
  <si>
    <t>17101030523</t>
  </si>
  <si>
    <t>王炎昊</t>
  </si>
  <si>
    <t>农业广播电视学校</t>
  </si>
  <si>
    <t>17101020021</t>
  </si>
  <si>
    <t>周楠</t>
  </si>
  <si>
    <t>17101020713</t>
  </si>
  <si>
    <t>万思琦</t>
  </si>
  <si>
    <t>17101010552</t>
  </si>
  <si>
    <t>李京京</t>
  </si>
  <si>
    <t>发展和改革局</t>
  </si>
  <si>
    <t>17101010230</t>
  </si>
  <si>
    <t>薛伟</t>
  </si>
  <si>
    <t>17101030626</t>
  </si>
  <si>
    <t>索凡杰</t>
  </si>
  <si>
    <t>17101010203</t>
  </si>
  <si>
    <t>安斋恒</t>
  </si>
  <si>
    <t>17101031014</t>
  </si>
  <si>
    <t>杨佳楠</t>
  </si>
  <si>
    <t>17101020041</t>
  </si>
  <si>
    <t>朱聪</t>
  </si>
  <si>
    <t>17101020156</t>
  </si>
  <si>
    <t>荆瑜茹</t>
  </si>
  <si>
    <t>审计局</t>
  </si>
  <si>
    <t>17101010299</t>
  </si>
  <si>
    <t>高帅杰</t>
  </si>
  <si>
    <t>17101030464</t>
  </si>
  <si>
    <t>罗睿</t>
  </si>
  <si>
    <t>17101020313</t>
  </si>
  <si>
    <t>王建峰</t>
  </si>
  <si>
    <t>17101021135</t>
  </si>
  <si>
    <t>史少波</t>
  </si>
  <si>
    <t>17101021030</t>
  </si>
  <si>
    <t>董方为</t>
  </si>
  <si>
    <t>国库支付中心</t>
  </si>
  <si>
    <t>17101030853</t>
  </si>
  <si>
    <t>韩玉蓉</t>
  </si>
  <si>
    <t>17101020669</t>
  </si>
  <si>
    <t>侯佳蓉</t>
  </si>
  <si>
    <t>17101020184</t>
  </si>
  <si>
    <t>张筠萍</t>
  </si>
  <si>
    <t>17101030131</t>
  </si>
  <si>
    <t>李娜</t>
  </si>
  <si>
    <t>17101021463</t>
  </si>
  <si>
    <t>李丹</t>
  </si>
  <si>
    <t>17101020296</t>
  </si>
  <si>
    <t>王婉蓉</t>
  </si>
  <si>
    <t>政府办</t>
  </si>
  <si>
    <t>管理岗1</t>
  </si>
  <si>
    <t>17101030916</t>
  </si>
  <si>
    <t>成旭国</t>
  </si>
  <si>
    <t>17101020310</t>
  </si>
  <si>
    <t>张莉</t>
  </si>
  <si>
    <t>17101030541</t>
  </si>
  <si>
    <t>张若尧</t>
  </si>
  <si>
    <t>管理岗2</t>
  </si>
  <si>
    <t>17101020083</t>
  </si>
  <si>
    <t>韩武杰</t>
  </si>
  <si>
    <t>17101030705</t>
  </si>
  <si>
    <t>张瑶</t>
  </si>
  <si>
    <t>17101021160</t>
  </si>
  <si>
    <t>李泽宇</t>
  </si>
  <si>
    <t>扶贫开发中心</t>
  </si>
  <si>
    <t>17101020106</t>
  </si>
  <si>
    <t>尚立瑞</t>
  </si>
  <si>
    <t>17101021247</t>
  </si>
  <si>
    <t>王少萌</t>
  </si>
  <si>
    <t>17101030675</t>
  </si>
  <si>
    <t>付渊</t>
  </si>
  <si>
    <t>17101010773</t>
  </si>
  <si>
    <t>牛瑞瑞</t>
  </si>
  <si>
    <t>17101020879</t>
  </si>
  <si>
    <t>杨晓成</t>
  </si>
  <si>
    <t>17101030338</t>
  </si>
  <si>
    <t>董茹</t>
  </si>
  <si>
    <t>县人民医院</t>
  </si>
  <si>
    <t>重症医学医师</t>
  </si>
  <si>
    <t>17101031391</t>
  </si>
  <si>
    <t>冯亚军</t>
  </si>
  <si>
    <t>17101031425</t>
  </si>
  <si>
    <t>白小莉</t>
  </si>
  <si>
    <t>17101031383</t>
  </si>
  <si>
    <t>李肖娟</t>
  </si>
  <si>
    <t>17101031433</t>
  </si>
  <si>
    <t>王浩飞</t>
  </si>
  <si>
    <t>63.2</t>
  </si>
  <si>
    <t>临床医师</t>
  </si>
  <si>
    <t>17101031395</t>
  </si>
  <si>
    <t>周旭军</t>
  </si>
  <si>
    <t>17101031415</t>
  </si>
  <si>
    <t>赵芒瑞</t>
  </si>
  <si>
    <t>17101031378</t>
  </si>
  <si>
    <t>翟应林</t>
  </si>
  <si>
    <t>17101031407</t>
  </si>
  <si>
    <t>李铭</t>
  </si>
  <si>
    <t>17101031400</t>
  </si>
  <si>
    <t>郭佩</t>
  </si>
  <si>
    <t>17101031366</t>
  </si>
  <si>
    <t>周晓斌</t>
  </si>
  <si>
    <t>17101031420</t>
  </si>
  <si>
    <t>李刚</t>
  </si>
  <si>
    <t>护理</t>
  </si>
  <si>
    <t>17101031401</t>
  </si>
  <si>
    <t>张媛</t>
  </si>
  <si>
    <t>17101031393</t>
  </si>
  <si>
    <t>张玮</t>
  </si>
  <si>
    <t>17101031418</t>
  </si>
  <si>
    <t>段然馨</t>
  </si>
  <si>
    <t>县第二人民医院</t>
  </si>
  <si>
    <t>妇科医师</t>
  </si>
  <si>
    <t>17101031365</t>
  </si>
  <si>
    <t>孙维</t>
  </si>
  <si>
    <t>17101031408</t>
  </si>
  <si>
    <t>王晶</t>
  </si>
  <si>
    <t>中医院</t>
  </si>
  <si>
    <t>中医内科医师</t>
  </si>
  <si>
    <t>17101031416</t>
  </si>
  <si>
    <t>李晓明</t>
  </si>
  <si>
    <t>17101031402</t>
  </si>
  <si>
    <t>李美娜</t>
  </si>
  <si>
    <t>17101031426</t>
  </si>
  <si>
    <t>王迎泽</t>
  </si>
  <si>
    <t>眼科医院</t>
  </si>
  <si>
    <t>眼科医师</t>
  </si>
  <si>
    <t>17101031363</t>
  </si>
  <si>
    <t>闫晓婷</t>
  </si>
  <si>
    <t>17101031412</t>
  </si>
  <si>
    <t>胡彩丽</t>
  </si>
  <si>
    <t>缺考</t>
  </si>
  <si>
    <t>临猗县2017年度公开招聘事业单位工作人员                                    总成绩表（116人）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</si>
</sst>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3" fillId="0" borderId="10" xfId="40" applyNumberFormat="1" applyFont="1" applyBorder="1" applyAlignment="1">
      <alignment horizontal="center" vertical="center" wrapText="1"/>
      <protection/>
    </xf>
    <xf numFmtId="49" fontId="43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4" fillId="0" borderId="10" xfId="40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24" fillId="0" borderId="10" xfId="40" applyNumberFormat="1" applyBorder="1" applyAlignment="1" applyProtection="1">
      <alignment horizontal="center" vertical="center" wrapText="1"/>
      <protection/>
    </xf>
    <xf numFmtId="0" fontId="24" fillId="0" borderId="10" xfId="40" applyBorder="1" applyAlignment="1" applyProtection="1">
      <alignment horizontal="center" vertical="center" wrapText="1"/>
      <protection/>
    </xf>
    <xf numFmtId="49" fontId="24" fillId="0" borderId="10" xfId="40" applyNumberForma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4" fillId="0" borderId="0" xfId="40" applyFont="1" applyAlignment="1">
      <alignment horizontal="center" vertical="center" wrapText="1"/>
      <protection/>
    </xf>
    <xf numFmtId="49" fontId="24" fillId="0" borderId="10" xfId="40" applyNumberFormat="1" applyBorder="1" applyAlignment="1">
      <alignment horizontal="center" vertical="center" wrapText="1"/>
      <protection/>
    </xf>
    <xf numFmtId="49" fontId="24" fillId="0" borderId="10" xfId="40" applyNumberFormat="1" applyBorder="1" applyAlignment="1">
      <alignment horizontal="center" vertical="center" textRotation="255" wrapText="1"/>
      <protection/>
    </xf>
    <xf numFmtId="49" fontId="24" fillId="0" borderId="11" xfId="40" applyNumberFormat="1" applyBorder="1" applyAlignment="1">
      <alignment horizontal="center" vertical="center" wrapText="1"/>
      <protection/>
    </xf>
    <xf numFmtId="49" fontId="24" fillId="0" borderId="12" xfId="40" applyNumberFormat="1" applyBorder="1" applyAlignment="1">
      <alignment horizontal="center" vertical="center" wrapText="1"/>
      <protection/>
    </xf>
    <xf numFmtId="49" fontId="24" fillId="0" borderId="13" xfId="40" applyNumberForma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9">
      <selection activeCell="C2" sqref="C2"/>
    </sheetView>
  </sheetViews>
  <sheetFormatPr defaultColWidth="9.00390625" defaultRowHeight="14.25"/>
  <cols>
    <col min="1" max="1" width="20.875" style="1" customWidth="1"/>
    <col min="2" max="2" width="11.875" style="1" customWidth="1"/>
    <col min="3" max="3" width="7.25390625" style="1" customWidth="1"/>
    <col min="4" max="4" width="13.50390625" style="1" customWidth="1"/>
    <col min="5" max="5" width="8.50390625" style="1" customWidth="1"/>
    <col min="6" max="6" width="9.25390625" style="1" customWidth="1"/>
    <col min="7" max="16384" width="9.00390625" style="2" customWidth="1"/>
  </cols>
  <sheetData>
    <row r="1" spans="1:8" ht="55.5" customHeight="1">
      <c r="A1" s="12" t="s">
        <v>281</v>
      </c>
      <c r="B1" s="12"/>
      <c r="C1" s="12"/>
      <c r="D1" s="12"/>
      <c r="E1" s="12"/>
      <c r="F1" s="12"/>
      <c r="G1" s="12"/>
      <c r="H1" s="12"/>
    </row>
    <row r="2" spans="1:8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</row>
    <row r="3" spans="1:8" ht="24.75" customHeight="1">
      <c r="A3" s="13" t="s">
        <v>8</v>
      </c>
      <c r="B3" s="13" t="s">
        <v>9</v>
      </c>
      <c r="C3" s="13" t="s">
        <v>10</v>
      </c>
      <c r="D3" s="10" t="s">
        <v>11</v>
      </c>
      <c r="E3" s="10" t="s">
        <v>12</v>
      </c>
      <c r="F3" s="6">
        <v>82.4</v>
      </c>
      <c r="G3" s="7">
        <v>79.8</v>
      </c>
      <c r="H3" s="7">
        <f>F3*0.6+G3*0.4</f>
        <v>81.36000000000001</v>
      </c>
    </row>
    <row r="4" spans="1:8" ht="24.75" customHeight="1">
      <c r="A4" s="13"/>
      <c r="B4" s="13"/>
      <c r="C4" s="13"/>
      <c r="D4" s="10" t="s">
        <v>13</v>
      </c>
      <c r="E4" s="10" t="s">
        <v>14</v>
      </c>
      <c r="F4" s="6">
        <v>78.3</v>
      </c>
      <c r="G4" s="11" t="s">
        <v>280</v>
      </c>
      <c r="H4" s="11" t="s">
        <v>280</v>
      </c>
    </row>
    <row r="5" spans="1:8" ht="24.75" customHeight="1">
      <c r="A5" s="13"/>
      <c r="B5" s="13"/>
      <c r="C5" s="13"/>
      <c r="D5" s="8" t="s">
        <v>15</v>
      </c>
      <c r="E5" s="8" t="s">
        <v>16</v>
      </c>
      <c r="F5" s="8" t="s">
        <v>17</v>
      </c>
      <c r="G5" s="11" t="s">
        <v>280</v>
      </c>
      <c r="H5" s="11" t="s">
        <v>280</v>
      </c>
    </row>
    <row r="6" spans="1:8" ht="24.75" customHeight="1">
      <c r="A6" s="13"/>
      <c r="B6" s="13" t="s">
        <v>18</v>
      </c>
      <c r="C6" s="13" t="s">
        <v>10</v>
      </c>
      <c r="D6" s="10" t="s">
        <v>19</v>
      </c>
      <c r="E6" s="10" t="s">
        <v>20</v>
      </c>
      <c r="F6" s="6">
        <v>72</v>
      </c>
      <c r="G6" s="7">
        <v>82.2</v>
      </c>
      <c r="H6" s="7">
        <f>F6*0.6+G6*0.4</f>
        <v>76.08</v>
      </c>
    </row>
    <row r="7" spans="1:8" ht="24.75" customHeight="1">
      <c r="A7" s="13"/>
      <c r="B7" s="13"/>
      <c r="C7" s="13"/>
      <c r="D7" s="8" t="s">
        <v>23</v>
      </c>
      <c r="E7" s="8" t="s">
        <v>24</v>
      </c>
      <c r="F7" s="9">
        <v>63.3</v>
      </c>
      <c r="G7" s="7">
        <v>77.6</v>
      </c>
      <c r="H7" s="7">
        <f>F7*0.6+G7*0.4</f>
        <v>69.02</v>
      </c>
    </row>
    <row r="8" spans="1:8" ht="24.75" customHeight="1">
      <c r="A8" s="13"/>
      <c r="B8" s="13"/>
      <c r="C8" s="13"/>
      <c r="D8" s="8" t="s">
        <v>21</v>
      </c>
      <c r="E8" s="8" t="s">
        <v>22</v>
      </c>
      <c r="F8" s="9">
        <v>67.1</v>
      </c>
      <c r="G8" s="11" t="s">
        <v>280</v>
      </c>
      <c r="H8" s="11" t="s">
        <v>280</v>
      </c>
    </row>
    <row r="9" spans="1:8" ht="24.75" customHeight="1">
      <c r="A9" s="14" t="s">
        <v>25</v>
      </c>
      <c r="B9" s="13" t="s">
        <v>9</v>
      </c>
      <c r="C9" s="13" t="s">
        <v>26</v>
      </c>
      <c r="D9" s="10" t="s">
        <v>27</v>
      </c>
      <c r="E9" s="10" t="s">
        <v>28</v>
      </c>
      <c r="F9" s="6">
        <v>79.5</v>
      </c>
      <c r="G9" s="7">
        <v>79.6</v>
      </c>
      <c r="H9" s="7">
        <f aca="true" t="shared" si="0" ref="H9:H26">F9*0.6+G9*0.4</f>
        <v>79.53999999999999</v>
      </c>
    </row>
    <row r="10" spans="1:8" ht="24.75" customHeight="1">
      <c r="A10" s="14"/>
      <c r="B10" s="13"/>
      <c r="C10" s="13"/>
      <c r="D10" s="10" t="s">
        <v>29</v>
      </c>
      <c r="E10" s="10" t="s">
        <v>30</v>
      </c>
      <c r="F10" s="6">
        <v>76.3</v>
      </c>
      <c r="G10" s="7">
        <v>82.8</v>
      </c>
      <c r="H10" s="7">
        <f t="shared" si="0"/>
        <v>78.89999999999999</v>
      </c>
    </row>
    <row r="11" spans="1:8" ht="24.75" customHeight="1">
      <c r="A11" s="14"/>
      <c r="B11" s="13"/>
      <c r="C11" s="13"/>
      <c r="D11" s="10" t="s">
        <v>31</v>
      </c>
      <c r="E11" s="10" t="s">
        <v>32</v>
      </c>
      <c r="F11" s="6">
        <v>75.3</v>
      </c>
      <c r="G11" s="7">
        <v>82.6</v>
      </c>
      <c r="H11" s="7">
        <f t="shared" si="0"/>
        <v>78.22</v>
      </c>
    </row>
    <row r="12" spans="1:8" ht="24.75" customHeight="1">
      <c r="A12" s="14"/>
      <c r="B12" s="13"/>
      <c r="C12" s="13"/>
      <c r="D12" s="10" t="s">
        <v>33</v>
      </c>
      <c r="E12" s="10" t="s">
        <v>34</v>
      </c>
      <c r="F12" s="6">
        <v>74</v>
      </c>
      <c r="G12" s="7">
        <v>81.6</v>
      </c>
      <c r="H12" s="7">
        <f t="shared" si="0"/>
        <v>77.03999999999999</v>
      </c>
    </row>
    <row r="13" spans="1:8" ht="24.75" customHeight="1">
      <c r="A13" s="14"/>
      <c r="B13" s="13" t="s">
        <v>18</v>
      </c>
      <c r="C13" s="13" t="s">
        <v>10</v>
      </c>
      <c r="D13" s="10" t="s">
        <v>35</v>
      </c>
      <c r="E13" s="10" t="s">
        <v>36</v>
      </c>
      <c r="F13" s="6">
        <v>80.6</v>
      </c>
      <c r="G13" s="7">
        <v>86.4</v>
      </c>
      <c r="H13" s="7">
        <f t="shared" si="0"/>
        <v>82.91999999999999</v>
      </c>
    </row>
    <row r="14" spans="1:8" ht="24.75" customHeight="1">
      <c r="A14" s="14"/>
      <c r="B14" s="13"/>
      <c r="C14" s="13"/>
      <c r="D14" s="10" t="s">
        <v>37</v>
      </c>
      <c r="E14" s="10" t="s">
        <v>38</v>
      </c>
      <c r="F14" s="6">
        <v>78.2</v>
      </c>
      <c r="G14" s="7">
        <v>84</v>
      </c>
      <c r="H14" s="7">
        <f t="shared" si="0"/>
        <v>80.52000000000001</v>
      </c>
    </row>
    <row r="15" spans="1:8" ht="24.75" customHeight="1">
      <c r="A15" s="14"/>
      <c r="B15" s="13"/>
      <c r="C15" s="13"/>
      <c r="D15" s="8" t="s">
        <v>39</v>
      </c>
      <c r="E15" s="8" t="s">
        <v>40</v>
      </c>
      <c r="F15" s="8" t="s">
        <v>41</v>
      </c>
      <c r="G15" s="7">
        <v>80.6</v>
      </c>
      <c r="H15" s="7">
        <f t="shared" si="0"/>
        <v>76.94</v>
      </c>
    </row>
    <row r="16" spans="1:8" ht="24.75" customHeight="1">
      <c r="A16" s="14"/>
      <c r="B16" s="13" t="s">
        <v>42</v>
      </c>
      <c r="C16" s="13" t="s">
        <v>43</v>
      </c>
      <c r="D16" s="10" t="s">
        <v>44</v>
      </c>
      <c r="E16" s="10" t="s">
        <v>45</v>
      </c>
      <c r="F16" s="6">
        <v>81.3</v>
      </c>
      <c r="G16" s="7">
        <v>81.2</v>
      </c>
      <c r="H16" s="7">
        <f t="shared" si="0"/>
        <v>81.25999999999999</v>
      </c>
    </row>
    <row r="17" spans="1:8" ht="24.75" customHeight="1">
      <c r="A17" s="14"/>
      <c r="B17" s="13"/>
      <c r="C17" s="13"/>
      <c r="D17" s="10" t="s">
        <v>50</v>
      </c>
      <c r="E17" s="10" t="s">
        <v>51</v>
      </c>
      <c r="F17" s="6">
        <v>78.4</v>
      </c>
      <c r="G17" s="7">
        <v>84.8</v>
      </c>
      <c r="H17" s="7">
        <f t="shared" si="0"/>
        <v>80.96000000000001</v>
      </c>
    </row>
    <row r="18" spans="1:8" ht="24.75" customHeight="1">
      <c r="A18" s="14"/>
      <c r="B18" s="13"/>
      <c r="C18" s="13"/>
      <c r="D18" s="10" t="s">
        <v>48</v>
      </c>
      <c r="E18" s="10" t="s">
        <v>49</v>
      </c>
      <c r="F18" s="6">
        <v>78.5</v>
      </c>
      <c r="G18" s="7">
        <v>82.6</v>
      </c>
      <c r="H18" s="7">
        <f t="shared" si="0"/>
        <v>80.14</v>
      </c>
    </row>
    <row r="19" spans="1:8" ht="24.75" customHeight="1">
      <c r="A19" s="14"/>
      <c r="B19" s="13"/>
      <c r="C19" s="13"/>
      <c r="D19" s="10" t="s">
        <v>46</v>
      </c>
      <c r="E19" s="10" t="s">
        <v>47</v>
      </c>
      <c r="F19" s="6">
        <v>79</v>
      </c>
      <c r="G19" s="7">
        <v>81.8</v>
      </c>
      <c r="H19" s="7">
        <f t="shared" si="0"/>
        <v>80.12</v>
      </c>
    </row>
    <row r="20" spans="1:8" ht="24.75" customHeight="1">
      <c r="A20" s="14"/>
      <c r="B20" s="13"/>
      <c r="C20" s="13"/>
      <c r="D20" s="10" t="s">
        <v>60</v>
      </c>
      <c r="E20" s="10" t="s">
        <v>61</v>
      </c>
      <c r="F20" s="6">
        <v>76.7</v>
      </c>
      <c r="G20" s="7">
        <v>83.8</v>
      </c>
      <c r="H20" s="7">
        <f t="shared" si="0"/>
        <v>79.54</v>
      </c>
    </row>
    <row r="21" spans="1:8" ht="24.75" customHeight="1">
      <c r="A21" s="14"/>
      <c r="B21" s="13"/>
      <c r="C21" s="13"/>
      <c r="D21" s="10" t="s">
        <v>54</v>
      </c>
      <c r="E21" s="10" t="s">
        <v>55</v>
      </c>
      <c r="F21" s="6">
        <v>77.9</v>
      </c>
      <c r="G21" s="7">
        <v>81.4</v>
      </c>
      <c r="H21" s="7">
        <f t="shared" si="0"/>
        <v>79.30000000000001</v>
      </c>
    </row>
    <row r="22" spans="1:8" ht="24.75" customHeight="1">
      <c r="A22" s="14"/>
      <c r="B22" s="13"/>
      <c r="C22" s="13"/>
      <c r="D22" s="10" t="s">
        <v>52</v>
      </c>
      <c r="E22" s="10" t="s">
        <v>53</v>
      </c>
      <c r="F22" s="6">
        <v>78.2</v>
      </c>
      <c r="G22" s="7">
        <v>80.6</v>
      </c>
      <c r="H22" s="7">
        <f t="shared" si="0"/>
        <v>79.16</v>
      </c>
    </row>
    <row r="23" spans="1:8" ht="24.75" customHeight="1">
      <c r="A23" s="14"/>
      <c r="B23" s="13"/>
      <c r="C23" s="13"/>
      <c r="D23" s="10" t="s">
        <v>56</v>
      </c>
      <c r="E23" s="10" t="s">
        <v>57</v>
      </c>
      <c r="F23" s="6">
        <v>77.4</v>
      </c>
      <c r="G23" s="7">
        <v>80.8</v>
      </c>
      <c r="H23" s="7">
        <f t="shared" si="0"/>
        <v>78.76</v>
      </c>
    </row>
    <row r="24" spans="1:8" ht="24.75" customHeight="1">
      <c r="A24" s="14"/>
      <c r="B24" s="13"/>
      <c r="C24" s="13"/>
      <c r="D24" s="10" t="s">
        <v>58</v>
      </c>
      <c r="E24" s="10" t="s">
        <v>59</v>
      </c>
      <c r="F24" s="6">
        <v>76.7</v>
      </c>
      <c r="G24" s="7">
        <v>80.2</v>
      </c>
      <c r="H24" s="7">
        <f t="shared" si="0"/>
        <v>78.10000000000001</v>
      </c>
    </row>
    <row r="25" spans="1:8" ht="24.75" customHeight="1">
      <c r="A25" s="14"/>
      <c r="B25" s="13" t="s">
        <v>62</v>
      </c>
      <c r="C25" s="13" t="s">
        <v>10</v>
      </c>
      <c r="D25" s="10" t="s">
        <v>63</v>
      </c>
      <c r="E25" s="10" t="s">
        <v>64</v>
      </c>
      <c r="F25" s="6">
        <v>82.6</v>
      </c>
      <c r="G25" s="7">
        <v>83</v>
      </c>
      <c r="H25" s="7">
        <f t="shared" si="0"/>
        <v>82.75999999999999</v>
      </c>
    </row>
    <row r="26" spans="1:8" ht="24.75" customHeight="1">
      <c r="A26" s="14"/>
      <c r="B26" s="13"/>
      <c r="C26" s="13"/>
      <c r="D26" s="10" t="s">
        <v>65</v>
      </c>
      <c r="E26" s="10" t="s">
        <v>66</v>
      </c>
      <c r="F26" s="6">
        <v>81.3</v>
      </c>
      <c r="G26" s="7">
        <v>84.4</v>
      </c>
      <c r="H26" s="7">
        <f t="shared" si="0"/>
        <v>82.53999999999999</v>
      </c>
    </row>
    <row r="27" spans="1:8" ht="24.75" customHeight="1">
      <c r="A27" s="14"/>
      <c r="B27" s="13"/>
      <c r="C27" s="13"/>
      <c r="D27" s="10" t="s">
        <v>67</v>
      </c>
      <c r="E27" s="10" t="s">
        <v>68</v>
      </c>
      <c r="F27" s="6">
        <v>79.5</v>
      </c>
      <c r="G27" s="11" t="s">
        <v>280</v>
      </c>
      <c r="H27" s="11" t="s">
        <v>280</v>
      </c>
    </row>
    <row r="28" spans="1:8" ht="22.5" customHeight="1">
      <c r="A28" s="13" t="s">
        <v>69</v>
      </c>
      <c r="B28" s="13" t="s">
        <v>70</v>
      </c>
      <c r="C28" s="13" t="s">
        <v>71</v>
      </c>
      <c r="D28" s="10" t="s">
        <v>72</v>
      </c>
      <c r="E28" s="10" t="s">
        <v>73</v>
      </c>
      <c r="F28" s="6">
        <v>86.1</v>
      </c>
      <c r="G28" s="7">
        <v>81</v>
      </c>
      <c r="H28" s="7">
        <f aca="true" t="shared" si="1" ref="H28:H47">F28*0.6+G28*0.4</f>
        <v>84.06</v>
      </c>
    </row>
    <row r="29" spans="1:8" ht="22.5" customHeight="1">
      <c r="A29" s="13"/>
      <c r="B29" s="13"/>
      <c r="C29" s="13"/>
      <c r="D29" s="10" t="s">
        <v>74</v>
      </c>
      <c r="E29" s="10" t="s">
        <v>75</v>
      </c>
      <c r="F29" s="6">
        <v>85.3</v>
      </c>
      <c r="G29" s="7">
        <v>80.6</v>
      </c>
      <c r="H29" s="7">
        <f t="shared" si="1"/>
        <v>83.42</v>
      </c>
    </row>
    <row r="30" spans="1:8" ht="22.5" customHeight="1">
      <c r="A30" s="13"/>
      <c r="B30" s="13"/>
      <c r="C30" s="13"/>
      <c r="D30" s="10" t="s">
        <v>76</v>
      </c>
      <c r="E30" s="10" t="s">
        <v>77</v>
      </c>
      <c r="F30" s="6">
        <v>83.8</v>
      </c>
      <c r="G30" s="7">
        <v>82.2</v>
      </c>
      <c r="H30" s="7">
        <f t="shared" si="1"/>
        <v>83.16</v>
      </c>
    </row>
    <row r="31" spans="1:8" ht="22.5" customHeight="1">
      <c r="A31" s="13"/>
      <c r="B31" s="13"/>
      <c r="C31" s="13"/>
      <c r="D31" s="10" t="s">
        <v>90</v>
      </c>
      <c r="E31" s="10" t="s">
        <v>91</v>
      </c>
      <c r="F31" s="6">
        <v>80.3</v>
      </c>
      <c r="G31" s="7">
        <v>86.2</v>
      </c>
      <c r="H31" s="7">
        <f t="shared" si="1"/>
        <v>82.66</v>
      </c>
    </row>
    <row r="32" spans="1:8" ht="22.5" customHeight="1">
      <c r="A32" s="13"/>
      <c r="B32" s="13"/>
      <c r="C32" s="13"/>
      <c r="D32" s="10" t="s">
        <v>82</v>
      </c>
      <c r="E32" s="10" t="s">
        <v>83</v>
      </c>
      <c r="F32" s="6">
        <v>81.4</v>
      </c>
      <c r="G32" s="7">
        <v>83.4</v>
      </c>
      <c r="H32" s="7">
        <f t="shared" si="1"/>
        <v>82.20000000000002</v>
      </c>
    </row>
    <row r="33" spans="1:8" ht="22.5" customHeight="1">
      <c r="A33" s="13"/>
      <c r="B33" s="13"/>
      <c r="C33" s="13"/>
      <c r="D33" s="10" t="s">
        <v>80</v>
      </c>
      <c r="E33" s="10" t="s">
        <v>81</v>
      </c>
      <c r="F33" s="6">
        <v>82.3</v>
      </c>
      <c r="G33" s="7">
        <v>82</v>
      </c>
      <c r="H33" s="7">
        <f t="shared" si="1"/>
        <v>82.18</v>
      </c>
    </row>
    <row r="34" spans="1:8" ht="22.5" customHeight="1">
      <c r="A34" s="13"/>
      <c r="B34" s="13"/>
      <c r="C34" s="13"/>
      <c r="D34" s="10" t="s">
        <v>88</v>
      </c>
      <c r="E34" s="10" t="s">
        <v>89</v>
      </c>
      <c r="F34" s="6">
        <v>80.4</v>
      </c>
      <c r="G34" s="7">
        <v>83.2</v>
      </c>
      <c r="H34" s="7">
        <f t="shared" si="1"/>
        <v>81.52000000000001</v>
      </c>
    </row>
    <row r="35" spans="1:8" ht="22.5" customHeight="1">
      <c r="A35" s="13"/>
      <c r="B35" s="13"/>
      <c r="C35" s="13"/>
      <c r="D35" s="10" t="s">
        <v>78</v>
      </c>
      <c r="E35" s="10" t="s">
        <v>79</v>
      </c>
      <c r="F35" s="6">
        <v>83.8</v>
      </c>
      <c r="G35" s="7">
        <v>77.4</v>
      </c>
      <c r="H35" s="7">
        <f t="shared" si="1"/>
        <v>81.24</v>
      </c>
    </row>
    <row r="36" spans="1:8" ht="22.5" customHeight="1">
      <c r="A36" s="13"/>
      <c r="B36" s="13"/>
      <c r="C36" s="13"/>
      <c r="D36" s="10" t="s">
        <v>94</v>
      </c>
      <c r="E36" s="10" t="s">
        <v>95</v>
      </c>
      <c r="F36" s="6">
        <v>80.3</v>
      </c>
      <c r="G36" s="7">
        <v>82.6</v>
      </c>
      <c r="H36" s="7">
        <f t="shared" si="1"/>
        <v>81.22</v>
      </c>
    </row>
    <row r="37" spans="1:8" ht="22.5" customHeight="1">
      <c r="A37" s="13"/>
      <c r="B37" s="13"/>
      <c r="C37" s="13"/>
      <c r="D37" s="10" t="s">
        <v>86</v>
      </c>
      <c r="E37" s="10" t="s">
        <v>87</v>
      </c>
      <c r="F37" s="6">
        <v>80.6</v>
      </c>
      <c r="G37" s="7">
        <v>81.6</v>
      </c>
      <c r="H37" s="7">
        <f t="shared" si="1"/>
        <v>81</v>
      </c>
    </row>
    <row r="38" spans="1:8" ht="22.5" customHeight="1">
      <c r="A38" s="13"/>
      <c r="B38" s="13"/>
      <c r="C38" s="13"/>
      <c r="D38" s="10" t="s">
        <v>84</v>
      </c>
      <c r="E38" s="10" t="s">
        <v>85</v>
      </c>
      <c r="F38" s="6">
        <v>81.2</v>
      </c>
      <c r="G38" s="7">
        <v>80.2</v>
      </c>
      <c r="H38" s="7">
        <f t="shared" si="1"/>
        <v>80.80000000000001</v>
      </c>
    </row>
    <row r="39" spans="1:8" ht="22.5" customHeight="1">
      <c r="A39" s="13"/>
      <c r="B39" s="13"/>
      <c r="C39" s="13"/>
      <c r="D39" s="10" t="s">
        <v>92</v>
      </c>
      <c r="E39" s="10" t="s">
        <v>93</v>
      </c>
      <c r="F39" s="6">
        <v>80.3</v>
      </c>
      <c r="G39" s="7">
        <v>79.8</v>
      </c>
      <c r="H39" s="7">
        <f t="shared" si="1"/>
        <v>80.1</v>
      </c>
    </row>
    <row r="40" spans="1:8" ht="22.5" customHeight="1">
      <c r="A40" s="13" t="s">
        <v>96</v>
      </c>
      <c r="B40" s="13" t="s">
        <v>97</v>
      </c>
      <c r="C40" s="13" t="s">
        <v>26</v>
      </c>
      <c r="D40" s="10" t="s">
        <v>98</v>
      </c>
      <c r="E40" s="10" t="s">
        <v>99</v>
      </c>
      <c r="F40" s="6">
        <v>69.6</v>
      </c>
      <c r="G40" s="7">
        <v>81.2</v>
      </c>
      <c r="H40" s="7">
        <f t="shared" si="1"/>
        <v>74.24000000000001</v>
      </c>
    </row>
    <row r="41" spans="1:8" ht="22.5" customHeight="1">
      <c r="A41" s="13"/>
      <c r="B41" s="13"/>
      <c r="C41" s="13"/>
      <c r="D41" s="10" t="s">
        <v>100</v>
      </c>
      <c r="E41" s="10" t="s">
        <v>101</v>
      </c>
      <c r="F41" s="6">
        <v>65.3</v>
      </c>
      <c r="G41" s="7">
        <v>80.4</v>
      </c>
      <c r="H41" s="7">
        <f t="shared" si="1"/>
        <v>71.34</v>
      </c>
    </row>
    <row r="42" spans="1:8" ht="22.5" customHeight="1">
      <c r="A42" s="13"/>
      <c r="B42" s="13"/>
      <c r="C42" s="13"/>
      <c r="D42" s="10" t="s">
        <v>102</v>
      </c>
      <c r="E42" s="10" t="s">
        <v>103</v>
      </c>
      <c r="F42" s="6">
        <v>64.4</v>
      </c>
      <c r="G42" s="7">
        <v>78.4</v>
      </c>
      <c r="H42" s="7">
        <f t="shared" si="1"/>
        <v>70</v>
      </c>
    </row>
    <row r="43" spans="1:8" ht="22.5" customHeight="1">
      <c r="A43" s="13"/>
      <c r="B43" s="13"/>
      <c r="C43" s="13"/>
      <c r="D43" s="10" t="s">
        <v>104</v>
      </c>
      <c r="E43" s="10" t="s">
        <v>105</v>
      </c>
      <c r="F43" s="6">
        <v>61.1</v>
      </c>
      <c r="G43" s="7">
        <v>82.2</v>
      </c>
      <c r="H43" s="7">
        <f t="shared" si="1"/>
        <v>69.53999999999999</v>
      </c>
    </row>
    <row r="44" spans="1:8" ht="22.5" customHeight="1">
      <c r="A44" s="13" t="s">
        <v>106</v>
      </c>
      <c r="B44" s="13" t="s">
        <v>70</v>
      </c>
      <c r="C44" s="13" t="s">
        <v>26</v>
      </c>
      <c r="D44" s="10" t="s">
        <v>107</v>
      </c>
      <c r="E44" s="10" t="s">
        <v>108</v>
      </c>
      <c r="F44" s="6">
        <v>78.1</v>
      </c>
      <c r="G44" s="7">
        <v>79.8</v>
      </c>
      <c r="H44" s="7">
        <f t="shared" si="1"/>
        <v>78.78</v>
      </c>
    </row>
    <row r="45" spans="1:8" ht="22.5" customHeight="1">
      <c r="A45" s="13"/>
      <c r="B45" s="13"/>
      <c r="C45" s="13"/>
      <c r="D45" s="10" t="s">
        <v>117</v>
      </c>
      <c r="E45" s="10" t="s">
        <v>118</v>
      </c>
      <c r="F45" s="6">
        <v>75.6</v>
      </c>
      <c r="G45" s="7">
        <v>82.2</v>
      </c>
      <c r="H45" s="7">
        <f t="shared" si="1"/>
        <v>78.24</v>
      </c>
    </row>
    <row r="46" spans="1:8" ht="22.5" customHeight="1">
      <c r="A46" s="13"/>
      <c r="B46" s="13"/>
      <c r="C46" s="13"/>
      <c r="D46" s="10" t="s">
        <v>113</v>
      </c>
      <c r="E46" s="10" t="s">
        <v>114</v>
      </c>
      <c r="F46" s="6">
        <v>76.1</v>
      </c>
      <c r="G46" s="7">
        <v>80</v>
      </c>
      <c r="H46" s="7">
        <f t="shared" si="1"/>
        <v>77.66</v>
      </c>
    </row>
    <row r="47" spans="1:8" ht="22.5" customHeight="1">
      <c r="A47" s="13"/>
      <c r="B47" s="13"/>
      <c r="C47" s="13"/>
      <c r="D47" s="10" t="s">
        <v>115</v>
      </c>
      <c r="E47" s="10" t="s">
        <v>116</v>
      </c>
      <c r="F47" s="6">
        <v>75.8</v>
      </c>
      <c r="G47" s="7">
        <v>80.4</v>
      </c>
      <c r="H47" s="7">
        <f t="shared" si="1"/>
        <v>77.64</v>
      </c>
    </row>
    <row r="48" spans="1:8" ht="22.5" customHeight="1">
      <c r="A48" s="13"/>
      <c r="B48" s="13"/>
      <c r="C48" s="13"/>
      <c r="D48" s="10" t="s">
        <v>109</v>
      </c>
      <c r="E48" s="10" t="s">
        <v>110</v>
      </c>
      <c r="F48" s="6">
        <v>76.4</v>
      </c>
      <c r="G48" s="11" t="s">
        <v>280</v>
      </c>
      <c r="H48" s="11" t="s">
        <v>280</v>
      </c>
    </row>
    <row r="49" spans="1:8" ht="22.5" customHeight="1">
      <c r="A49" s="13"/>
      <c r="B49" s="13"/>
      <c r="C49" s="13"/>
      <c r="D49" s="10" t="s">
        <v>111</v>
      </c>
      <c r="E49" s="10" t="s">
        <v>112</v>
      </c>
      <c r="F49" s="6">
        <v>76.3</v>
      </c>
      <c r="G49" s="11" t="s">
        <v>280</v>
      </c>
      <c r="H49" s="11" t="s">
        <v>280</v>
      </c>
    </row>
    <row r="50" spans="1:8" ht="22.5" customHeight="1">
      <c r="A50" s="13" t="s">
        <v>119</v>
      </c>
      <c r="B50" s="13" t="s">
        <v>70</v>
      </c>
      <c r="C50" s="13" t="s">
        <v>26</v>
      </c>
      <c r="D50" s="10" t="s">
        <v>120</v>
      </c>
      <c r="E50" s="10" t="s">
        <v>121</v>
      </c>
      <c r="F50" s="6">
        <v>84.9</v>
      </c>
      <c r="G50" s="7">
        <v>78.8</v>
      </c>
      <c r="H50" s="7">
        <f>F50*0.6+G50*0.4</f>
        <v>82.46000000000001</v>
      </c>
    </row>
    <row r="51" spans="1:8" ht="22.5" customHeight="1">
      <c r="A51" s="13"/>
      <c r="B51" s="13"/>
      <c r="C51" s="13"/>
      <c r="D51" s="10" t="s">
        <v>122</v>
      </c>
      <c r="E51" s="10" t="s">
        <v>123</v>
      </c>
      <c r="F51" s="6">
        <v>82.2</v>
      </c>
      <c r="G51" s="7">
        <v>80.8</v>
      </c>
      <c r="H51" s="7">
        <f>F51*0.6+G51*0.4</f>
        <v>81.64</v>
      </c>
    </row>
    <row r="52" spans="1:8" ht="22.5" customHeight="1">
      <c r="A52" s="13"/>
      <c r="B52" s="13"/>
      <c r="C52" s="13"/>
      <c r="D52" s="10" t="s">
        <v>124</v>
      </c>
      <c r="E52" s="10" t="s">
        <v>125</v>
      </c>
      <c r="F52" s="6">
        <v>80.6</v>
      </c>
      <c r="G52" s="7">
        <v>82</v>
      </c>
      <c r="H52" s="7">
        <f>F52*0.6+G52*0.4</f>
        <v>81.16</v>
      </c>
    </row>
    <row r="53" spans="1:8" ht="22.5" customHeight="1">
      <c r="A53" s="13"/>
      <c r="B53" s="13"/>
      <c r="C53" s="13"/>
      <c r="D53" s="10" t="s">
        <v>126</v>
      </c>
      <c r="E53" s="10" t="s">
        <v>127</v>
      </c>
      <c r="F53" s="6">
        <v>79.3</v>
      </c>
      <c r="G53" s="7">
        <v>76.6</v>
      </c>
      <c r="H53" s="7">
        <f>F53*0.6+G53*0.4</f>
        <v>78.22</v>
      </c>
    </row>
    <row r="54" spans="1:8" ht="22.5" customHeight="1">
      <c r="A54" s="13"/>
      <c r="B54" s="13"/>
      <c r="C54" s="13"/>
      <c r="D54" s="10" t="s">
        <v>128</v>
      </c>
      <c r="E54" s="10" t="s">
        <v>129</v>
      </c>
      <c r="F54" s="6">
        <v>79</v>
      </c>
      <c r="G54" s="11" t="s">
        <v>280</v>
      </c>
      <c r="H54" s="11" t="s">
        <v>280</v>
      </c>
    </row>
    <row r="55" spans="1:8" ht="22.5" customHeight="1">
      <c r="A55" s="13"/>
      <c r="B55" s="13"/>
      <c r="C55" s="13"/>
      <c r="D55" s="10" t="s">
        <v>130</v>
      </c>
      <c r="E55" s="10" t="s">
        <v>131</v>
      </c>
      <c r="F55" s="6">
        <v>78.6</v>
      </c>
      <c r="G55" s="11" t="s">
        <v>280</v>
      </c>
      <c r="H55" s="11" t="s">
        <v>280</v>
      </c>
    </row>
    <row r="56" spans="1:8" ht="21" customHeight="1">
      <c r="A56" s="15" t="s">
        <v>132</v>
      </c>
      <c r="B56" s="15" t="s">
        <v>97</v>
      </c>
      <c r="C56" s="15" t="s">
        <v>10</v>
      </c>
      <c r="D56" s="10" t="s">
        <v>133</v>
      </c>
      <c r="E56" s="10" t="s">
        <v>134</v>
      </c>
      <c r="F56" s="6">
        <v>81.6</v>
      </c>
      <c r="G56" s="7">
        <v>82.8</v>
      </c>
      <c r="H56" s="7">
        <f>F56*0.6+G56*0.4</f>
        <v>82.07999999999998</v>
      </c>
    </row>
    <row r="57" spans="1:8" ht="21" customHeight="1">
      <c r="A57" s="16"/>
      <c r="B57" s="16"/>
      <c r="C57" s="16"/>
      <c r="D57" s="10" t="s">
        <v>135</v>
      </c>
      <c r="E57" s="10" t="s">
        <v>136</v>
      </c>
      <c r="F57" s="6">
        <v>78.9</v>
      </c>
      <c r="G57" s="7">
        <v>80</v>
      </c>
      <c r="H57" s="7">
        <f>F57*0.6+G57*0.4</f>
        <v>79.34</v>
      </c>
    </row>
    <row r="58" spans="1:8" ht="21" customHeight="1">
      <c r="A58" s="16"/>
      <c r="B58" s="16"/>
      <c r="C58" s="16"/>
      <c r="D58" s="10" t="s">
        <v>137</v>
      </c>
      <c r="E58" s="10" t="s">
        <v>138</v>
      </c>
      <c r="F58" s="6">
        <v>78.1</v>
      </c>
      <c r="G58" s="7">
        <v>80.2</v>
      </c>
      <c r="H58" s="7">
        <f>F58*0.6+G58*0.4</f>
        <v>78.94</v>
      </c>
    </row>
    <row r="59" spans="1:8" ht="21" customHeight="1">
      <c r="A59" s="16"/>
      <c r="B59" s="17"/>
      <c r="C59" s="17"/>
      <c r="D59" s="8" t="s">
        <v>139</v>
      </c>
      <c r="E59" s="8" t="s">
        <v>140</v>
      </c>
      <c r="F59" s="8" t="s">
        <v>141</v>
      </c>
      <c r="G59" s="11" t="s">
        <v>280</v>
      </c>
      <c r="H59" s="11" t="s">
        <v>280</v>
      </c>
    </row>
    <row r="60" spans="1:8" ht="21" customHeight="1">
      <c r="A60" s="16"/>
      <c r="B60" s="13" t="s">
        <v>70</v>
      </c>
      <c r="C60" s="13" t="s">
        <v>10</v>
      </c>
      <c r="D60" s="10" t="s">
        <v>142</v>
      </c>
      <c r="E60" s="10" t="s">
        <v>143</v>
      </c>
      <c r="F60" s="6">
        <v>73.1</v>
      </c>
      <c r="G60" s="7">
        <v>80</v>
      </c>
      <c r="H60" s="7">
        <f>F60*0.6+G60*0.4</f>
        <v>75.85999999999999</v>
      </c>
    </row>
    <row r="61" spans="1:8" ht="21" customHeight="1">
      <c r="A61" s="16"/>
      <c r="B61" s="13"/>
      <c r="C61" s="13"/>
      <c r="D61" s="10" t="s">
        <v>144</v>
      </c>
      <c r="E61" s="10" t="s">
        <v>145</v>
      </c>
      <c r="F61" s="6">
        <v>69.3</v>
      </c>
      <c r="G61" s="7">
        <v>78</v>
      </c>
      <c r="H61" s="7">
        <f>F61*0.6+G61*0.4</f>
        <v>72.78</v>
      </c>
    </row>
    <row r="62" spans="1:8" ht="21" customHeight="1">
      <c r="A62" s="17"/>
      <c r="B62" s="13"/>
      <c r="C62" s="13"/>
      <c r="D62" s="10" t="s">
        <v>146</v>
      </c>
      <c r="E62" s="10" t="s">
        <v>147</v>
      </c>
      <c r="F62" s="6">
        <v>68.4</v>
      </c>
      <c r="G62" s="11" t="s">
        <v>280</v>
      </c>
      <c r="H62" s="11" t="s">
        <v>280</v>
      </c>
    </row>
    <row r="63" spans="1:8" ht="21" customHeight="1">
      <c r="A63" s="13" t="s">
        <v>148</v>
      </c>
      <c r="B63" s="13" t="s">
        <v>70</v>
      </c>
      <c r="C63" s="13" t="s">
        <v>10</v>
      </c>
      <c r="D63" s="10" t="s">
        <v>149</v>
      </c>
      <c r="E63" s="10" t="s">
        <v>150</v>
      </c>
      <c r="F63" s="6">
        <v>77.7</v>
      </c>
      <c r="G63" s="7">
        <v>76.8</v>
      </c>
      <c r="H63" s="7">
        <f aca="true" t="shared" si="2" ref="H63:H86">F63*0.6+G63*0.4</f>
        <v>77.34</v>
      </c>
    </row>
    <row r="64" spans="1:8" ht="21" customHeight="1">
      <c r="A64" s="13"/>
      <c r="B64" s="13"/>
      <c r="C64" s="13"/>
      <c r="D64" s="10" t="s">
        <v>151</v>
      </c>
      <c r="E64" s="10" t="s">
        <v>152</v>
      </c>
      <c r="F64" s="6">
        <v>75.1</v>
      </c>
      <c r="G64" s="7">
        <v>80.6</v>
      </c>
      <c r="H64" s="7">
        <f t="shared" si="2"/>
        <v>77.3</v>
      </c>
    </row>
    <row r="65" spans="1:8" ht="21" customHeight="1">
      <c r="A65" s="13"/>
      <c r="B65" s="13"/>
      <c r="C65" s="13"/>
      <c r="D65" s="10" t="s">
        <v>153</v>
      </c>
      <c r="E65" s="10" t="s">
        <v>154</v>
      </c>
      <c r="F65" s="6">
        <v>74.8</v>
      </c>
      <c r="G65" s="7">
        <v>77.6</v>
      </c>
      <c r="H65" s="7">
        <f t="shared" si="2"/>
        <v>75.91999999999999</v>
      </c>
    </row>
    <row r="66" spans="1:8" ht="21" customHeight="1">
      <c r="A66" s="13" t="s">
        <v>155</v>
      </c>
      <c r="B66" s="13" t="s">
        <v>70</v>
      </c>
      <c r="C66" s="13" t="s">
        <v>10</v>
      </c>
      <c r="D66" s="10" t="s">
        <v>156</v>
      </c>
      <c r="E66" s="10" t="s">
        <v>157</v>
      </c>
      <c r="F66" s="6">
        <v>78.5</v>
      </c>
      <c r="G66" s="7">
        <v>79.2</v>
      </c>
      <c r="H66" s="7">
        <f t="shared" si="2"/>
        <v>78.78</v>
      </c>
    </row>
    <row r="67" spans="1:8" ht="21" customHeight="1">
      <c r="A67" s="13"/>
      <c r="B67" s="13"/>
      <c r="C67" s="13"/>
      <c r="D67" s="10" t="s">
        <v>158</v>
      </c>
      <c r="E67" s="10" t="s">
        <v>159</v>
      </c>
      <c r="F67" s="6">
        <v>74.5</v>
      </c>
      <c r="G67" s="7">
        <v>78</v>
      </c>
      <c r="H67" s="7">
        <f t="shared" si="2"/>
        <v>75.9</v>
      </c>
    </row>
    <row r="68" spans="1:8" ht="21" customHeight="1">
      <c r="A68" s="13"/>
      <c r="B68" s="13"/>
      <c r="C68" s="13"/>
      <c r="D68" s="10" t="s">
        <v>160</v>
      </c>
      <c r="E68" s="10" t="s">
        <v>161</v>
      </c>
      <c r="F68" s="6">
        <v>72.6</v>
      </c>
      <c r="G68" s="7">
        <v>80.6</v>
      </c>
      <c r="H68" s="7">
        <f t="shared" si="2"/>
        <v>75.8</v>
      </c>
    </row>
    <row r="69" spans="1:8" ht="21" customHeight="1">
      <c r="A69" s="13" t="s">
        <v>162</v>
      </c>
      <c r="B69" s="13" t="s">
        <v>70</v>
      </c>
      <c r="C69" s="13" t="s">
        <v>26</v>
      </c>
      <c r="D69" s="10" t="s">
        <v>163</v>
      </c>
      <c r="E69" s="10" t="s">
        <v>164</v>
      </c>
      <c r="F69" s="6">
        <v>80</v>
      </c>
      <c r="G69" s="7">
        <v>79.4</v>
      </c>
      <c r="H69" s="7">
        <f t="shared" si="2"/>
        <v>79.76</v>
      </c>
    </row>
    <row r="70" spans="1:8" ht="21" customHeight="1">
      <c r="A70" s="13"/>
      <c r="B70" s="13"/>
      <c r="C70" s="13"/>
      <c r="D70" s="10" t="s">
        <v>167</v>
      </c>
      <c r="E70" s="10" t="s">
        <v>168</v>
      </c>
      <c r="F70" s="6">
        <v>77.5</v>
      </c>
      <c r="G70" s="7">
        <v>79.6</v>
      </c>
      <c r="H70" s="7">
        <f t="shared" si="2"/>
        <v>78.34</v>
      </c>
    </row>
    <row r="71" spans="1:8" ht="21" customHeight="1">
      <c r="A71" s="13"/>
      <c r="B71" s="13"/>
      <c r="C71" s="13"/>
      <c r="D71" s="10" t="s">
        <v>165</v>
      </c>
      <c r="E71" s="10" t="s">
        <v>166</v>
      </c>
      <c r="F71" s="6">
        <v>77.7</v>
      </c>
      <c r="G71" s="7">
        <v>78.6</v>
      </c>
      <c r="H71" s="7">
        <f t="shared" si="2"/>
        <v>78.06</v>
      </c>
    </row>
    <row r="72" spans="1:8" ht="21" customHeight="1">
      <c r="A72" s="13"/>
      <c r="B72" s="13"/>
      <c r="C72" s="13"/>
      <c r="D72" s="10" t="s">
        <v>169</v>
      </c>
      <c r="E72" s="10" t="s">
        <v>170</v>
      </c>
      <c r="F72" s="6">
        <v>74</v>
      </c>
      <c r="G72" s="7">
        <v>80.4</v>
      </c>
      <c r="H72" s="7">
        <f t="shared" si="2"/>
        <v>76.56</v>
      </c>
    </row>
    <row r="73" spans="1:8" ht="21" customHeight="1">
      <c r="A73" s="13"/>
      <c r="B73" s="13"/>
      <c r="C73" s="13"/>
      <c r="D73" s="10" t="s">
        <v>171</v>
      </c>
      <c r="E73" s="10" t="s">
        <v>172</v>
      </c>
      <c r="F73" s="6">
        <v>72.8</v>
      </c>
      <c r="G73" s="7">
        <v>77.6</v>
      </c>
      <c r="H73" s="7">
        <f t="shared" si="2"/>
        <v>74.72</v>
      </c>
    </row>
    <row r="74" spans="1:8" ht="21" customHeight="1">
      <c r="A74" s="13"/>
      <c r="B74" s="13"/>
      <c r="C74" s="13"/>
      <c r="D74" s="10" t="s">
        <v>173</v>
      </c>
      <c r="E74" s="10" t="s">
        <v>174</v>
      </c>
      <c r="F74" s="6">
        <v>72.5</v>
      </c>
      <c r="G74" s="7">
        <v>77.2</v>
      </c>
      <c r="H74" s="7">
        <f t="shared" si="2"/>
        <v>74.38</v>
      </c>
    </row>
    <row r="75" spans="1:8" ht="21" customHeight="1">
      <c r="A75" s="13" t="s">
        <v>175</v>
      </c>
      <c r="B75" s="13" t="s">
        <v>97</v>
      </c>
      <c r="C75" s="13" t="s">
        <v>10</v>
      </c>
      <c r="D75" s="10" t="s">
        <v>176</v>
      </c>
      <c r="E75" s="10" t="s">
        <v>177</v>
      </c>
      <c r="F75" s="6">
        <v>82.2</v>
      </c>
      <c r="G75" s="7">
        <v>77.6</v>
      </c>
      <c r="H75" s="7">
        <f t="shared" si="2"/>
        <v>80.36</v>
      </c>
    </row>
    <row r="76" spans="1:8" ht="21" customHeight="1">
      <c r="A76" s="13"/>
      <c r="B76" s="13"/>
      <c r="C76" s="13"/>
      <c r="D76" s="10" t="s">
        <v>178</v>
      </c>
      <c r="E76" s="10" t="s">
        <v>179</v>
      </c>
      <c r="F76" s="6">
        <v>77</v>
      </c>
      <c r="G76" s="7">
        <v>82.2</v>
      </c>
      <c r="H76" s="7">
        <f t="shared" si="2"/>
        <v>79.08</v>
      </c>
    </row>
    <row r="77" spans="1:8" ht="21" customHeight="1">
      <c r="A77" s="13"/>
      <c r="B77" s="13" t="s">
        <v>70</v>
      </c>
      <c r="C77" s="13" t="s">
        <v>10</v>
      </c>
      <c r="D77" s="10" t="s">
        <v>182</v>
      </c>
      <c r="E77" s="10" t="s">
        <v>183</v>
      </c>
      <c r="F77" s="6">
        <v>79.8</v>
      </c>
      <c r="G77" s="7">
        <v>79.6</v>
      </c>
      <c r="H77" s="7">
        <f t="shared" si="2"/>
        <v>79.72</v>
      </c>
    </row>
    <row r="78" spans="1:8" ht="21" customHeight="1">
      <c r="A78" s="13"/>
      <c r="B78" s="13"/>
      <c r="C78" s="13"/>
      <c r="D78" s="10" t="s">
        <v>180</v>
      </c>
      <c r="E78" s="10" t="s">
        <v>181</v>
      </c>
      <c r="F78" s="6">
        <v>79.9</v>
      </c>
      <c r="G78" s="7">
        <v>78.8</v>
      </c>
      <c r="H78" s="7">
        <f t="shared" si="2"/>
        <v>79.46000000000001</v>
      </c>
    </row>
    <row r="79" spans="1:8" ht="21" customHeight="1">
      <c r="A79" s="13"/>
      <c r="B79" s="13"/>
      <c r="C79" s="13"/>
      <c r="D79" s="10" t="s">
        <v>184</v>
      </c>
      <c r="E79" s="10" t="s">
        <v>185</v>
      </c>
      <c r="F79" s="6">
        <v>79.5</v>
      </c>
      <c r="G79" s="7">
        <v>78</v>
      </c>
      <c r="H79" s="7">
        <f t="shared" si="2"/>
        <v>78.9</v>
      </c>
    </row>
    <row r="80" spans="1:8" ht="21" customHeight="1">
      <c r="A80" s="13" t="s">
        <v>186</v>
      </c>
      <c r="B80" s="13" t="s">
        <v>9</v>
      </c>
      <c r="C80" s="13" t="s">
        <v>10</v>
      </c>
      <c r="D80" s="10" t="s">
        <v>187</v>
      </c>
      <c r="E80" s="10" t="s">
        <v>188</v>
      </c>
      <c r="F80" s="6">
        <v>80.8</v>
      </c>
      <c r="G80" s="7">
        <v>81</v>
      </c>
      <c r="H80" s="7">
        <f t="shared" si="2"/>
        <v>80.88</v>
      </c>
    </row>
    <row r="81" spans="1:8" ht="21" customHeight="1">
      <c r="A81" s="13"/>
      <c r="B81" s="13"/>
      <c r="C81" s="13"/>
      <c r="D81" s="10" t="s">
        <v>191</v>
      </c>
      <c r="E81" s="10" t="s">
        <v>192</v>
      </c>
      <c r="F81" s="6">
        <v>78.3</v>
      </c>
      <c r="G81" s="7">
        <v>83.8</v>
      </c>
      <c r="H81" s="7">
        <f t="shared" si="2"/>
        <v>80.5</v>
      </c>
    </row>
    <row r="82" spans="1:8" ht="21" customHeight="1">
      <c r="A82" s="13"/>
      <c r="B82" s="13"/>
      <c r="C82" s="13"/>
      <c r="D82" s="10" t="s">
        <v>189</v>
      </c>
      <c r="E82" s="10" t="s">
        <v>190</v>
      </c>
      <c r="F82" s="6">
        <v>79.2</v>
      </c>
      <c r="G82" s="7">
        <v>79.4</v>
      </c>
      <c r="H82" s="7">
        <f t="shared" si="2"/>
        <v>79.28</v>
      </c>
    </row>
    <row r="83" spans="1:8" ht="21" customHeight="1">
      <c r="A83" s="13"/>
      <c r="B83" s="13" t="s">
        <v>18</v>
      </c>
      <c r="C83" s="13" t="s">
        <v>10</v>
      </c>
      <c r="D83" s="10" t="s">
        <v>193</v>
      </c>
      <c r="E83" s="10" t="s">
        <v>194</v>
      </c>
      <c r="F83" s="6">
        <v>75.7</v>
      </c>
      <c r="G83" s="7">
        <v>81.8</v>
      </c>
      <c r="H83" s="7">
        <f t="shared" si="2"/>
        <v>78.14</v>
      </c>
    </row>
    <row r="84" spans="1:8" ht="21" customHeight="1">
      <c r="A84" s="13"/>
      <c r="B84" s="13"/>
      <c r="C84" s="13"/>
      <c r="D84" s="10" t="s">
        <v>197</v>
      </c>
      <c r="E84" s="10" t="s">
        <v>198</v>
      </c>
      <c r="F84" s="6">
        <v>73.9</v>
      </c>
      <c r="G84" s="7">
        <v>81.2</v>
      </c>
      <c r="H84" s="7">
        <f t="shared" si="2"/>
        <v>76.82000000000001</v>
      </c>
    </row>
    <row r="85" spans="1:8" ht="21" customHeight="1">
      <c r="A85" s="13"/>
      <c r="B85" s="13"/>
      <c r="C85" s="13"/>
      <c r="D85" s="10" t="s">
        <v>195</v>
      </c>
      <c r="E85" s="10" t="s">
        <v>196</v>
      </c>
      <c r="F85" s="6">
        <v>74.1</v>
      </c>
      <c r="G85" s="7">
        <v>77</v>
      </c>
      <c r="H85" s="7">
        <f t="shared" si="2"/>
        <v>75.25999999999999</v>
      </c>
    </row>
    <row r="86" spans="1:8" ht="18.75" customHeight="1">
      <c r="A86" s="13" t="s">
        <v>199</v>
      </c>
      <c r="B86" s="13" t="s">
        <v>200</v>
      </c>
      <c r="C86" s="13" t="s">
        <v>10</v>
      </c>
      <c r="D86" s="10" t="s">
        <v>201</v>
      </c>
      <c r="E86" s="10" t="s">
        <v>202</v>
      </c>
      <c r="F86" s="6">
        <v>86.8</v>
      </c>
      <c r="G86" s="7">
        <v>77</v>
      </c>
      <c r="H86" s="7">
        <f t="shared" si="2"/>
        <v>82.88</v>
      </c>
    </row>
    <row r="87" spans="1:8" ht="18.75" customHeight="1">
      <c r="A87" s="13"/>
      <c r="B87" s="13"/>
      <c r="C87" s="13"/>
      <c r="D87" s="10" t="s">
        <v>203</v>
      </c>
      <c r="E87" s="10" t="s">
        <v>204</v>
      </c>
      <c r="F87" s="6">
        <v>77.5</v>
      </c>
      <c r="G87" s="11" t="s">
        <v>280</v>
      </c>
      <c r="H87" s="11" t="s">
        <v>280</v>
      </c>
    </row>
    <row r="88" spans="1:8" ht="18.75" customHeight="1">
      <c r="A88" s="13"/>
      <c r="B88" s="13"/>
      <c r="C88" s="13"/>
      <c r="D88" s="10" t="s">
        <v>205</v>
      </c>
      <c r="E88" s="10" t="s">
        <v>206</v>
      </c>
      <c r="F88" s="6">
        <v>76.8</v>
      </c>
      <c r="G88" s="11" t="s">
        <v>280</v>
      </c>
      <c r="H88" s="11" t="s">
        <v>280</v>
      </c>
    </row>
    <row r="89" spans="1:8" ht="18.75" customHeight="1">
      <c r="A89" s="13"/>
      <c r="B89" s="13" t="s">
        <v>207</v>
      </c>
      <c r="C89" s="13" t="s">
        <v>10</v>
      </c>
      <c r="D89" s="10" t="s">
        <v>208</v>
      </c>
      <c r="E89" s="10" t="s">
        <v>209</v>
      </c>
      <c r="F89" s="6">
        <v>77.8</v>
      </c>
      <c r="G89" s="7">
        <v>79.6</v>
      </c>
      <c r="H89" s="7">
        <f>F89*0.6+G89*0.4</f>
        <v>78.52</v>
      </c>
    </row>
    <row r="90" spans="1:8" ht="18.75" customHeight="1">
      <c r="A90" s="13"/>
      <c r="B90" s="13"/>
      <c r="C90" s="13"/>
      <c r="D90" s="10" t="s">
        <v>210</v>
      </c>
      <c r="E90" s="10" t="s">
        <v>211</v>
      </c>
      <c r="F90" s="6">
        <v>77.3</v>
      </c>
      <c r="G90" s="7">
        <v>80</v>
      </c>
      <c r="H90" s="7">
        <f>F90*0.6+G90*0.4</f>
        <v>78.38</v>
      </c>
    </row>
    <row r="91" spans="1:8" ht="18.75" customHeight="1">
      <c r="A91" s="13"/>
      <c r="B91" s="13"/>
      <c r="C91" s="13"/>
      <c r="D91" s="10" t="s">
        <v>212</v>
      </c>
      <c r="E91" s="10" t="s">
        <v>213</v>
      </c>
      <c r="F91" s="6">
        <v>77.1</v>
      </c>
      <c r="G91" s="11" t="s">
        <v>280</v>
      </c>
      <c r="H91" s="11" t="s">
        <v>280</v>
      </c>
    </row>
    <row r="92" spans="1:8" ht="18.75" customHeight="1">
      <c r="A92" s="13" t="s">
        <v>214</v>
      </c>
      <c r="B92" s="13" t="s">
        <v>97</v>
      </c>
      <c r="C92" s="13" t="s">
        <v>26</v>
      </c>
      <c r="D92" s="10" t="s">
        <v>215</v>
      </c>
      <c r="E92" s="10" t="s">
        <v>216</v>
      </c>
      <c r="F92" s="6">
        <v>84.8</v>
      </c>
      <c r="G92" s="7">
        <v>77</v>
      </c>
      <c r="H92" s="7">
        <f aca="true" t="shared" si="3" ref="H92:H100">F92*0.6+G92*0.4</f>
        <v>81.67999999999999</v>
      </c>
    </row>
    <row r="93" spans="1:8" ht="18.75" customHeight="1">
      <c r="A93" s="13"/>
      <c r="B93" s="13"/>
      <c r="C93" s="13"/>
      <c r="D93" s="10" t="s">
        <v>219</v>
      </c>
      <c r="E93" s="10" t="s">
        <v>220</v>
      </c>
      <c r="F93" s="6">
        <v>78.7</v>
      </c>
      <c r="G93" s="7">
        <v>81.2</v>
      </c>
      <c r="H93" s="7">
        <f t="shared" si="3"/>
        <v>79.7</v>
      </c>
    </row>
    <row r="94" spans="1:8" ht="18.75" customHeight="1">
      <c r="A94" s="13"/>
      <c r="B94" s="13"/>
      <c r="C94" s="13"/>
      <c r="D94" s="10" t="s">
        <v>217</v>
      </c>
      <c r="E94" s="10" t="s">
        <v>218</v>
      </c>
      <c r="F94" s="6">
        <v>79.5</v>
      </c>
      <c r="G94" s="7">
        <v>77.6</v>
      </c>
      <c r="H94" s="7">
        <f t="shared" si="3"/>
        <v>78.74</v>
      </c>
    </row>
    <row r="95" spans="1:8" ht="18.75" customHeight="1">
      <c r="A95" s="13"/>
      <c r="B95" s="13"/>
      <c r="C95" s="13"/>
      <c r="D95" s="10" t="s">
        <v>221</v>
      </c>
      <c r="E95" s="10" t="s">
        <v>222</v>
      </c>
      <c r="F95" s="6">
        <v>76.9</v>
      </c>
      <c r="G95" s="7">
        <v>78</v>
      </c>
      <c r="H95" s="7">
        <f t="shared" si="3"/>
        <v>77.34</v>
      </c>
    </row>
    <row r="96" spans="1:8" ht="18.75" customHeight="1">
      <c r="A96" s="13"/>
      <c r="B96" s="13"/>
      <c r="C96" s="13"/>
      <c r="D96" s="10" t="s">
        <v>223</v>
      </c>
      <c r="E96" s="10" t="s">
        <v>224</v>
      </c>
      <c r="F96" s="6">
        <v>75.3</v>
      </c>
      <c r="G96" s="7">
        <v>79</v>
      </c>
      <c r="H96" s="7">
        <f t="shared" si="3"/>
        <v>76.78</v>
      </c>
    </row>
    <row r="97" spans="1:8" ht="18.75" customHeight="1">
      <c r="A97" s="13"/>
      <c r="B97" s="13"/>
      <c r="C97" s="13"/>
      <c r="D97" s="10" t="s">
        <v>225</v>
      </c>
      <c r="E97" s="10" t="s">
        <v>226</v>
      </c>
      <c r="F97" s="6">
        <v>74.6</v>
      </c>
      <c r="G97" s="7">
        <v>76.4</v>
      </c>
      <c r="H97" s="7">
        <f t="shared" si="3"/>
        <v>75.32</v>
      </c>
    </row>
    <row r="98" spans="1:8" ht="18.75" customHeight="1">
      <c r="A98" s="13" t="s">
        <v>227</v>
      </c>
      <c r="B98" s="13" t="s">
        <v>228</v>
      </c>
      <c r="C98" s="13" t="s">
        <v>26</v>
      </c>
      <c r="D98" s="10" t="s">
        <v>229</v>
      </c>
      <c r="E98" s="10" t="s">
        <v>230</v>
      </c>
      <c r="F98" s="6">
        <v>82</v>
      </c>
      <c r="G98" s="7">
        <v>82.4</v>
      </c>
      <c r="H98" s="7">
        <f t="shared" si="3"/>
        <v>82.16</v>
      </c>
    </row>
    <row r="99" spans="1:8" ht="18.75" customHeight="1">
      <c r="A99" s="13"/>
      <c r="B99" s="13"/>
      <c r="C99" s="13"/>
      <c r="D99" s="10" t="s">
        <v>233</v>
      </c>
      <c r="E99" s="10" t="s">
        <v>234</v>
      </c>
      <c r="F99" s="6">
        <v>74.6</v>
      </c>
      <c r="G99" s="7">
        <v>75.8</v>
      </c>
      <c r="H99" s="7">
        <f t="shared" si="3"/>
        <v>75.08</v>
      </c>
    </row>
    <row r="100" spans="1:8" ht="18.75" customHeight="1">
      <c r="A100" s="13"/>
      <c r="B100" s="13"/>
      <c r="C100" s="13"/>
      <c r="D100" s="8" t="s">
        <v>235</v>
      </c>
      <c r="E100" s="8" t="s">
        <v>236</v>
      </c>
      <c r="F100" s="8" t="s">
        <v>237</v>
      </c>
      <c r="G100" s="7">
        <v>70.4</v>
      </c>
      <c r="H100" s="7">
        <f t="shared" si="3"/>
        <v>66.08000000000001</v>
      </c>
    </row>
    <row r="101" spans="1:8" ht="18.75" customHeight="1">
      <c r="A101" s="13"/>
      <c r="B101" s="13"/>
      <c r="C101" s="13"/>
      <c r="D101" s="10" t="s">
        <v>231</v>
      </c>
      <c r="E101" s="10" t="s">
        <v>232</v>
      </c>
      <c r="F101" s="6">
        <v>75.6</v>
      </c>
      <c r="G101" s="11" t="s">
        <v>280</v>
      </c>
      <c r="H101" s="11" t="s">
        <v>280</v>
      </c>
    </row>
    <row r="102" spans="1:8" ht="18.75" customHeight="1">
      <c r="A102" s="13"/>
      <c r="B102" s="13" t="s">
        <v>238</v>
      </c>
      <c r="C102" s="13" t="s">
        <v>43</v>
      </c>
      <c r="D102" s="10" t="s">
        <v>239</v>
      </c>
      <c r="E102" s="10" t="s">
        <v>240</v>
      </c>
      <c r="F102" s="6">
        <v>73.4</v>
      </c>
      <c r="G102" s="7">
        <v>83.6</v>
      </c>
      <c r="H102" s="7">
        <f aca="true" t="shared" si="4" ref="H102:H112">F102*0.6+G102*0.4</f>
        <v>77.47999999999999</v>
      </c>
    </row>
    <row r="103" spans="1:8" ht="18.75" customHeight="1">
      <c r="A103" s="13"/>
      <c r="B103" s="13"/>
      <c r="C103" s="13"/>
      <c r="D103" s="10" t="s">
        <v>241</v>
      </c>
      <c r="E103" s="10" t="s">
        <v>242</v>
      </c>
      <c r="F103" s="6">
        <v>71.5</v>
      </c>
      <c r="G103" s="7">
        <v>82.8</v>
      </c>
      <c r="H103" s="7">
        <f t="shared" si="4"/>
        <v>76.02</v>
      </c>
    </row>
    <row r="104" spans="1:8" ht="18.75" customHeight="1">
      <c r="A104" s="13"/>
      <c r="B104" s="13"/>
      <c r="C104" s="13"/>
      <c r="D104" s="10" t="s">
        <v>245</v>
      </c>
      <c r="E104" s="10" t="s">
        <v>246</v>
      </c>
      <c r="F104" s="6">
        <v>69.8</v>
      </c>
      <c r="G104" s="7">
        <v>80.4</v>
      </c>
      <c r="H104" s="7">
        <f t="shared" si="4"/>
        <v>74.03999999999999</v>
      </c>
    </row>
    <row r="105" spans="1:8" ht="18.75" customHeight="1">
      <c r="A105" s="13"/>
      <c r="B105" s="13"/>
      <c r="C105" s="13"/>
      <c r="D105" s="10" t="s">
        <v>247</v>
      </c>
      <c r="E105" s="10" t="s">
        <v>248</v>
      </c>
      <c r="F105" s="6">
        <v>69.4</v>
      </c>
      <c r="G105" s="7">
        <v>78.8</v>
      </c>
      <c r="H105" s="7">
        <f t="shared" si="4"/>
        <v>73.16</v>
      </c>
    </row>
    <row r="106" spans="1:8" ht="18.75" customHeight="1">
      <c r="A106" s="13"/>
      <c r="B106" s="13"/>
      <c r="C106" s="13"/>
      <c r="D106" s="10" t="s">
        <v>243</v>
      </c>
      <c r="E106" s="10" t="s">
        <v>244</v>
      </c>
      <c r="F106" s="6">
        <v>70.6</v>
      </c>
      <c r="G106" s="7">
        <v>73</v>
      </c>
      <c r="H106" s="7">
        <f t="shared" si="4"/>
        <v>71.56</v>
      </c>
    </row>
    <row r="107" spans="1:8" ht="18.75" customHeight="1">
      <c r="A107" s="13"/>
      <c r="B107" s="13"/>
      <c r="C107" s="13"/>
      <c r="D107" s="10" t="s">
        <v>249</v>
      </c>
      <c r="E107" s="10" t="s">
        <v>250</v>
      </c>
      <c r="F107" s="6">
        <v>66.3</v>
      </c>
      <c r="G107" s="7">
        <v>78</v>
      </c>
      <c r="H107" s="7">
        <f t="shared" si="4"/>
        <v>70.97999999999999</v>
      </c>
    </row>
    <row r="108" spans="1:8" ht="18.75" customHeight="1">
      <c r="A108" s="13"/>
      <c r="B108" s="13"/>
      <c r="C108" s="13"/>
      <c r="D108" s="10" t="s">
        <v>251</v>
      </c>
      <c r="E108" s="10" t="s">
        <v>252</v>
      </c>
      <c r="F108" s="6">
        <v>64.9</v>
      </c>
      <c r="G108" s="7">
        <v>76.6</v>
      </c>
      <c r="H108" s="7">
        <f t="shared" si="4"/>
        <v>69.58000000000001</v>
      </c>
    </row>
    <row r="109" spans="1:8" ht="18.75" customHeight="1">
      <c r="A109" s="13"/>
      <c r="B109" s="13" t="s">
        <v>253</v>
      </c>
      <c r="C109" s="13" t="s">
        <v>10</v>
      </c>
      <c r="D109" s="10" t="s">
        <v>254</v>
      </c>
      <c r="E109" s="10" t="s">
        <v>255</v>
      </c>
      <c r="F109" s="6">
        <v>78.5</v>
      </c>
      <c r="G109" s="7">
        <v>80.2</v>
      </c>
      <c r="H109" s="7">
        <f t="shared" si="4"/>
        <v>79.18</v>
      </c>
    </row>
    <row r="110" spans="1:8" ht="18.75" customHeight="1">
      <c r="A110" s="13"/>
      <c r="B110" s="13"/>
      <c r="C110" s="13"/>
      <c r="D110" s="10" t="s">
        <v>258</v>
      </c>
      <c r="E110" s="10" t="s">
        <v>259</v>
      </c>
      <c r="F110" s="6">
        <v>74</v>
      </c>
      <c r="G110" s="7">
        <v>84.4</v>
      </c>
      <c r="H110" s="7">
        <f t="shared" si="4"/>
        <v>78.16</v>
      </c>
    </row>
    <row r="111" spans="1:8" ht="18.75" customHeight="1">
      <c r="A111" s="13"/>
      <c r="B111" s="13"/>
      <c r="C111" s="13"/>
      <c r="D111" s="10" t="s">
        <v>256</v>
      </c>
      <c r="E111" s="10" t="s">
        <v>257</v>
      </c>
      <c r="F111" s="6">
        <v>74.3</v>
      </c>
      <c r="G111" s="7">
        <v>78.4</v>
      </c>
      <c r="H111" s="7">
        <f t="shared" si="4"/>
        <v>75.94</v>
      </c>
    </row>
    <row r="112" spans="1:8" ht="18.75" customHeight="1">
      <c r="A112" s="13" t="s">
        <v>260</v>
      </c>
      <c r="B112" s="13" t="s">
        <v>261</v>
      </c>
      <c r="C112" s="13" t="s">
        <v>10</v>
      </c>
      <c r="D112" s="10" t="s">
        <v>262</v>
      </c>
      <c r="E112" s="10" t="s">
        <v>263</v>
      </c>
      <c r="F112" s="6">
        <v>68.6</v>
      </c>
      <c r="G112" s="7">
        <v>76.2</v>
      </c>
      <c r="H112" s="7">
        <f t="shared" si="4"/>
        <v>71.64</v>
      </c>
    </row>
    <row r="113" spans="1:8" ht="18.75" customHeight="1">
      <c r="A113" s="13"/>
      <c r="B113" s="13"/>
      <c r="C113" s="13"/>
      <c r="D113" s="10" t="s">
        <v>264</v>
      </c>
      <c r="E113" s="10" t="s">
        <v>265</v>
      </c>
      <c r="F113" s="6">
        <v>60.5</v>
      </c>
      <c r="G113" s="7" t="s">
        <v>280</v>
      </c>
      <c r="H113" s="11" t="s">
        <v>280</v>
      </c>
    </row>
    <row r="114" spans="1:8" ht="18.75" customHeight="1">
      <c r="A114" s="13" t="s">
        <v>266</v>
      </c>
      <c r="B114" s="13" t="s">
        <v>267</v>
      </c>
      <c r="C114" s="13" t="s">
        <v>10</v>
      </c>
      <c r="D114" s="10" t="s">
        <v>270</v>
      </c>
      <c r="E114" s="10" t="s">
        <v>271</v>
      </c>
      <c r="F114" s="6">
        <v>74.9</v>
      </c>
      <c r="G114" s="7">
        <v>86.8</v>
      </c>
      <c r="H114" s="7">
        <f>F114*0.6+G114*0.4</f>
        <v>79.66</v>
      </c>
    </row>
    <row r="115" spans="1:8" ht="18.75" customHeight="1">
      <c r="A115" s="13"/>
      <c r="B115" s="13"/>
      <c r="C115" s="13"/>
      <c r="D115" s="10" t="s">
        <v>268</v>
      </c>
      <c r="E115" s="10" t="s">
        <v>269</v>
      </c>
      <c r="F115" s="6">
        <v>76.6</v>
      </c>
      <c r="G115" s="7">
        <v>77</v>
      </c>
      <c r="H115" s="7">
        <f>F115*0.6+G115*0.4</f>
        <v>76.75999999999999</v>
      </c>
    </row>
    <row r="116" spans="1:8" ht="18.75" customHeight="1">
      <c r="A116" s="13"/>
      <c r="B116" s="13"/>
      <c r="C116" s="13"/>
      <c r="D116" s="10" t="s">
        <v>272</v>
      </c>
      <c r="E116" s="10" t="s">
        <v>273</v>
      </c>
      <c r="F116" s="6">
        <v>73.7</v>
      </c>
      <c r="G116" s="7">
        <v>74.2</v>
      </c>
      <c r="H116" s="7">
        <f>F116*0.6+G116*0.4</f>
        <v>73.9</v>
      </c>
    </row>
    <row r="117" spans="1:8" ht="18.75" customHeight="1">
      <c r="A117" s="13" t="s">
        <v>274</v>
      </c>
      <c r="B117" s="13" t="s">
        <v>275</v>
      </c>
      <c r="C117" s="13" t="s">
        <v>10</v>
      </c>
      <c r="D117" s="10" t="s">
        <v>278</v>
      </c>
      <c r="E117" s="10" t="s">
        <v>279</v>
      </c>
      <c r="F117" s="6">
        <v>67</v>
      </c>
      <c r="G117" s="7">
        <v>84</v>
      </c>
      <c r="H117" s="7">
        <f>F117*0.6+G117*0.4</f>
        <v>73.8</v>
      </c>
    </row>
    <row r="118" spans="1:8" ht="18.75" customHeight="1">
      <c r="A118" s="13"/>
      <c r="B118" s="13"/>
      <c r="C118" s="13"/>
      <c r="D118" s="10" t="s">
        <v>276</v>
      </c>
      <c r="E118" s="10" t="s">
        <v>277</v>
      </c>
      <c r="F118" s="6">
        <v>67.8</v>
      </c>
      <c r="G118" s="7">
        <v>77</v>
      </c>
      <c r="H118" s="7">
        <f>F118*0.6+G118*0.4</f>
        <v>71.48</v>
      </c>
    </row>
  </sheetData>
  <sheetProtection password="EF0F" sheet="1"/>
  <mergeCells count="75">
    <mergeCell ref="C117:C118"/>
    <mergeCell ref="C92:C97"/>
    <mergeCell ref="C98:C101"/>
    <mergeCell ref="C102:C108"/>
    <mergeCell ref="C109:C111"/>
    <mergeCell ref="C112:C113"/>
    <mergeCell ref="C114:C116"/>
    <mergeCell ref="C75:C76"/>
    <mergeCell ref="C77:C79"/>
    <mergeCell ref="C80:C82"/>
    <mergeCell ref="C83:C85"/>
    <mergeCell ref="C86:C88"/>
    <mergeCell ref="C89:C91"/>
    <mergeCell ref="C50:C55"/>
    <mergeCell ref="C56:C59"/>
    <mergeCell ref="C60:C62"/>
    <mergeCell ref="C63:C65"/>
    <mergeCell ref="C66:C68"/>
    <mergeCell ref="C69:C74"/>
    <mergeCell ref="B117:B118"/>
    <mergeCell ref="C3:C5"/>
    <mergeCell ref="C6:C8"/>
    <mergeCell ref="C9:C12"/>
    <mergeCell ref="C13:C15"/>
    <mergeCell ref="C16:C24"/>
    <mergeCell ref="C25:C27"/>
    <mergeCell ref="C28:C39"/>
    <mergeCell ref="C40:C43"/>
    <mergeCell ref="C44:C49"/>
    <mergeCell ref="B92:B97"/>
    <mergeCell ref="B98:B101"/>
    <mergeCell ref="B102:B108"/>
    <mergeCell ref="B109:B111"/>
    <mergeCell ref="B112:B113"/>
    <mergeCell ref="B114:B116"/>
    <mergeCell ref="B75:B76"/>
    <mergeCell ref="B77:B79"/>
    <mergeCell ref="B80:B82"/>
    <mergeCell ref="B83:B85"/>
    <mergeCell ref="B86:B88"/>
    <mergeCell ref="B89:B91"/>
    <mergeCell ref="B50:B55"/>
    <mergeCell ref="B56:B59"/>
    <mergeCell ref="B60:B62"/>
    <mergeCell ref="B63:B65"/>
    <mergeCell ref="B66:B68"/>
    <mergeCell ref="B69:B74"/>
    <mergeCell ref="A117:A118"/>
    <mergeCell ref="B3:B5"/>
    <mergeCell ref="B6:B8"/>
    <mergeCell ref="B9:B12"/>
    <mergeCell ref="B13:B15"/>
    <mergeCell ref="B16:B24"/>
    <mergeCell ref="B25:B27"/>
    <mergeCell ref="B28:B39"/>
    <mergeCell ref="B40:B43"/>
    <mergeCell ref="B44:B49"/>
    <mergeCell ref="A80:A85"/>
    <mergeCell ref="A86:A91"/>
    <mergeCell ref="A92:A97"/>
    <mergeCell ref="A98:A111"/>
    <mergeCell ref="A112:A113"/>
    <mergeCell ref="A114:A116"/>
    <mergeCell ref="A50:A55"/>
    <mergeCell ref="A56:A62"/>
    <mergeCell ref="A63:A65"/>
    <mergeCell ref="A66:A68"/>
    <mergeCell ref="A69:A74"/>
    <mergeCell ref="A75:A79"/>
    <mergeCell ref="A1:H1"/>
    <mergeCell ref="A3:A8"/>
    <mergeCell ref="A9:A27"/>
    <mergeCell ref="A28:A39"/>
    <mergeCell ref="A40:A43"/>
    <mergeCell ref="A44:A4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  <ignoredErrors>
    <ignoredError sqref="F59 F15 F5 F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贾海鹏</cp:lastModifiedBy>
  <cp:lastPrinted>2018-03-10T08:46:47Z</cp:lastPrinted>
  <dcterms:created xsi:type="dcterms:W3CDTF">1996-12-17T01:32:42Z</dcterms:created>
  <dcterms:modified xsi:type="dcterms:W3CDTF">2018-03-10T11:23:00Z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