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tabRatio="821" activeTab="5"/>
  </bookViews>
  <sheets>
    <sheet name="高中" sheetId="1" r:id="rId1"/>
    <sheet name="初中（含音体美）" sheetId="2" r:id="rId2"/>
    <sheet name="小学" sheetId="3" r:id="rId3"/>
    <sheet name="中专" sheetId="4" r:id="rId4"/>
    <sheet name="幼儿园学前教育" sheetId="5" r:id="rId5"/>
    <sheet name="幼儿园舞蹈体育美术" sheetId="6" r:id="rId6"/>
  </sheets>
  <definedNames>
    <definedName name="_xlnm.Print_Titles" localSheetId="2">'小学'!$1:$2</definedName>
  </definedNames>
  <calcPr fullCalcOnLoad="1"/>
</workbook>
</file>

<file path=xl/sharedStrings.xml><?xml version="1.0" encoding="utf-8"?>
<sst xmlns="http://schemas.openxmlformats.org/spreadsheetml/2006/main" count="636" uniqueCount="347">
  <si>
    <t>安远中专</t>
  </si>
  <si>
    <t>准考证号</t>
  </si>
  <si>
    <t>姓名</t>
  </si>
  <si>
    <t>性别</t>
  </si>
  <si>
    <t>女</t>
  </si>
  <si>
    <t>男</t>
  </si>
  <si>
    <t>笔试成绩</t>
  </si>
  <si>
    <t>孙玉娟</t>
  </si>
  <si>
    <t>陈遥</t>
  </si>
  <si>
    <t>钟昱</t>
  </si>
  <si>
    <t>唐亚玲</t>
  </si>
  <si>
    <t>余上坤</t>
  </si>
  <si>
    <t>欧阳银穗</t>
  </si>
  <si>
    <t>农村初中</t>
  </si>
  <si>
    <t>农村初中</t>
  </si>
  <si>
    <t>0103</t>
  </si>
  <si>
    <t>0108</t>
  </si>
  <si>
    <t>0112</t>
  </si>
  <si>
    <t>0118</t>
  </si>
  <si>
    <t>0120</t>
  </si>
  <si>
    <t>0121</t>
  </si>
  <si>
    <t>0124</t>
  </si>
  <si>
    <t>0126</t>
  </si>
  <si>
    <t>女</t>
  </si>
  <si>
    <t xml:space="preserve">报考学科 </t>
  </si>
  <si>
    <t>报考类别</t>
  </si>
  <si>
    <t>叶金星</t>
  </si>
  <si>
    <t>通信技术</t>
  </si>
  <si>
    <t>0130</t>
  </si>
  <si>
    <t>男</t>
  </si>
  <si>
    <t>叶文英</t>
  </si>
  <si>
    <t>王晨</t>
  </si>
  <si>
    <t>钟燕芳</t>
  </si>
  <si>
    <t>陈珍</t>
  </si>
  <si>
    <t>钟金鑫</t>
  </si>
  <si>
    <t>0203</t>
  </si>
  <si>
    <t>0209</t>
  </si>
  <si>
    <t>0210</t>
  </si>
  <si>
    <t>0212</t>
  </si>
  <si>
    <t>0220</t>
  </si>
  <si>
    <t>0224</t>
  </si>
  <si>
    <t>魏辰</t>
  </si>
  <si>
    <t>谢威</t>
  </si>
  <si>
    <t>尧润今</t>
  </si>
  <si>
    <t>管仁波</t>
  </si>
  <si>
    <t>唐慧萍</t>
  </si>
  <si>
    <t>费文南</t>
  </si>
  <si>
    <t>郭小强</t>
  </si>
  <si>
    <t>唐楚婧</t>
  </si>
  <si>
    <t>杜晶</t>
  </si>
  <si>
    <t>廖章来</t>
  </si>
  <si>
    <t>叶长娣</t>
  </si>
  <si>
    <t>0304</t>
  </si>
  <si>
    <t>0305</t>
  </si>
  <si>
    <t>0307</t>
  </si>
  <si>
    <t>0319</t>
  </si>
  <si>
    <t>0402</t>
  </si>
  <si>
    <t>0404</t>
  </si>
  <si>
    <t>0412</t>
  </si>
  <si>
    <t>0415</t>
  </si>
  <si>
    <t>0417</t>
  </si>
  <si>
    <t>0418</t>
  </si>
  <si>
    <t>0419</t>
  </si>
  <si>
    <t>0427</t>
  </si>
  <si>
    <t>0428</t>
  </si>
  <si>
    <t>0503</t>
  </si>
  <si>
    <t>0511</t>
  </si>
  <si>
    <t>刘淑芬</t>
  </si>
  <si>
    <t>欧阳雯</t>
  </si>
  <si>
    <t>李玲燕</t>
  </si>
  <si>
    <t>郑啸远</t>
  </si>
  <si>
    <t>0225</t>
  </si>
  <si>
    <t>0226</t>
  </si>
  <si>
    <t>0228</t>
  </si>
  <si>
    <t>0229</t>
  </si>
  <si>
    <t>郭素珍</t>
  </si>
  <si>
    <t>陈园</t>
  </si>
  <si>
    <t>唐鸿飞</t>
  </si>
  <si>
    <t>谢晓飞</t>
  </si>
  <si>
    <t>凌春华</t>
  </si>
  <si>
    <t>李玉兰</t>
  </si>
  <si>
    <t>0513</t>
  </si>
  <si>
    <t>0514</t>
  </si>
  <si>
    <t>0515</t>
  </si>
  <si>
    <t>0516</t>
  </si>
  <si>
    <t>0517</t>
  </si>
  <si>
    <t>0518</t>
  </si>
  <si>
    <t>0520</t>
  </si>
  <si>
    <t>0523</t>
  </si>
  <si>
    <t>谢运娣</t>
  </si>
  <si>
    <t>信息管理</t>
  </si>
  <si>
    <t>0529</t>
  </si>
  <si>
    <t>曾国勤</t>
  </si>
  <si>
    <t>郭清伟</t>
  </si>
  <si>
    <t>刘世园</t>
  </si>
  <si>
    <t>廖先梽</t>
  </si>
  <si>
    <t>刘舒丹</t>
  </si>
  <si>
    <t>王丽华</t>
  </si>
  <si>
    <t>肖德铭</t>
  </si>
  <si>
    <t>王金燕</t>
  </si>
  <si>
    <t>刘黎璋</t>
  </si>
  <si>
    <t>刘慧娟</t>
  </si>
  <si>
    <t>谢玲</t>
  </si>
  <si>
    <t>刘志峰</t>
  </si>
  <si>
    <t>范慧敏</t>
  </si>
  <si>
    <t>刘晓燕</t>
  </si>
  <si>
    <t>刘云辉</t>
  </si>
  <si>
    <t>严君玲</t>
  </si>
  <si>
    <t>邱怏杨</t>
  </si>
  <si>
    <t>邱玉清</t>
  </si>
  <si>
    <t>0621</t>
  </si>
  <si>
    <t>0628</t>
  </si>
  <si>
    <t>0732</t>
  </si>
  <si>
    <t>0801</t>
  </si>
  <si>
    <t>1013</t>
  </si>
  <si>
    <t>1020</t>
  </si>
  <si>
    <t>1116</t>
  </si>
  <si>
    <t>1117</t>
  </si>
  <si>
    <t>1226</t>
  </si>
  <si>
    <t>1309</t>
  </si>
  <si>
    <t>1320</t>
  </si>
  <si>
    <t>1325</t>
  </si>
  <si>
    <t>1505</t>
  </si>
  <si>
    <t>1531</t>
  </si>
  <si>
    <t>1625</t>
  </si>
  <si>
    <t>1629</t>
  </si>
  <si>
    <t>1630</t>
  </si>
  <si>
    <t>1715</t>
  </si>
  <si>
    <t>黄惠平</t>
  </si>
  <si>
    <t>杜韶安</t>
  </si>
  <si>
    <t>陈虹</t>
  </si>
  <si>
    <t>廖贵香</t>
  </si>
  <si>
    <t>杨德祥</t>
  </si>
  <si>
    <t>钟素英</t>
  </si>
  <si>
    <t>孙艳</t>
  </si>
  <si>
    <t>钟思凡</t>
  </si>
  <si>
    <t>钟河江</t>
  </si>
  <si>
    <t>朱祥君</t>
  </si>
  <si>
    <t>李萍萍</t>
  </si>
  <si>
    <t>邱志强</t>
  </si>
  <si>
    <t>1801</t>
  </si>
  <si>
    <t>1828</t>
  </si>
  <si>
    <t>1925</t>
  </si>
  <si>
    <t>2010</t>
  </si>
  <si>
    <t>2016</t>
  </si>
  <si>
    <t>2024</t>
  </si>
  <si>
    <t>2029</t>
  </si>
  <si>
    <t>2101</t>
  </si>
  <si>
    <t>2102</t>
  </si>
  <si>
    <t>2119</t>
  </si>
  <si>
    <t>2120</t>
  </si>
  <si>
    <t>0519</t>
  </si>
  <si>
    <t>面试成绩</t>
  </si>
  <si>
    <t>合计成绩</t>
  </si>
  <si>
    <t>英语</t>
  </si>
  <si>
    <t>陈林</t>
  </si>
  <si>
    <t>幼儿园</t>
  </si>
  <si>
    <t>孙丽婷</t>
  </si>
  <si>
    <t>孙有</t>
  </si>
  <si>
    <t>彭晓芳</t>
  </si>
  <si>
    <t>周玲艳</t>
  </si>
  <si>
    <t>何梓阳</t>
  </si>
  <si>
    <t>曾麒粼</t>
  </si>
  <si>
    <t>杜伟成</t>
  </si>
  <si>
    <t>赖学文</t>
  </si>
  <si>
    <t>魏春源</t>
  </si>
  <si>
    <t>孙春伟</t>
  </si>
  <si>
    <t>美术</t>
  </si>
  <si>
    <t>准考证号</t>
  </si>
  <si>
    <t>报考学科</t>
  </si>
  <si>
    <t>成绩</t>
  </si>
  <si>
    <t>舞蹈</t>
  </si>
  <si>
    <t>历史</t>
  </si>
  <si>
    <t>数学</t>
  </si>
  <si>
    <t>物理</t>
  </si>
  <si>
    <t>化学</t>
  </si>
  <si>
    <t>叶发娣</t>
  </si>
  <si>
    <t>唐敏霞</t>
  </si>
  <si>
    <t xml:space="preserve">报考
学科 </t>
  </si>
  <si>
    <t>唐远程</t>
  </si>
  <si>
    <t>0105</t>
  </si>
  <si>
    <t>语文</t>
  </si>
  <si>
    <t>廖晓卉</t>
  </si>
  <si>
    <t>0114</t>
  </si>
  <si>
    <t>郭爽</t>
  </si>
  <si>
    <t>0201</t>
  </si>
  <si>
    <t>张小珍</t>
  </si>
  <si>
    <t>0204</t>
  </si>
  <si>
    <t>汪丽娜</t>
  </si>
  <si>
    <t>政治</t>
  </si>
  <si>
    <t>0215</t>
  </si>
  <si>
    <t>罗杰</t>
  </si>
  <si>
    <t>0208</t>
  </si>
  <si>
    <t>朱萍</t>
  </si>
  <si>
    <t>0213</t>
  </si>
  <si>
    <t>欧阳晓蕾</t>
  </si>
  <si>
    <t>0205</t>
  </si>
  <si>
    <t>张文霞</t>
  </si>
  <si>
    <t>0223</t>
  </si>
  <si>
    <t>杜雯</t>
  </si>
  <si>
    <t>0221</t>
  </si>
  <si>
    <t>钟木林</t>
  </si>
  <si>
    <t>0219</t>
  </si>
  <si>
    <t>刘小莉</t>
  </si>
  <si>
    <t>地理</t>
  </si>
  <si>
    <t>0525</t>
  </si>
  <si>
    <t>高中</t>
  </si>
  <si>
    <t>生物</t>
  </si>
  <si>
    <t>刘友缘</t>
  </si>
  <si>
    <t>赖琪</t>
  </si>
  <si>
    <t>廖建文</t>
  </si>
  <si>
    <t>男</t>
  </si>
  <si>
    <t>安远县2018年公开招聘高中教师拟签约人员名单</t>
  </si>
  <si>
    <t>5305</t>
  </si>
  <si>
    <t>体育</t>
  </si>
  <si>
    <t>赖晓珍</t>
  </si>
  <si>
    <t>丁力</t>
  </si>
  <si>
    <t>1815</t>
  </si>
  <si>
    <t>梅筱睿　</t>
  </si>
  <si>
    <t>卢舒</t>
  </si>
  <si>
    <t>86.66</t>
  </si>
  <si>
    <t>曾钰萍</t>
  </si>
  <si>
    <t>曾凡燕</t>
  </si>
  <si>
    <t>阳怡</t>
  </si>
  <si>
    <t>谢雪凌</t>
  </si>
  <si>
    <t>陈春华</t>
  </si>
  <si>
    <t>谢金花</t>
  </si>
  <si>
    <t>郭杰</t>
  </si>
  <si>
    <t>崔洁莹</t>
  </si>
  <si>
    <t>陈巧兰</t>
  </si>
  <si>
    <t>黄灵燕</t>
  </si>
  <si>
    <t>孙子慧</t>
  </si>
  <si>
    <t>黄永青</t>
  </si>
  <si>
    <t>陈楠</t>
  </si>
  <si>
    <t>廖水淋</t>
  </si>
  <si>
    <t>张素莉</t>
  </si>
  <si>
    <t>曾春兰</t>
  </si>
  <si>
    <t>刘小梅</t>
  </si>
  <si>
    <t>李佳</t>
  </si>
  <si>
    <t>赖倩</t>
  </si>
  <si>
    <t>钟媛</t>
  </si>
  <si>
    <t>刘琦</t>
  </si>
  <si>
    <t>黄菊</t>
  </si>
  <si>
    <t>刘淑珍</t>
  </si>
  <si>
    <t>陈霞</t>
  </si>
  <si>
    <t>唐燕</t>
  </si>
  <si>
    <t>汪丽</t>
  </si>
  <si>
    <t>刘妍汐</t>
  </si>
  <si>
    <t>刘小妹</t>
  </si>
  <si>
    <t>杜素芬</t>
  </si>
  <si>
    <t>钟慧</t>
  </si>
  <si>
    <t>杜泽慧</t>
  </si>
  <si>
    <t>罗琛</t>
  </si>
  <si>
    <t>黄惠兰</t>
  </si>
  <si>
    <t>朱海燕</t>
  </si>
  <si>
    <t>赖春梅</t>
  </si>
  <si>
    <t>尧玉珍</t>
  </si>
  <si>
    <t>曹嫦春</t>
  </si>
  <si>
    <t>余诗凡</t>
  </si>
  <si>
    <t>谢佩瑶</t>
  </si>
  <si>
    <t>陈锦琳</t>
  </si>
  <si>
    <t>刘丽蓉</t>
  </si>
  <si>
    <t>陈小娟</t>
  </si>
  <si>
    <t>杜佳静</t>
  </si>
  <si>
    <t>陈贵伶</t>
  </si>
  <si>
    <t>赖素华</t>
  </si>
  <si>
    <t>刘玉风</t>
  </si>
  <si>
    <t>林雅慧</t>
  </si>
  <si>
    <t>郭昱</t>
  </si>
  <si>
    <t>刘莉</t>
  </si>
  <si>
    <t>刘静</t>
  </si>
  <si>
    <t>刘春</t>
  </si>
  <si>
    <t>黄香玉</t>
  </si>
  <si>
    <t>邹丹</t>
  </si>
  <si>
    <t>吴艳</t>
  </si>
  <si>
    <t>欧阳慧子</t>
  </si>
  <si>
    <t>薛荣英</t>
  </si>
  <si>
    <t>胡飞燕</t>
  </si>
  <si>
    <t>谢丹</t>
  </si>
  <si>
    <t>薛丽珍</t>
  </si>
  <si>
    <t>刘云</t>
  </si>
  <si>
    <t>欧阳雯怿</t>
  </si>
  <si>
    <t>杨荣荣</t>
  </si>
  <si>
    <t>杨肖英</t>
  </si>
  <si>
    <t>黄晓露</t>
  </si>
  <si>
    <t>伍婷</t>
  </si>
  <si>
    <t>郭双平</t>
  </si>
  <si>
    <t>梅春燕</t>
  </si>
  <si>
    <t>古晓菲</t>
  </si>
  <si>
    <t>唐啟坪</t>
  </si>
  <si>
    <t>黄春梅</t>
  </si>
  <si>
    <t>李艳坤</t>
  </si>
  <si>
    <t>古卉</t>
  </si>
  <si>
    <t>钟福英</t>
  </si>
  <si>
    <t>邹裕</t>
  </si>
  <si>
    <t>梁雅琴</t>
  </si>
  <si>
    <t>杜淑婷</t>
  </si>
  <si>
    <t>杜卉</t>
  </si>
  <si>
    <t>陈有梅</t>
  </si>
  <si>
    <t>唐佳</t>
  </si>
  <si>
    <t>钟培钰</t>
  </si>
  <si>
    <t>钟丽萍</t>
  </si>
  <si>
    <t>杜晶茹</t>
  </si>
  <si>
    <t>廖晶</t>
  </si>
  <si>
    <t>刘萍</t>
  </si>
  <si>
    <t>卢检妹</t>
  </si>
  <si>
    <t>欧阳慧星</t>
  </si>
  <si>
    <t>钟琦</t>
  </si>
  <si>
    <t>杜玉</t>
  </si>
  <si>
    <t>邝金利</t>
  </si>
  <si>
    <t>朱丽娣</t>
  </si>
  <si>
    <t>李娟</t>
  </si>
  <si>
    <t>陈炜</t>
  </si>
  <si>
    <t>叶青兰</t>
  </si>
  <si>
    <t>曾琴</t>
  </si>
  <si>
    <t>曾小芬</t>
  </si>
  <si>
    <t>王小青</t>
  </si>
  <si>
    <t>李乐平</t>
  </si>
  <si>
    <t>吴检招</t>
  </si>
  <si>
    <t>黄黎</t>
  </si>
  <si>
    <t>罗丽苑</t>
  </si>
  <si>
    <t>准考证号</t>
  </si>
  <si>
    <t>笔试成绩</t>
  </si>
  <si>
    <t>面试成绩</t>
  </si>
  <si>
    <t>合计成绩</t>
  </si>
  <si>
    <t>简笔画</t>
  </si>
  <si>
    <t>讲故事</t>
  </si>
  <si>
    <t>即兴弹唱</t>
  </si>
  <si>
    <t>合计</t>
  </si>
  <si>
    <t>安远县2018年公开招聘初中教师拟签约人员名单</t>
  </si>
  <si>
    <t>李莎</t>
  </si>
  <si>
    <t>肖筱</t>
  </si>
  <si>
    <t>李秀兰</t>
  </si>
  <si>
    <t>林蓓</t>
  </si>
  <si>
    <t>刘青兰</t>
  </si>
  <si>
    <t>音乐</t>
  </si>
  <si>
    <t>/</t>
  </si>
  <si>
    <t>安远县2018年公开招聘小学教师拟签约人员名单</t>
  </si>
  <si>
    <t>类别</t>
  </si>
  <si>
    <t>学科</t>
  </si>
  <si>
    <t>小学</t>
  </si>
  <si>
    <t>安远县2018年公开招聘中专教师拟签约人员名单</t>
  </si>
  <si>
    <t>招考类别</t>
  </si>
  <si>
    <t>姓名</t>
  </si>
  <si>
    <t>87.17</t>
  </si>
  <si>
    <t>安远县2018年公开招聘幼儿园学前教育专业教师
拟签约人员名单</t>
  </si>
  <si>
    <t>安远县2018年公开招聘幼儿园舞蹈、体育、美术专业教师
拟签约人员名单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</si>
</sst>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2"/>
      <color indexed="10"/>
      <name val="楷体_GB2312"/>
      <family val="3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H1"/>
    </sheetView>
  </sheetViews>
  <sheetFormatPr defaultColWidth="9.00390625" defaultRowHeight="14.25"/>
  <sheetData>
    <row r="1" spans="1:8" ht="27.75" customHeight="1">
      <c r="A1" s="13" t="s">
        <v>212</v>
      </c>
      <c r="B1" s="13"/>
      <c r="C1" s="13"/>
      <c r="D1" s="13"/>
      <c r="E1" s="13"/>
      <c r="F1" s="13"/>
      <c r="G1" s="13"/>
      <c r="H1" s="13"/>
    </row>
    <row r="2" spans="1:8" ht="25.5" customHeight="1">
      <c r="A2" s="1" t="s">
        <v>1</v>
      </c>
      <c r="B2" s="2" t="s">
        <v>25</v>
      </c>
      <c r="C2" s="2" t="s">
        <v>24</v>
      </c>
      <c r="D2" s="1" t="s">
        <v>2</v>
      </c>
      <c r="E2" s="1" t="s">
        <v>3</v>
      </c>
      <c r="F2" s="1" t="s">
        <v>6</v>
      </c>
      <c r="G2" s="2" t="s">
        <v>152</v>
      </c>
      <c r="H2" s="2" t="s">
        <v>153</v>
      </c>
    </row>
    <row r="3" spans="1:8" ht="25.5" customHeight="1">
      <c r="A3" s="4" t="s">
        <v>180</v>
      </c>
      <c r="B3" s="3" t="s">
        <v>206</v>
      </c>
      <c r="C3" s="3" t="s">
        <v>181</v>
      </c>
      <c r="D3" s="3" t="s">
        <v>182</v>
      </c>
      <c r="E3" s="3" t="s">
        <v>4</v>
      </c>
      <c r="F3" s="7">
        <v>88</v>
      </c>
      <c r="G3" s="8">
        <v>94.33</v>
      </c>
      <c r="H3" s="9">
        <f aca="true" t="shared" si="0" ref="H3:H14">F3+G3</f>
        <v>182.32999999999998</v>
      </c>
    </row>
    <row r="4" spans="1:8" ht="25.5" customHeight="1">
      <c r="A4" s="4" t="s">
        <v>183</v>
      </c>
      <c r="B4" s="3" t="s">
        <v>206</v>
      </c>
      <c r="C4" s="3" t="s">
        <v>181</v>
      </c>
      <c r="D4" s="3" t="s">
        <v>184</v>
      </c>
      <c r="E4" s="3" t="s">
        <v>4</v>
      </c>
      <c r="F4" s="7">
        <v>76</v>
      </c>
      <c r="G4" s="8">
        <v>93</v>
      </c>
      <c r="H4" s="9">
        <f t="shared" si="0"/>
        <v>169</v>
      </c>
    </row>
    <row r="5" spans="1:8" ht="25.5" customHeight="1">
      <c r="A5" s="4" t="s">
        <v>185</v>
      </c>
      <c r="B5" s="3" t="s">
        <v>206</v>
      </c>
      <c r="C5" s="3" t="s">
        <v>189</v>
      </c>
      <c r="D5" s="3" t="s">
        <v>186</v>
      </c>
      <c r="E5" s="3" t="s">
        <v>4</v>
      </c>
      <c r="F5" s="7">
        <v>76</v>
      </c>
      <c r="G5" s="8">
        <v>83.67</v>
      </c>
      <c r="H5" s="7">
        <f t="shared" si="0"/>
        <v>159.67000000000002</v>
      </c>
    </row>
    <row r="6" spans="1:8" ht="25.5" customHeight="1">
      <c r="A6" s="4" t="s">
        <v>187</v>
      </c>
      <c r="B6" s="3" t="s">
        <v>206</v>
      </c>
      <c r="C6" s="3" t="s">
        <v>189</v>
      </c>
      <c r="D6" s="3" t="s">
        <v>188</v>
      </c>
      <c r="E6" s="3" t="s">
        <v>4</v>
      </c>
      <c r="F6" s="7">
        <v>67</v>
      </c>
      <c r="G6" s="8">
        <v>88.33</v>
      </c>
      <c r="H6" s="7">
        <f t="shared" si="0"/>
        <v>155.32999999999998</v>
      </c>
    </row>
    <row r="7" spans="1:8" ht="25.5" customHeight="1">
      <c r="A7" s="4" t="s">
        <v>190</v>
      </c>
      <c r="B7" s="3" t="s">
        <v>206</v>
      </c>
      <c r="C7" s="3" t="s">
        <v>172</v>
      </c>
      <c r="D7" s="3" t="s">
        <v>191</v>
      </c>
      <c r="E7" s="3" t="s">
        <v>5</v>
      </c>
      <c r="F7" s="7">
        <v>93</v>
      </c>
      <c r="G7" s="8">
        <v>87</v>
      </c>
      <c r="H7" s="7">
        <f t="shared" si="0"/>
        <v>180</v>
      </c>
    </row>
    <row r="8" spans="1:8" ht="25.5" customHeight="1">
      <c r="A8" s="4" t="s">
        <v>192</v>
      </c>
      <c r="B8" s="3" t="s">
        <v>206</v>
      </c>
      <c r="C8" s="3" t="s">
        <v>172</v>
      </c>
      <c r="D8" s="3" t="s">
        <v>193</v>
      </c>
      <c r="E8" s="3" t="s">
        <v>4</v>
      </c>
      <c r="F8" s="7">
        <v>81</v>
      </c>
      <c r="G8" s="8">
        <v>94</v>
      </c>
      <c r="H8" s="7">
        <f t="shared" si="0"/>
        <v>175</v>
      </c>
    </row>
    <row r="9" spans="1:8" ht="25.5" customHeight="1">
      <c r="A9" s="4" t="s">
        <v>194</v>
      </c>
      <c r="B9" s="3" t="s">
        <v>206</v>
      </c>
      <c r="C9" s="3" t="s">
        <v>172</v>
      </c>
      <c r="D9" s="3" t="s">
        <v>195</v>
      </c>
      <c r="E9" s="3" t="s">
        <v>4</v>
      </c>
      <c r="F9" s="7">
        <v>85</v>
      </c>
      <c r="G9" s="8">
        <v>86.33</v>
      </c>
      <c r="H9" s="7">
        <f t="shared" si="0"/>
        <v>171.32999999999998</v>
      </c>
    </row>
    <row r="10" spans="1:8" ht="25.5" customHeight="1">
      <c r="A10" s="4" t="s">
        <v>196</v>
      </c>
      <c r="B10" s="3" t="s">
        <v>206</v>
      </c>
      <c r="C10" s="3" t="s">
        <v>172</v>
      </c>
      <c r="D10" s="3" t="s">
        <v>197</v>
      </c>
      <c r="E10" s="3" t="s">
        <v>4</v>
      </c>
      <c r="F10" s="7">
        <v>82</v>
      </c>
      <c r="G10" s="8">
        <v>88.33</v>
      </c>
      <c r="H10" s="7">
        <f t="shared" si="0"/>
        <v>170.32999999999998</v>
      </c>
    </row>
    <row r="11" spans="1:8" ht="25.5" customHeight="1">
      <c r="A11" s="4" t="s">
        <v>198</v>
      </c>
      <c r="B11" s="3" t="s">
        <v>206</v>
      </c>
      <c r="C11" s="3" t="s">
        <v>204</v>
      </c>
      <c r="D11" s="3" t="s">
        <v>199</v>
      </c>
      <c r="E11" s="3" t="s">
        <v>4</v>
      </c>
      <c r="F11" s="7">
        <v>73</v>
      </c>
      <c r="G11" s="8">
        <v>90.33</v>
      </c>
      <c r="H11" s="7">
        <f t="shared" si="0"/>
        <v>163.32999999999998</v>
      </c>
    </row>
    <row r="12" spans="1:8" ht="25.5" customHeight="1">
      <c r="A12" s="4" t="s">
        <v>200</v>
      </c>
      <c r="B12" s="3" t="s">
        <v>206</v>
      </c>
      <c r="C12" s="3" t="s">
        <v>204</v>
      </c>
      <c r="D12" s="3" t="s">
        <v>201</v>
      </c>
      <c r="E12" s="3" t="s">
        <v>4</v>
      </c>
      <c r="F12" s="7">
        <v>68</v>
      </c>
      <c r="G12" s="8">
        <v>90.67</v>
      </c>
      <c r="H12" s="7">
        <f t="shared" si="0"/>
        <v>158.67000000000002</v>
      </c>
    </row>
    <row r="13" spans="1:8" ht="25.5" customHeight="1">
      <c r="A13" s="4" t="s">
        <v>202</v>
      </c>
      <c r="B13" s="3" t="s">
        <v>206</v>
      </c>
      <c r="C13" s="3" t="s">
        <v>204</v>
      </c>
      <c r="D13" s="3" t="s">
        <v>203</v>
      </c>
      <c r="E13" s="3" t="s">
        <v>4</v>
      </c>
      <c r="F13" s="7">
        <v>70</v>
      </c>
      <c r="G13" s="8">
        <v>84.33</v>
      </c>
      <c r="H13" s="7">
        <f t="shared" si="0"/>
        <v>154.32999999999998</v>
      </c>
    </row>
    <row r="14" spans="1:8" ht="25.5" customHeight="1">
      <c r="A14" s="4" t="s">
        <v>205</v>
      </c>
      <c r="B14" s="3" t="s">
        <v>206</v>
      </c>
      <c r="C14" s="3" t="s">
        <v>207</v>
      </c>
      <c r="D14" s="3" t="s">
        <v>210</v>
      </c>
      <c r="E14" s="3" t="s">
        <v>211</v>
      </c>
      <c r="F14" s="7">
        <v>76</v>
      </c>
      <c r="G14" s="8">
        <v>85.33</v>
      </c>
      <c r="H14" s="7">
        <f t="shared" si="0"/>
        <v>161.32999999999998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31">
      <selection activeCell="J46" sqref="J46"/>
    </sheetView>
  </sheetViews>
  <sheetFormatPr defaultColWidth="9.00390625" defaultRowHeight="14.25"/>
  <cols>
    <col min="1" max="1" width="9.125" style="37" customWidth="1"/>
    <col min="2" max="2" width="9.375" style="37" customWidth="1"/>
    <col min="3" max="3" width="7.25390625" style="37" customWidth="1"/>
    <col min="4" max="4" width="9.125" style="37" customWidth="1"/>
    <col min="5" max="5" width="5.50390625" style="37" customWidth="1"/>
    <col min="6" max="6" width="8.625" style="39" customWidth="1"/>
    <col min="7" max="7" width="10.125" style="39" customWidth="1"/>
    <col min="8" max="8" width="9.125" style="37" customWidth="1"/>
    <col min="9" max="16384" width="9.00390625" style="37" customWidth="1"/>
  </cols>
  <sheetData>
    <row r="1" spans="1:8" s="31" customFormat="1" ht="36.75" customHeight="1">
      <c r="A1" s="13" t="s">
        <v>329</v>
      </c>
      <c r="B1" s="13"/>
      <c r="C1" s="13"/>
      <c r="D1" s="13"/>
      <c r="E1" s="13"/>
      <c r="F1" s="13"/>
      <c r="G1" s="13"/>
      <c r="H1" s="13"/>
    </row>
    <row r="2" spans="1:8" s="31" customFormat="1" ht="38.25" customHeight="1">
      <c r="A2" s="32" t="s">
        <v>1</v>
      </c>
      <c r="B2" s="32" t="s">
        <v>25</v>
      </c>
      <c r="C2" s="32" t="s">
        <v>178</v>
      </c>
      <c r="D2" s="32" t="s">
        <v>2</v>
      </c>
      <c r="E2" s="32" t="s">
        <v>3</v>
      </c>
      <c r="F2" s="32" t="s">
        <v>6</v>
      </c>
      <c r="G2" s="32" t="s">
        <v>152</v>
      </c>
      <c r="H2" s="32" t="s">
        <v>153</v>
      </c>
    </row>
    <row r="3" spans="1:8" ht="18.75" customHeight="1">
      <c r="A3" s="33" t="s">
        <v>19</v>
      </c>
      <c r="B3" s="34" t="s">
        <v>14</v>
      </c>
      <c r="C3" s="34" t="s">
        <v>181</v>
      </c>
      <c r="D3" s="34" t="s">
        <v>9</v>
      </c>
      <c r="E3" s="34" t="s">
        <v>4</v>
      </c>
      <c r="F3" s="35">
        <v>79</v>
      </c>
      <c r="G3" s="35">
        <v>88.67</v>
      </c>
      <c r="H3" s="36">
        <f aca="true" t="shared" si="0" ref="H3:H9">F3+G3</f>
        <v>167.67000000000002</v>
      </c>
    </row>
    <row r="4" spans="1:8" ht="18.75" customHeight="1">
      <c r="A4" s="38" t="s">
        <v>22</v>
      </c>
      <c r="B4" s="34" t="s">
        <v>14</v>
      </c>
      <c r="C4" s="34" t="s">
        <v>181</v>
      </c>
      <c r="D4" s="34" t="s">
        <v>12</v>
      </c>
      <c r="E4" s="34" t="s">
        <v>4</v>
      </c>
      <c r="F4" s="35">
        <v>77</v>
      </c>
      <c r="G4" s="35">
        <v>87.33</v>
      </c>
      <c r="H4" s="36">
        <f t="shared" si="0"/>
        <v>164.32999999999998</v>
      </c>
    </row>
    <row r="5" spans="1:8" ht="18.75" customHeight="1">
      <c r="A5" s="38" t="s">
        <v>15</v>
      </c>
      <c r="B5" s="34" t="s">
        <v>14</v>
      </c>
      <c r="C5" s="34" t="s">
        <v>181</v>
      </c>
      <c r="D5" s="34" t="s">
        <v>208</v>
      </c>
      <c r="E5" s="34" t="s">
        <v>23</v>
      </c>
      <c r="F5" s="35">
        <v>79</v>
      </c>
      <c r="G5" s="35">
        <v>85</v>
      </c>
      <c r="H5" s="36">
        <f t="shared" si="0"/>
        <v>164</v>
      </c>
    </row>
    <row r="6" spans="1:8" ht="18.75" customHeight="1">
      <c r="A6" s="38" t="s">
        <v>20</v>
      </c>
      <c r="B6" s="34" t="s">
        <v>14</v>
      </c>
      <c r="C6" s="34" t="s">
        <v>181</v>
      </c>
      <c r="D6" s="34" t="s">
        <v>10</v>
      </c>
      <c r="E6" s="34" t="s">
        <v>4</v>
      </c>
      <c r="F6" s="35">
        <v>76</v>
      </c>
      <c r="G6" s="35">
        <v>85</v>
      </c>
      <c r="H6" s="36">
        <f t="shared" si="0"/>
        <v>161</v>
      </c>
    </row>
    <row r="7" spans="1:8" ht="18.75" customHeight="1">
      <c r="A7" s="38" t="s">
        <v>18</v>
      </c>
      <c r="B7" s="34" t="s">
        <v>14</v>
      </c>
      <c r="C7" s="34" t="s">
        <v>181</v>
      </c>
      <c r="D7" s="34" t="s">
        <v>209</v>
      </c>
      <c r="E7" s="34" t="s">
        <v>23</v>
      </c>
      <c r="F7" s="35">
        <v>71</v>
      </c>
      <c r="G7" s="35">
        <v>89</v>
      </c>
      <c r="H7" s="36">
        <f t="shared" si="0"/>
        <v>160</v>
      </c>
    </row>
    <row r="8" spans="1:8" ht="18.75" customHeight="1">
      <c r="A8" s="38" t="s">
        <v>17</v>
      </c>
      <c r="B8" s="34" t="s">
        <v>14</v>
      </c>
      <c r="C8" s="34" t="s">
        <v>181</v>
      </c>
      <c r="D8" s="34" t="s">
        <v>8</v>
      </c>
      <c r="E8" s="34" t="s">
        <v>4</v>
      </c>
      <c r="F8" s="35">
        <v>71</v>
      </c>
      <c r="G8" s="35">
        <v>88.33</v>
      </c>
      <c r="H8" s="36">
        <f t="shared" si="0"/>
        <v>159.32999999999998</v>
      </c>
    </row>
    <row r="9" spans="1:8" ht="18.75" customHeight="1">
      <c r="A9" s="38" t="s">
        <v>16</v>
      </c>
      <c r="B9" s="34" t="s">
        <v>14</v>
      </c>
      <c r="C9" s="34" t="s">
        <v>181</v>
      </c>
      <c r="D9" s="34" t="s">
        <v>7</v>
      </c>
      <c r="E9" s="34" t="s">
        <v>4</v>
      </c>
      <c r="F9" s="35">
        <v>75</v>
      </c>
      <c r="G9" s="35">
        <v>83.67</v>
      </c>
      <c r="H9" s="36">
        <f t="shared" si="0"/>
        <v>158.67000000000002</v>
      </c>
    </row>
    <row r="10" spans="1:8" ht="18.75" customHeight="1">
      <c r="A10" s="38" t="s">
        <v>21</v>
      </c>
      <c r="B10" s="34" t="s">
        <v>14</v>
      </c>
      <c r="C10" s="34" t="s">
        <v>181</v>
      </c>
      <c r="D10" s="34" t="s">
        <v>11</v>
      </c>
      <c r="E10" s="34" t="s">
        <v>5</v>
      </c>
      <c r="F10" s="35">
        <v>65</v>
      </c>
      <c r="G10" s="35">
        <v>81.67</v>
      </c>
      <c r="H10" s="36">
        <f>F10+G10</f>
        <v>146.67000000000002</v>
      </c>
    </row>
    <row r="11" spans="1:8" ht="18.75" customHeight="1">
      <c r="A11" s="38" t="s">
        <v>72</v>
      </c>
      <c r="B11" s="34" t="s">
        <v>13</v>
      </c>
      <c r="C11" s="34" t="s">
        <v>173</v>
      </c>
      <c r="D11" s="34" t="s">
        <v>68</v>
      </c>
      <c r="E11" s="34" t="s">
        <v>4</v>
      </c>
      <c r="F11" s="35">
        <v>86</v>
      </c>
      <c r="G11" s="35">
        <v>91</v>
      </c>
      <c r="H11" s="36">
        <f>F11+G11</f>
        <v>177</v>
      </c>
    </row>
    <row r="12" spans="1:8" ht="18.75" customHeight="1">
      <c r="A12" s="38" t="s">
        <v>73</v>
      </c>
      <c r="B12" s="34" t="s">
        <v>14</v>
      </c>
      <c r="C12" s="34" t="s">
        <v>173</v>
      </c>
      <c r="D12" s="34" t="s">
        <v>69</v>
      </c>
      <c r="E12" s="34" t="s">
        <v>4</v>
      </c>
      <c r="F12" s="35">
        <v>78</v>
      </c>
      <c r="G12" s="35">
        <v>90</v>
      </c>
      <c r="H12" s="36">
        <f>F12+G12</f>
        <v>168</v>
      </c>
    </row>
    <row r="13" spans="1:8" ht="18.75" customHeight="1">
      <c r="A13" s="38" t="s">
        <v>71</v>
      </c>
      <c r="B13" s="34" t="s">
        <v>13</v>
      </c>
      <c r="C13" s="34" t="s">
        <v>173</v>
      </c>
      <c r="D13" s="34" t="s">
        <v>67</v>
      </c>
      <c r="E13" s="34" t="s">
        <v>23</v>
      </c>
      <c r="F13" s="35">
        <v>69</v>
      </c>
      <c r="G13" s="35">
        <v>80</v>
      </c>
      <c r="H13" s="36">
        <f>F13+G13</f>
        <v>149</v>
      </c>
    </row>
    <row r="14" spans="1:8" ht="18.75" customHeight="1">
      <c r="A14" s="38" t="s">
        <v>74</v>
      </c>
      <c r="B14" s="34" t="s">
        <v>14</v>
      </c>
      <c r="C14" s="34" t="s">
        <v>173</v>
      </c>
      <c r="D14" s="34" t="s">
        <v>70</v>
      </c>
      <c r="E14" s="34" t="s">
        <v>5</v>
      </c>
      <c r="F14" s="35">
        <v>64</v>
      </c>
      <c r="G14" s="35">
        <v>68</v>
      </c>
      <c r="H14" s="36">
        <f>F14+G14</f>
        <v>132</v>
      </c>
    </row>
    <row r="15" spans="1:8" ht="18.75" customHeight="1">
      <c r="A15" s="38" t="s">
        <v>86</v>
      </c>
      <c r="B15" s="34" t="s">
        <v>13</v>
      </c>
      <c r="C15" s="34" t="s">
        <v>174</v>
      </c>
      <c r="D15" s="34" t="s">
        <v>79</v>
      </c>
      <c r="E15" s="34" t="s">
        <v>4</v>
      </c>
      <c r="F15" s="35">
        <v>74</v>
      </c>
      <c r="G15" s="35">
        <v>89.33</v>
      </c>
      <c r="H15" s="36">
        <f aca="true" t="shared" si="1" ref="H15:H20">F15+G15</f>
        <v>163.32999999999998</v>
      </c>
    </row>
    <row r="16" spans="1:8" ht="18.75" customHeight="1">
      <c r="A16" s="38" t="s">
        <v>81</v>
      </c>
      <c r="B16" s="34" t="s">
        <v>13</v>
      </c>
      <c r="C16" s="34" t="s">
        <v>174</v>
      </c>
      <c r="D16" s="34" t="s">
        <v>176</v>
      </c>
      <c r="E16" s="34" t="s">
        <v>23</v>
      </c>
      <c r="F16" s="35">
        <v>74</v>
      </c>
      <c r="G16" s="35">
        <v>89</v>
      </c>
      <c r="H16" s="36">
        <f t="shared" si="1"/>
        <v>163</v>
      </c>
    </row>
    <row r="17" spans="1:8" ht="18.75" customHeight="1">
      <c r="A17" s="38" t="s">
        <v>82</v>
      </c>
      <c r="B17" s="34" t="s">
        <v>13</v>
      </c>
      <c r="C17" s="34" t="s">
        <v>174</v>
      </c>
      <c r="D17" s="34" t="s">
        <v>75</v>
      </c>
      <c r="E17" s="34" t="s">
        <v>4</v>
      </c>
      <c r="F17" s="35">
        <v>68</v>
      </c>
      <c r="G17" s="35">
        <v>88.67</v>
      </c>
      <c r="H17" s="36">
        <f t="shared" si="1"/>
        <v>156.67000000000002</v>
      </c>
    </row>
    <row r="18" spans="1:8" ht="18.75" customHeight="1">
      <c r="A18" s="38" t="s">
        <v>83</v>
      </c>
      <c r="B18" s="34" t="s">
        <v>13</v>
      </c>
      <c r="C18" s="34" t="s">
        <v>174</v>
      </c>
      <c r="D18" s="34" t="s">
        <v>76</v>
      </c>
      <c r="E18" s="34" t="s">
        <v>4</v>
      </c>
      <c r="F18" s="35">
        <v>58.5</v>
      </c>
      <c r="G18" s="35">
        <v>93.67</v>
      </c>
      <c r="H18" s="36">
        <f t="shared" si="1"/>
        <v>152.17000000000002</v>
      </c>
    </row>
    <row r="19" spans="1:8" ht="18.75" customHeight="1">
      <c r="A19" s="38" t="s">
        <v>84</v>
      </c>
      <c r="B19" s="34" t="s">
        <v>13</v>
      </c>
      <c r="C19" s="34" t="s">
        <v>174</v>
      </c>
      <c r="D19" s="34" t="s">
        <v>77</v>
      </c>
      <c r="E19" s="34" t="s">
        <v>5</v>
      </c>
      <c r="F19" s="35">
        <v>83</v>
      </c>
      <c r="G19" s="35">
        <v>84.67</v>
      </c>
      <c r="H19" s="36">
        <f t="shared" si="1"/>
        <v>167.67000000000002</v>
      </c>
    </row>
    <row r="20" spans="1:8" ht="18.75" customHeight="1">
      <c r="A20" s="38" t="s">
        <v>85</v>
      </c>
      <c r="B20" s="34" t="s">
        <v>13</v>
      </c>
      <c r="C20" s="34" t="s">
        <v>174</v>
      </c>
      <c r="D20" s="34" t="s">
        <v>78</v>
      </c>
      <c r="E20" s="34" t="s">
        <v>5</v>
      </c>
      <c r="F20" s="35">
        <v>66</v>
      </c>
      <c r="G20" s="35">
        <v>87.33</v>
      </c>
      <c r="H20" s="36">
        <f t="shared" si="1"/>
        <v>153.32999999999998</v>
      </c>
    </row>
    <row r="21" spans="1:8" ht="18.75" customHeight="1">
      <c r="A21" s="38" t="s">
        <v>151</v>
      </c>
      <c r="B21" s="34" t="s">
        <v>13</v>
      </c>
      <c r="C21" s="34" t="s">
        <v>175</v>
      </c>
      <c r="D21" s="34" t="s">
        <v>177</v>
      </c>
      <c r="E21" s="34" t="s">
        <v>23</v>
      </c>
      <c r="F21" s="35">
        <v>91</v>
      </c>
      <c r="G21" s="35">
        <v>91.67</v>
      </c>
      <c r="H21" s="36">
        <f>F21+G21</f>
        <v>182.67000000000002</v>
      </c>
    </row>
    <row r="22" spans="1:8" ht="18.75" customHeight="1">
      <c r="A22" s="38" t="s">
        <v>88</v>
      </c>
      <c r="B22" s="34" t="s">
        <v>13</v>
      </c>
      <c r="C22" s="34" t="s">
        <v>175</v>
      </c>
      <c r="D22" s="34" t="s">
        <v>80</v>
      </c>
      <c r="E22" s="34" t="s">
        <v>4</v>
      </c>
      <c r="F22" s="35">
        <v>83.5</v>
      </c>
      <c r="G22" s="35">
        <v>91.67</v>
      </c>
      <c r="H22" s="36">
        <f>F22+G22</f>
        <v>175.17000000000002</v>
      </c>
    </row>
    <row r="23" spans="1:8" ht="18.75" customHeight="1">
      <c r="A23" s="34" t="s">
        <v>87</v>
      </c>
      <c r="B23" s="34" t="s">
        <v>13</v>
      </c>
      <c r="C23" s="34" t="s">
        <v>175</v>
      </c>
      <c r="D23" s="34" t="s">
        <v>179</v>
      </c>
      <c r="E23" s="34" t="s">
        <v>29</v>
      </c>
      <c r="F23" s="34">
        <v>70.5</v>
      </c>
      <c r="G23" s="34">
        <v>83.33</v>
      </c>
      <c r="H23" s="34">
        <f>F23+G23</f>
        <v>153.82999999999998</v>
      </c>
    </row>
    <row r="24" spans="1:8" s="39" customFormat="1" ht="18.75" customHeight="1">
      <c r="A24" s="34" t="s">
        <v>60</v>
      </c>
      <c r="B24" s="34" t="s">
        <v>14</v>
      </c>
      <c r="C24" s="34" t="s">
        <v>154</v>
      </c>
      <c r="D24" s="34" t="s">
        <v>330</v>
      </c>
      <c r="E24" s="34" t="s">
        <v>4</v>
      </c>
      <c r="F24" s="34">
        <v>96</v>
      </c>
      <c r="G24" s="34">
        <v>93</v>
      </c>
      <c r="H24" s="34">
        <f aca="true" t="shared" si="2" ref="H24:H38">F24+G24</f>
        <v>189</v>
      </c>
    </row>
    <row r="25" spans="1:8" s="39" customFormat="1" ht="18.75" customHeight="1">
      <c r="A25" s="34" t="s">
        <v>53</v>
      </c>
      <c r="B25" s="34" t="s">
        <v>14</v>
      </c>
      <c r="C25" s="34" t="s">
        <v>154</v>
      </c>
      <c r="D25" s="34" t="s">
        <v>331</v>
      </c>
      <c r="E25" s="34" t="s">
        <v>23</v>
      </c>
      <c r="F25" s="34">
        <v>90</v>
      </c>
      <c r="G25" s="34">
        <v>95</v>
      </c>
      <c r="H25" s="34">
        <f t="shared" si="2"/>
        <v>185</v>
      </c>
    </row>
    <row r="26" spans="1:8" s="39" customFormat="1" ht="18.75" customHeight="1">
      <c r="A26" s="34" t="s">
        <v>54</v>
      </c>
      <c r="B26" s="34" t="s">
        <v>14</v>
      </c>
      <c r="C26" s="34" t="s">
        <v>154</v>
      </c>
      <c r="D26" s="34" t="s">
        <v>332</v>
      </c>
      <c r="E26" s="34" t="s">
        <v>23</v>
      </c>
      <c r="F26" s="34">
        <v>92</v>
      </c>
      <c r="G26" s="34">
        <v>91.67</v>
      </c>
      <c r="H26" s="34">
        <f t="shared" si="2"/>
        <v>183.67000000000002</v>
      </c>
    </row>
    <row r="27" spans="1:8" s="39" customFormat="1" ht="18.75" customHeight="1">
      <c r="A27" s="34" t="s">
        <v>59</v>
      </c>
      <c r="B27" s="34" t="s">
        <v>14</v>
      </c>
      <c r="C27" s="34" t="s">
        <v>154</v>
      </c>
      <c r="D27" s="34" t="s">
        <v>45</v>
      </c>
      <c r="E27" s="34" t="s">
        <v>4</v>
      </c>
      <c r="F27" s="34">
        <v>94</v>
      </c>
      <c r="G27" s="34">
        <v>89.33</v>
      </c>
      <c r="H27" s="34">
        <f t="shared" si="2"/>
        <v>183.32999999999998</v>
      </c>
    </row>
    <row r="28" spans="1:8" s="39" customFormat="1" ht="18.75" customHeight="1">
      <c r="A28" s="34" t="s">
        <v>66</v>
      </c>
      <c r="B28" s="34" t="s">
        <v>14</v>
      </c>
      <c r="C28" s="34" t="s">
        <v>154</v>
      </c>
      <c r="D28" s="34" t="s">
        <v>51</v>
      </c>
      <c r="E28" s="34" t="s">
        <v>4</v>
      </c>
      <c r="F28" s="34">
        <v>89</v>
      </c>
      <c r="G28" s="34">
        <v>94</v>
      </c>
      <c r="H28" s="34">
        <f t="shared" si="2"/>
        <v>183</v>
      </c>
    </row>
    <row r="29" spans="1:8" s="39" customFormat="1" ht="18.75" customHeight="1">
      <c r="A29" s="34" t="s">
        <v>55</v>
      </c>
      <c r="B29" s="34" t="s">
        <v>14</v>
      </c>
      <c r="C29" s="34" t="s">
        <v>154</v>
      </c>
      <c r="D29" s="34" t="s">
        <v>41</v>
      </c>
      <c r="E29" s="34" t="s">
        <v>4</v>
      </c>
      <c r="F29" s="34">
        <v>90</v>
      </c>
      <c r="G29" s="34">
        <v>92.33</v>
      </c>
      <c r="H29" s="34">
        <f t="shared" si="2"/>
        <v>182.32999999999998</v>
      </c>
    </row>
    <row r="30" spans="1:8" s="39" customFormat="1" ht="18.75" customHeight="1">
      <c r="A30" s="34" t="s">
        <v>64</v>
      </c>
      <c r="B30" s="34" t="s">
        <v>14</v>
      </c>
      <c r="C30" s="34" t="s">
        <v>154</v>
      </c>
      <c r="D30" s="34" t="s">
        <v>49</v>
      </c>
      <c r="E30" s="34" t="s">
        <v>4</v>
      </c>
      <c r="F30" s="34">
        <v>91</v>
      </c>
      <c r="G30" s="34">
        <v>91.33</v>
      </c>
      <c r="H30" s="34">
        <f t="shared" si="2"/>
        <v>182.32999999999998</v>
      </c>
    </row>
    <row r="31" spans="1:8" s="39" customFormat="1" ht="18.75" customHeight="1">
      <c r="A31" s="34" t="s">
        <v>57</v>
      </c>
      <c r="B31" s="34" t="s">
        <v>14</v>
      </c>
      <c r="C31" s="34" t="s">
        <v>154</v>
      </c>
      <c r="D31" s="34" t="s">
        <v>43</v>
      </c>
      <c r="E31" s="34" t="s">
        <v>4</v>
      </c>
      <c r="F31" s="34">
        <v>92</v>
      </c>
      <c r="G31" s="34">
        <v>90.33</v>
      </c>
      <c r="H31" s="34">
        <f t="shared" si="2"/>
        <v>182.32999999999998</v>
      </c>
    </row>
    <row r="32" spans="1:8" s="39" customFormat="1" ht="18.75" customHeight="1">
      <c r="A32" s="34" t="s">
        <v>63</v>
      </c>
      <c r="B32" s="34" t="s">
        <v>14</v>
      </c>
      <c r="C32" s="34" t="s">
        <v>154</v>
      </c>
      <c r="D32" s="34" t="s">
        <v>48</v>
      </c>
      <c r="E32" s="34" t="s">
        <v>4</v>
      </c>
      <c r="F32" s="34">
        <v>94</v>
      </c>
      <c r="G32" s="34">
        <v>88.33</v>
      </c>
      <c r="H32" s="34">
        <f t="shared" si="2"/>
        <v>182.32999999999998</v>
      </c>
    </row>
    <row r="33" spans="1:8" s="39" customFormat="1" ht="18.75" customHeight="1">
      <c r="A33" s="34" t="s">
        <v>52</v>
      </c>
      <c r="B33" s="34" t="s">
        <v>14</v>
      </c>
      <c r="C33" s="34" t="s">
        <v>154</v>
      </c>
      <c r="D33" s="34" t="s">
        <v>333</v>
      </c>
      <c r="E33" s="34" t="s">
        <v>23</v>
      </c>
      <c r="F33" s="34">
        <v>93</v>
      </c>
      <c r="G33" s="34">
        <v>88.67</v>
      </c>
      <c r="H33" s="34">
        <f t="shared" si="2"/>
        <v>181.67000000000002</v>
      </c>
    </row>
    <row r="34" spans="1:8" s="39" customFormat="1" ht="18.75" customHeight="1">
      <c r="A34" s="34" t="s">
        <v>56</v>
      </c>
      <c r="B34" s="34" t="s">
        <v>14</v>
      </c>
      <c r="C34" s="34" t="s">
        <v>154</v>
      </c>
      <c r="D34" s="34" t="s">
        <v>42</v>
      </c>
      <c r="E34" s="34" t="s">
        <v>5</v>
      </c>
      <c r="F34" s="34">
        <v>89</v>
      </c>
      <c r="G34" s="34">
        <v>85</v>
      </c>
      <c r="H34" s="34">
        <f t="shared" si="2"/>
        <v>174</v>
      </c>
    </row>
    <row r="35" spans="1:8" s="39" customFormat="1" ht="18.75" customHeight="1">
      <c r="A35" s="34" t="s">
        <v>62</v>
      </c>
      <c r="B35" s="34" t="s">
        <v>14</v>
      </c>
      <c r="C35" s="34" t="s">
        <v>154</v>
      </c>
      <c r="D35" s="34" t="s">
        <v>47</v>
      </c>
      <c r="E35" s="34" t="s">
        <v>5</v>
      </c>
      <c r="F35" s="34">
        <v>92</v>
      </c>
      <c r="G35" s="34">
        <v>81.67</v>
      </c>
      <c r="H35" s="34">
        <f t="shared" si="2"/>
        <v>173.67000000000002</v>
      </c>
    </row>
    <row r="36" spans="1:8" s="39" customFormat="1" ht="18.75" customHeight="1">
      <c r="A36" s="34" t="s">
        <v>61</v>
      </c>
      <c r="B36" s="34" t="s">
        <v>14</v>
      </c>
      <c r="C36" s="34" t="s">
        <v>154</v>
      </c>
      <c r="D36" s="34" t="s">
        <v>46</v>
      </c>
      <c r="E36" s="34" t="s">
        <v>5</v>
      </c>
      <c r="F36" s="34">
        <v>86</v>
      </c>
      <c r="G36" s="34">
        <v>85.67</v>
      </c>
      <c r="H36" s="34">
        <f t="shared" si="2"/>
        <v>171.67000000000002</v>
      </c>
    </row>
    <row r="37" spans="1:8" s="39" customFormat="1" ht="18.75" customHeight="1">
      <c r="A37" s="34" t="s">
        <v>58</v>
      </c>
      <c r="B37" s="34" t="s">
        <v>14</v>
      </c>
      <c r="C37" s="34" t="s">
        <v>154</v>
      </c>
      <c r="D37" s="34" t="s">
        <v>44</v>
      </c>
      <c r="E37" s="34" t="s">
        <v>5</v>
      </c>
      <c r="F37" s="34">
        <v>88</v>
      </c>
      <c r="G37" s="34">
        <v>82.67</v>
      </c>
      <c r="H37" s="34">
        <f t="shared" si="2"/>
        <v>170.67000000000002</v>
      </c>
    </row>
    <row r="38" spans="1:8" s="39" customFormat="1" ht="18.75" customHeight="1">
      <c r="A38" s="34" t="s">
        <v>65</v>
      </c>
      <c r="B38" s="34" t="s">
        <v>14</v>
      </c>
      <c r="C38" s="34" t="s">
        <v>154</v>
      </c>
      <c r="D38" s="34" t="s">
        <v>50</v>
      </c>
      <c r="E38" s="34" t="s">
        <v>5</v>
      </c>
      <c r="F38" s="34">
        <v>74</v>
      </c>
      <c r="G38" s="34">
        <v>80</v>
      </c>
      <c r="H38" s="34">
        <f t="shared" si="2"/>
        <v>154</v>
      </c>
    </row>
    <row r="39" spans="1:8" ht="18.75" customHeight="1">
      <c r="A39" s="34" t="s">
        <v>35</v>
      </c>
      <c r="B39" s="34" t="s">
        <v>14</v>
      </c>
      <c r="C39" s="34" t="s">
        <v>189</v>
      </c>
      <c r="D39" s="34" t="s">
        <v>30</v>
      </c>
      <c r="E39" s="34" t="s">
        <v>4</v>
      </c>
      <c r="F39" s="34">
        <v>54</v>
      </c>
      <c r="G39" s="34">
        <v>80.67</v>
      </c>
      <c r="H39" s="34">
        <f aca="true" t="shared" si="3" ref="H39:H44">F39+G39</f>
        <v>134.67000000000002</v>
      </c>
    </row>
    <row r="40" spans="1:8" ht="18.75" customHeight="1">
      <c r="A40" s="34" t="s">
        <v>38</v>
      </c>
      <c r="B40" s="34" t="s">
        <v>13</v>
      </c>
      <c r="C40" s="34" t="s">
        <v>172</v>
      </c>
      <c r="D40" s="34" t="s">
        <v>33</v>
      </c>
      <c r="E40" s="34" t="s">
        <v>4</v>
      </c>
      <c r="F40" s="34">
        <v>80</v>
      </c>
      <c r="G40" s="34">
        <v>81.67</v>
      </c>
      <c r="H40" s="34">
        <f t="shared" si="3"/>
        <v>161.67000000000002</v>
      </c>
    </row>
    <row r="41" spans="1:8" ht="18.75" customHeight="1">
      <c r="A41" s="34" t="s">
        <v>37</v>
      </c>
      <c r="B41" s="34" t="s">
        <v>13</v>
      </c>
      <c r="C41" s="34" t="s">
        <v>172</v>
      </c>
      <c r="D41" s="34" t="s">
        <v>32</v>
      </c>
      <c r="E41" s="34" t="s">
        <v>4</v>
      </c>
      <c r="F41" s="34">
        <v>76</v>
      </c>
      <c r="G41" s="34">
        <v>81.67</v>
      </c>
      <c r="H41" s="34">
        <f t="shared" si="3"/>
        <v>157.67000000000002</v>
      </c>
    </row>
    <row r="42" spans="1:8" ht="18.75" customHeight="1">
      <c r="A42" s="34" t="s">
        <v>36</v>
      </c>
      <c r="B42" s="34" t="s">
        <v>13</v>
      </c>
      <c r="C42" s="34" t="s">
        <v>172</v>
      </c>
      <c r="D42" s="34" t="s">
        <v>31</v>
      </c>
      <c r="E42" s="34" t="s">
        <v>4</v>
      </c>
      <c r="F42" s="34">
        <v>76</v>
      </c>
      <c r="G42" s="34">
        <v>78</v>
      </c>
      <c r="H42" s="34">
        <f t="shared" si="3"/>
        <v>154</v>
      </c>
    </row>
    <row r="43" spans="1:8" ht="18.75" customHeight="1">
      <c r="A43" s="34" t="s">
        <v>40</v>
      </c>
      <c r="B43" s="34" t="s">
        <v>14</v>
      </c>
      <c r="C43" s="34" t="s">
        <v>204</v>
      </c>
      <c r="D43" s="34" t="s">
        <v>34</v>
      </c>
      <c r="E43" s="34" t="s">
        <v>5</v>
      </c>
      <c r="F43" s="34">
        <v>60</v>
      </c>
      <c r="G43" s="34">
        <v>81.33</v>
      </c>
      <c r="H43" s="34">
        <f t="shared" si="3"/>
        <v>141.32999999999998</v>
      </c>
    </row>
    <row r="44" spans="1:8" ht="18.75" customHeight="1">
      <c r="A44" s="34" t="s">
        <v>39</v>
      </c>
      <c r="B44" s="34" t="s">
        <v>14</v>
      </c>
      <c r="C44" s="34" t="s">
        <v>204</v>
      </c>
      <c r="D44" s="34" t="s">
        <v>334</v>
      </c>
      <c r="E44" s="34" t="s">
        <v>23</v>
      </c>
      <c r="F44" s="34">
        <v>61</v>
      </c>
      <c r="G44" s="34">
        <v>80.33</v>
      </c>
      <c r="H44" s="34">
        <f t="shared" si="3"/>
        <v>141.32999999999998</v>
      </c>
    </row>
    <row r="45" spans="1:8" ht="18.75" customHeight="1">
      <c r="A45" s="34" t="s">
        <v>213</v>
      </c>
      <c r="B45" s="34" t="s">
        <v>14</v>
      </c>
      <c r="C45" s="34" t="s">
        <v>335</v>
      </c>
      <c r="D45" s="34" t="s">
        <v>155</v>
      </c>
      <c r="E45" s="34" t="s">
        <v>29</v>
      </c>
      <c r="F45" s="34" t="s">
        <v>336</v>
      </c>
      <c r="G45" s="34">
        <v>94.2</v>
      </c>
      <c r="H45" s="34">
        <v>94.16</v>
      </c>
    </row>
    <row r="46" spans="1:8" ht="18.75" customHeight="1">
      <c r="A46" s="34">
        <v>5508</v>
      </c>
      <c r="B46" s="34" t="s">
        <v>14</v>
      </c>
      <c r="C46" s="34" t="s">
        <v>214</v>
      </c>
      <c r="D46" s="34" t="s">
        <v>215</v>
      </c>
      <c r="E46" s="34" t="s">
        <v>23</v>
      </c>
      <c r="F46" s="34" t="s">
        <v>336</v>
      </c>
      <c r="G46" s="34">
        <v>88.58</v>
      </c>
      <c r="H46" s="34">
        <v>88.58</v>
      </c>
    </row>
    <row r="47" spans="1:8" ht="18.75" customHeight="1">
      <c r="A47" s="34">
        <v>5606</v>
      </c>
      <c r="B47" s="34" t="s">
        <v>14</v>
      </c>
      <c r="C47" s="34" t="s">
        <v>167</v>
      </c>
      <c r="D47" s="34" t="s">
        <v>216</v>
      </c>
      <c r="E47" s="34" t="s">
        <v>29</v>
      </c>
      <c r="F47" s="34" t="s">
        <v>336</v>
      </c>
      <c r="G47" s="34">
        <v>89</v>
      </c>
      <c r="H47" s="34">
        <v>89</v>
      </c>
    </row>
  </sheetData>
  <sheetProtection/>
  <mergeCells count="1">
    <mergeCell ref="A1:H1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6">
      <selection activeCell="J13" sqref="J13"/>
    </sheetView>
  </sheetViews>
  <sheetFormatPr defaultColWidth="9.00390625" defaultRowHeight="19.5" customHeight="1"/>
  <cols>
    <col min="1" max="3" width="9.375" style="37" customWidth="1"/>
    <col min="4" max="4" width="10.25390625" style="37" customWidth="1"/>
    <col min="5" max="5" width="6.625" style="37" customWidth="1"/>
    <col min="6" max="6" width="9.75390625" style="39" customWidth="1"/>
    <col min="7" max="7" width="10.00390625" style="39" customWidth="1"/>
    <col min="8" max="8" width="11.00390625" style="39" customWidth="1"/>
    <col min="9" max="16384" width="9.00390625" style="37" customWidth="1"/>
  </cols>
  <sheetData>
    <row r="1" spans="1:8" s="31" customFormat="1" ht="25.5" customHeight="1">
      <c r="A1" s="14" t="s">
        <v>337</v>
      </c>
      <c r="B1" s="14"/>
      <c r="C1" s="14"/>
      <c r="D1" s="14"/>
      <c r="E1" s="14"/>
      <c r="F1" s="14"/>
      <c r="G1" s="14"/>
      <c r="H1" s="14"/>
    </row>
    <row r="2" spans="1:8" s="31" customFormat="1" ht="19.5" customHeight="1">
      <c r="A2" s="32" t="s">
        <v>1</v>
      </c>
      <c r="B2" s="32" t="s">
        <v>338</v>
      </c>
      <c r="C2" s="32" t="s">
        <v>339</v>
      </c>
      <c r="D2" s="32" t="s">
        <v>2</v>
      </c>
      <c r="E2" s="32" t="s">
        <v>3</v>
      </c>
      <c r="F2" s="32" t="s">
        <v>6</v>
      </c>
      <c r="G2" s="32" t="s">
        <v>152</v>
      </c>
      <c r="H2" s="32" t="s">
        <v>153</v>
      </c>
    </row>
    <row r="3" spans="1:8" ht="18.75" customHeight="1">
      <c r="A3" s="34" t="s">
        <v>120</v>
      </c>
      <c r="B3" s="34" t="s">
        <v>340</v>
      </c>
      <c r="C3" s="34" t="s">
        <v>181</v>
      </c>
      <c r="D3" s="34" t="s">
        <v>102</v>
      </c>
      <c r="E3" s="34" t="s">
        <v>4</v>
      </c>
      <c r="F3" s="34">
        <v>91.5</v>
      </c>
      <c r="G3" s="34">
        <v>93</v>
      </c>
      <c r="H3" s="34">
        <f aca="true" t="shared" si="0" ref="H3:H11">F3+G3</f>
        <v>184.5</v>
      </c>
    </row>
    <row r="4" spans="1:8" ht="18.75" customHeight="1">
      <c r="A4" s="34" t="s">
        <v>123</v>
      </c>
      <c r="B4" s="34" t="s">
        <v>340</v>
      </c>
      <c r="C4" s="34" t="s">
        <v>181</v>
      </c>
      <c r="D4" s="34" t="s">
        <v>105</v>
      </c>
      <c r="E4" s="34" t="s">
        <v>4</v>
      </c>
      <c r="F4" s="34">
        <v>89.5</v>
      </c>
      <c r="G4" s="34">
        <v>92</v>
      </c>
      <c r="H4" s="34">
        <f t="shared" si="0"/>
        <v>181.5</v>
      </c>
    </row>
    <row r="5" spans="1:8" ht="18.75" customHeight="1">
      <c r="A5" s="34" t="s">
        <v>127</v>
      </c>
      <c r="B5" s="34" t="s">
        <v>340</v>
      </c>
      <c r="C5" s="34" t="s">
        <v>181</v>
      </c>
      <c r="D5" s="34" t="s">
        <v>109</v>
      </c>
      <c r="E5" s="34" t="s">
        <v>4</v>
      </c>
      <c r="F5" s="34">
        <v>94.5</v>
      </c>
      <c r="G5" s="34">
        <v>87</v>
      </c>
      <c r="H5" s="34">
        <f t="shared" si="0"/>
        <v>181.5</v>
      </c>
    </row>
    <row r="6" spans="1:8" ht="18.75" customHeight="1">
      <c r="A6" s="34" t="s">
        <v>122</v>
      </c>
      <c r="B6" s="34" t="s">
        <v>340</v>
      </c>
      <c r="C6" s="34" t="s">
        <v>181</v>
      </c>
      <c r="D6" s="34" t="s">
        <v>104</v>
      </c>
      <c r="E6" s="34" t="s">
        <v>4</v>
      </c>
      <c r="F6" s="34">
        <v>94</v>
      </c>
      <c r="G6" s="34">
        <v>87</v>
      </c>
      <c r="H6" s="34">
        <f t="shared" si="0"/>
        <v>181</v>
      </c>
    </row>
    <row r="7" spans="1:8" ht="18.75" customHeight="1">
      <c r="A7" s="34" t="s">
        <v>125</v>
      </c>
      <c r="B7" s="34" t="s">
        <v>340</v>
      </c>
      <c r="C7" s="34" t="s">
        <v>181</v>
      </c>
      <c r="D7" s="34" t="s">
        <v>107</v>
      </c>
      <c r="E7" s="34" t="s">
        <v>4</v>
      </c>
      <c r="F7" s="34">
        <v>92.5</v>
      </c>
      <c r="G7" s="34">
        <v>88.33</v>
      </c>
      <c r="H7" s="34">
        <f t="shared" si="0"/>
        <v>180.82999999999998</v>
      </c>
    </row>
    <row r="8" spans="1:8" ht="18.75" customHeight="1">
      <c r="A8" s="34" t="s">
        <v>115</v>
      </c>
      <c r="B8" s="34" t="s">
        <v>340</v>
      </c>
      <c r="C8" s="34" t="s">
        <v>181</v>
      </c>
      <c r="D8" s="34" t="s">
        <v>97</v>
      </c>
      <c r="E8" s="34" t="s">
        <v>4</v>
      </c>
      <c r="F8" s="34">
        <v>89.5</v>
      </c>
      <c r="G8" s="34">
        <v>91</v>
      </c>
      <c r="H8" s="34">
        <f t="shared" si="0"/>
        <v>180.5</v>
      </c>
    </row>
    <row r="9" spans="1:8" ht="18.75" customHeight="1">
      <c r="A9" s="34" t="s">
        <v>117</v>
      </c>
      <c r="B9" s="34" t="s">
        <v>340</v>
      </c>
      <c r="C9" s="34" t="s">
        <v>181</v>
      </c>
      <c r="D9" s="34" t="s">
        <v>99</v>
      </c>
      <c r="E9" s="34" t="s">
        <v>4</v>
      </c>
      <c r="F9" s="34">
        <v>89</v>
      </c>
      <c r="G9" s="34">
        <v>90</v>
      </c>
      <c r="H9" s="34">
        <f t="shared" si="0"/>
        <v>179</v>
      </c>
    </row>
    <row r="10" spans="1:8" ht="18.75" customHeight="1">
      <c r="A10" s="34" t="s">
        <v>114</v>
      </c>
      <c r="B10" s="34" t="s">
        <v>340</v>
      </c>
      <c r="C10" s="34" t="s">
        <v>181</v>
      </c>
      <c r="D10" s="34" t="s">
        <v>96</v>
      </c>
      <c r="E10" s="34" t="s">
        <v>4</v>
      </c>
      <c r="F10" s="34">
        <v>91.5</v>
      </c>
      <c r="G10" s="34">
        <v>86.67</v>
      </c>
      <c r="H10" s="34">
        <f t="shared" si="0"/>
        <v>178.17000000000002</v>
      </c>
    </row>
    <row r="11" spans="1:8" ht="18.75" customHeight="1">
      <c r="A11" s="34" t="s">
        <v>119</v>
      </c>
      <c r="B11" s="34" t="s">
        <v>340</v>
      </c>
      <c r="C11" s="34" t="s">
        <v>181</v>
      </c>
      <c r="D11" s="34" t="s">
        <v>101</v>
      </c>
      <c r="E11" s="34" t="s">
        <v>4</v>
      </c>
      <c r="F11" s="34">
        <v>92</v>
      </c>
      <c r="G11" s="34">
        <v>85.67</v>
      </c>
      <c r="H11" s="34">
        <f t="shared" si="0"/>
        <v>177.67000000000002</v>
      </c>
    </row>
    <row r="12" spans="1:8" ht="18.75" customHeight="1">
      <c r="A12" s="34" t="s">
        <v>118</v>
      </c>
      <c r="B12" s="34" t="s">
        <v>340</v>
      </c>
      <c r="C12" s="34" t="s">
        <v>181</v>
      </c>
      <c r="D12" s="34" t="s">
        <v>100</v>
      </c>
      <c r="E12" s="34" t="s">
        <v>5</v>
      </c>
      <c r="F12" s="34">
        <v>82</v>
      </c>
      <c r="G12" s="34">
        <v>92.67</v>
      </c>
      <c r="H12" s="34">
        <f aca="true" t="shared" si="1" ref="H12:H26">F12+G12</f>
        <v>174.67000000000002</v>
      </c>
    </row>
    <row r="13" spans="1:8" ht="18.75" customHeight="1">
      <c r="A13" s="34" t="s">
        <v>121</v>
      </c>
      <c r="B13" s="34" t="s">
        <v>340</v>
      </c>
      <c r="C13" s="34" t="s">
        <v>181</v>
      </c>
      <c r="D13" s="34" t="s">
        <v>103</v>
      </c>
      <c r="E13" s="34" t="s">
        <v>5</v>
      </c>
      <c r="F13" s="34">
        <v>89</v>
      </c>
      <c r="G13" s="34">
        <v>84.67</v>
      </c>
      <c r="H13" s="34">
        <f t="shared" si="1"/>
        <v>173.67000000000002</v>
      </c>
    </row>
    <row r="14" spans="1:8" ht="18.75" customHeight="1">
      <c r="A14" s="34" t="s">
        <v>113</v>
      </c>
      <c r="B14" s="34" t="s">
        <v>340</v>
      </c>
      <c r="C14" s="34" t="s">
        <v>181</v>
      </c>
      <c r="D14" s="34" t="s">
        <v>95</v>
      </c>
      <c r="E14" s="34" t="s">
        <v>29</v>
      </c>
      <c r="F14" s="34">
        <v>83.5</v>
      </c>
      <c r="G14" s="34">
        <v>88.67</v>
      </c>
      <c r="H14" s="34">
        <f t="shared" si="1"/>
        <v>172.17000000000002</v>
      </c>
    </row>
    <row r="15" spans="1:8" ht="18.75" customHeight="1">
      <c r="A15" s="34" t="s">
        <v>110</v>
      </c>
      <c r="B15" s="34" t="s">
        <v>340</v>
      </c>
      <c r="C15" s="34" t="s">
        <v>181</v>
      </c>
      <c r="D15" s="34" t="s">
        <v>92</v>
      </c>
      <c r="E15" s="34" t="s">
        <v>29</v>
      </c>
      <c r="F15" s="34">
        <v>84</v>
      </c>
      <c r="G15" s="34">
        <v>88</v>
      </c>
      <c r="H15" s="34">
        <f t="shared" si="1"/>
        <v>172</v>
      </c>
    </row>
    <row r="16" spans="1:8" ht="18.75" customHeight="1">
      <c r="A16" s="34" t="s">
        <v>112</v>
      </c>
      <c r="B16" s="34" t="s">
        <v>340</v>
      </c>
      <c r="C16" s="34" t="s">
        <v>181</v>
      </c>
      <c r="D16" s="34" t="s">
        <v>94</v>
      </c>
      <c r="E16" s="34" t="s">
        <v>29</v>
      </c>
      <c r="F16" s="34">
        <v>83</v>
      </c>
      <c r="G16" s="34">
        <v>88.67</v>
      </c>
      <c r="H16" s="34">
        <f t="shared" si="1"/>
        <v>171.67000000000002</v>
      </c>
    </row>
    <row r="17" spans="1:8" ht="18.75" customHeight="1">
      <c r="A17" s="34" t="s">
        <v>116</v>
      </c>
      <c r="B17" s="34" t="s">
        <v>340</v>
      </c>
      <c r="C17" s="34" t="s">
        <v>181</v>
      </c>
      <c r="D17" s="34" t="s">
        <v>98</v>
      </c>
      <c r="E17" s="34" t="s">
        <v>5</v>
      </c>
      <c r="F17" s="34">
        <v>82</v>
      </c>
      <c r="G17" s="34">
        <v>88.33</v>
      </c>
      <c r="H17" s="34">
        <f t="shared" si="1"/>
        <v>170.32999999999998</v>
      </c>
    </row>
    <row r="18" spans="1:8" ht="18.75" customHeight="1">
      <c r="A18" s="34" t="s">
        <v>126</v>
      </c>
      <c r="B18" s="34" t="s">
        <v>340</v>
      </c>
      <c r="C18" s="34" t="s">
        <v>181</v>
      </c>
      <c r="D18" s="34" t="s">
        <v>108</v>
      </c>
      <c r="E18" s="34" t="s">
        <v>5</v>
      </c>
      <c r="F18" s="34">
        <v>85</v>
      </c>
      <c r="G18" s="34">
        <v>85.33</v>
      </c>
      <c r="H18" s="34">
        <f t="shared" si="1"/>
        <v>170.32999999999998</v>
      </c>
    </row>
    <row r="19" spans="1:8" ht="18.75" customHeight="1">
      <c r="A19" s="34" t="s">
        <v>111</v>
      </c>
      <c r="B19" s="34" t="s">
        <v>340</v>
      </c>
      <c r="C19" s="34" t="s">
        <v>181</v>
      </c>
      <c r="D19" s="34" t="s">
        <v>93</v>
      </c>
      <c r="E19" s="34" t="s">
        <v>29</v>
      </c>
      <c r="F19" s="34">
        <v>82</v>
      </c>
      <c r="G19" s="34">
        <v>87</v>
      </c>
      <c r="H19" s="34">
        <f t="shared" si="1"/>
        <v>169</v>
      </c>
    </row>
    <row r="20" spans="1:8" ht="18.75" customHeight="1">
      <c r="A20" s="34" t="s">
        <v>124</v>
      </c>
      <c r="B20" s="34" t="s">
        <v>340</v>
      </c>
      <c r="C20" s="34" t="s">
        <v>181</v>
      </c>
      <c r="D20" s="34" t="s">
        <v>106</v>
      </c>
      <c r="E20" s="34" t="s">
        <v>5</v>
      </c>
      <c r="F20" s="34">
        <v>83.5</v>
      </c>
      <c r="G20" s="34">
        <v>85.33</v>
      </c>
      <c r="H20" s="34">
        <f t="shared" si="1"/>
        <v>168.82999999999998</v>
      </c>
    </row>
    <row r="21" spans="1:8" ht="18.75" customHeight="1">
      <c r="A21" s="34" t="s">
        <v>140</v>
      </c>
      <c r="B21" s="34" t="s">
        <v>340</v>
      </c>
      <c r="C21" s="34" t="s">
        <v>173</v>
      </c>
      <c r="D21" s="34" t="s">
        <v>128</v>
      </c>
      <c r="E21" s="34" t="s">
        <v>23</v>
      </c>
      <c r="F21" s="34">
        <v>62</v>
      </c>
      <c r="G21" s="34">
        <v>94.33</v>
      </c>
      <c r="H21" s="34">
        <f t="shared" si="1"/>
        <v>156.32999999999998</v>
      </c>
    </row>
    <row r="22" spans="1:8" ht="18.75" customHeight="1">
      <c r="A22" s="34" t="s">
        <v>142</v>
      </c>
      <c r="B22" s="34" t="s">
        <v>340</v>
      </c>
      <c r="C22" s="34" t="s">
        <v>173</v>
      </c>
      <c r="D22" s="34" t="s">
        <v>131</v>
      </c>
      <c r="E22" s="34" t="s">
        <v>4</v>
      </c>
      <c r="F22" s="34">
        <v>65</v>
      </c>
      <c r="G22" s="34">
        <v>90</v>
      </c>
      <c r="H22" s="34">
        <f t="shared" si="1"/>
        <v>155</v>
      </c>
    </row>
    <row r="23" spans="1:8" ht="18.75" customHeight="1">
      <c r="A23" s="34" t="s">
        <v>145</v>
      </c>
      <c r="B23" s="34" t="s">
        <v>340</v>
      </c>
      <c r="C23" s="34" t="s">
        <v>173</v>
      </c>
      <c r="D23" s="34" t="s">
        <v>134</v>
      </c>
      <c r="E23" s="34" t="s">
        <v>4</v>
      </c>
      <c r="F23" s="34">
        <v>66</v>
      </c>
      <c r="G23" s="34">
        <v>87</v>
      </c>
      <c r="H23" s="34">
        <f t="shared" si="1"/>
        <v>153</v>
      </c>
    </row>
    <row r="24" spans="1:8" ht="18.75" customHeight="1">
      <c r="A24" s="34" t="s">
        <v>149</v>
      </c>
      <c r="B24" s="34" t="s">
        <v>340</v>
      </c>
      <c r="C24" s="34" t="s">
        <v>173</v>
      </c>
      <c r="D24" s="34" t="s">
        <v>138</v>
      </c>
      <c r="E24" s="34" t="s">
        <v>4</v>
      </c>
      <c r="F24" s="34">
        <v>61</v>
      </c>
      <c r="G24" s="34">
        <v>91.67</v>
      </c>
      <c r="H24" s="34">
        <f t="shared" si="1"/>
        <v>152.67000000000002</v>
      </c>
    </row>
    <row r="25" spans="1:8" ht="18.75" customHeight="1">
      <c r="A25" s="34" t="s">
        <v>144</v>
      </c>
      <c r="B25" s="34" t="s">
        <v>340</v>
      </c>
      <c r="C25" s="34" t="s">
        <v>173</v>
      </c>
      <c r="D25" s="34" t="s">
        <v>133</v>
      </c>
      <c r="E25" s="34" t="s">
        <v>4</v>
      </c>
      <c r="F25" s="34">
        <v>62</v>
      </c>
      <c r="G25" s="34">
        <v>90.33</v>
      </c>
      <c r="H25" s="34">
        <f t="shared" si="1"/>
        <v>152.32999999999998</v>
      </c>
    </row>
    <row r="26" spans="1:8" ht="18.75" customHeight="1">
      <c r="A26" s="34" t="s">
        <v>141</v>
      </c>
      <c r="B26" s="34" t="s">
        <v>340</v>
      </c>
      <c r="C26" s="34" t="s">
        <v>173</v>
      </c>
      <c r="D26" s="34" t="s">
        <v>130</v>
      </c>
      <c r="E26" s="34" t="s">
        <v>23</v>
      </c>
      <c r="F26" s="34">
        <v>64.5</v>
      </c>
      <c r="G26" s="34">
        <v>87.67</v>
      </c>
      <c r="H26" s="34">
        <f t="shared" si="1"/>
        <v>152.17000000000002</v>
      </c>
    </row>
    <row r="27" spans="1:8" ht="18.75" customHeight="1">
      <c r="A27" s="34" t="s">
        <v>147</v>
      </c>
      <c r="B27" s="34" t="s">
        <v>340</v>
      </c>
      <c r="C27" s="34" t="s">
        <v>173</v>
      </c>
      <c r="D27" s="34" t="s">
        <v>136</v>
      </c>
      <c r="E27" s="34" t="s">
        <v>5</v>
      </c>
      <c r="F27" s="34">
        <v>76</v>
      </c>
      <c r="G27" s="34">
        <v>90.33</v>
      </c>
      <c r="H27" s="34">
        <f aca="true" t="shared" si="2" ref="H27:H32">F27+G27</f>
        <v>166.32999999999998</v>
      </c>
    </row>
    <row r="28" spans="1:8" ht="18.75" customHeight="1">
      <c r="A28" s="34" t="s">
        <v>150</v>
      </c>
      <c r="B28" s="34" t="s">
        <v>340</v>
      </c>
      <c r="C28" s="34" t="s">
        <v>173</v>
      </c>
      <c r="D28" s="34" t="s">
        <v>139</v>
      </c>
      <c r="E28" s="34" t="s">
        <v>5</v>
      </c>
      <c r="F28" s="34">
        <v>63</v>
      </c>
      <c r="G28" s="34">
        <v>89.67</v>
      </c>
      <c r="H28" s="34">
        <f t="shared" si="2"/>
        <v>152.67000000000002</v>
      </c>
    </row>
    <row r="29" spans="1:8" ht="18.75" customHeight="1">
      <c r="A29" s="34" t="s">
        <v>146</v>
      </c>
      <c r="B29" s="34" t="s">
        <v>340</v>
      </c>
      <c r="C29" s="34" t="s">
        <v>173</v>
      </c>
      <c r="D29" s="34" t="s">
        <v>135</v>
      </c>
      <c r="E29" s="34" t="s">
        <v>5</v>
      </c>
      <c r="F29" s="34">
        <v>65</v>
      </c>
      <c r="G29" s="34">
        <v>83.33</v>
      </c>
      <c r="H29" s="34">
        <f t="shared" si="2"/>
        <v>148.32999999999998</v>
      </c>
    </row>
    <row r="30" spans="1:8" ht="18.75" customHeight="1">
      <c r="A30" s="34" t="s">
        <v>143</v>
      </c>
      <c r="B30" s="34" t="s">
        <v>340</v>
      </c>
      <c r="C30" s="34" t="s">
        <v>173</v>
      </c>
      <c r="D30" s="34" t="s">
        <v>132</v>
      </c>
      <c r="E30" s="34" t="s">
        <v>5</v>
      </c>
      <c r="F30" s="34">
        <v>56</v>
      </c>
      <c r="G30" s="34">
        <v>91.33</v>
      </c>
      <c r="H30" s="34">
        <f t="shared" si="2"/>
        <v>147.32999999999998</v>
      </c>
    </row>
    <row r="31" spans="1:8" ht="18.75" customHeight="1">
      <c r="A31" s="34" t="s">
        <v>148</v>
      </c>
      <c r="B31" s="34" t="s">
        <v>340</v>
      </c>
      <c r="C31" s="34" t="s">
        <v>173</v>
      </c>
      <c r="D31" s="34" t="s">
        <v>137</v>
      </c>
      <c r="E31" s="34" t="s">
        <v>5</v>
      </c>
      <c r="F31" s="34">
        <v>55</v>
      </c>
      <c r="G31" s="34">
        <v>92</v>
      </c>
      <c r="H31" s="34">
        <f t="shared" si="2"/>
        <v>147</v>
      </c>
    </row>
    <row r="32" spans="1:8" ht="18.75" customHeight="1">
      <c r="A32" s="34" t="s">
        <v>217</v>
      </c>
      <c r="B32" s="34" t="s">
        <v>340</v>
      </c>
      <c r="C32" s="34" t="s">
        <v>173</v>
      </c>
      <c r="D32" s="34" t="s">
        <v>129</v>
      </c>
      <c r="E32" s="34" t="s">
        <v>29</v>
      </c>
      <c r="F32" s="34">
        <v>56</v>
      </c>
      <c r="G32" s="34">
        <v>90</v>
      </c>
      <c r="H32" s="34">
        <f t="shared" si="2"/>
        <v>146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K7" sqref="K7"/>
    </sheetView>
  </sheetViews>
  <sheetFormatPr defaultColWidth="9.00390625" defaultRowHeight="23.25" customHeight="1"/>
  <cols>
    <col min="1" max="1" width="9.125" style="0" customWidth="1"/>
    <col min="2" max="2" width="9.50390625" style="0" customWidth="1"/>
    <col min="3" max="4" width="9.375" style="0" customWidth="1"/>
    <col min="5" max="5" width="7.00390625" style="0" customWidth="1"/>
    <col min="6" max="6" width="9.875" style="0" customWidth="1"/>
    <col min="7" max="7" width="9.50390625" style="0" customWidth="1"/>
    <col min="8" max="8" width="10.125" style="0" customWidth="1"/>
  </cols>
  <sheetData>
    <row r="1" spans="1:8" ht="52.5" customHeight="1">
      <c r="A1" s="15" t="s">
        <v>341</v>
      </c>
      <c r="B1" s="15"/>
      <c r="C1" s="15"/>
      <c r="D1" s="15"/>
      <c r="E1" s="15"/>
      <c r="F1" s="15"/>
      <c r="G1" s="15"/>
      <c r="H1" s="15"/>
    </row>
    <row r="2" spans="1:8" ht="23.25" customHeight="1">
      <c r="A2" s="1" t="s">
        <v>1</v>
      </c>
      <c r="B2" s="2" t="s">
        <v>25</v>
      </c>
      <c r="C2" s="2" t="s">
        <v>24</v>
      </c>
      <c r="D2" s="1" t="s">
        <v>2</v>
      </c>
      <c r="E2" s="1" t="s">
        <v>3</v>
      </c>
      <c r="F2" s="1" t="s">
        <v>6</v>
      </c>
      <c r="G2" s="2" t="s">
        <v>152</v>
      </c>
      <c r="H2" s="2" t="s">
        <v>153</v>
      </c>
    </row>
    <row r="3" spans="1:8" ht="23.25" customHeight="1">
      <c r="A3" s="10" t="s">
        <v>28</v>
      </c>
      <c r="B3" s="6" t="s">
        <v>0</v>
      </c>
      <c r="C3" s="6" t="s">
        <v>27</v>
      </c>
      <c r="D3" s="6" t="s">
        <v>26</v>
      </c>
      <c r="E3" s="12" t="s">
        <v>29</v>
      </c>
      <c r="F3" s="12">
        <v>29</v>
      </c>
      <c r="G3" s="11">
        <v>68</v>
      </c>
      <c r="H3" s="11">
        <f>F3+G3</f>
        <v>97</v>
      </c>
    </row>
    <row r="4" spans="1:8" ht="24" customHeight="1">
      <c r="A4" s="4"/>
      <c r="B4" s="3"/>
      <c r="C4" s="3"/>
      <c r="D4" s="3"/>
      <c r="E4" s="5"/>
      <c r="F4" s="5"/>
      <c r="G4" s="7"/>
      <c r="H4" s="7"/>
    </row>
    <row r="5" spans="1:8" ht="23.25" customHeight="1">
      <c r="A5" s="10" t="s">
        <v>91</v>
      </c>
      <c r="B5" s="6" t="s">
        <v>0</v>
      </c>
      <c r="C5" s="6" t="s">
        <v>90</v>
      </c>
      <c r="D5" s="6" t="s">
        <v>89</v>
      </c>
      <c r="E5" s="6" t="s">
        <v>4</v>
      </c>
      <c r="F5" s="11">
        <v>34.5</v>
      </c>
      <c r="G5" s="11">
        <v>60</v>
      </c>
      <c r="H5" s="11">
        <f>F5+G5</f>
        <v>94.5</v>
      </c>
    </row>
  </sheetData>
  <mergeCells count="1">
    <mergeCell ref="A1:H1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workbookViewId="0" topLeftCell="A46">
      <selection activeCell="K11" sqref="K11"/>
    </sheetView>
  </sheetViews>
  <sheetFormatPr defaultColWidth="9.00390625" defaultRowHeight="14.25"/>
  <sheetData>
    <row r="1" spans="1:8" ht="42.75" customHeight="1">
      <c r="A1" s="21" t="s">
        <v>345</v>
      </c>
      <c r="B1" s="13"/>
      <c r="C1" s="13"/>
      <c r="D1" s="13"/>
      <c r="E1" s="13"/>
      <c r="F1" s="13"/>
      <c r="G1" s="13"/>
      <c r="H1" s="13"/>
    </row>
    <row r="2" spans="1:8" s="16" customFormat="1" ht="18.75" customHeight="1">
      <c r="A2" s="19" t="s">
        <v>321</v>
      </c>
      <c r="B2" s="20" t="s">
        <v>2</v>
      </c>
      <c r="C2" s="19" t="s">
        <v>322</v>
      </c>
      <c r="D2" s="22" t="s">
        <v>323</v>
      </c>
      <c r="E2" s="23"/>
      <c r="F2" s="23"/>
      <c r="G2" s="24"/>
      <c r="H2" s="19" t="s">
        <v>324</v>
      </c>
    </row>
    <row r="3" spans="1:8" ht="18.75" customHeight="1">
      <c r="A3" s="19"/>
      <c r="B3" s="20"/>
      <c r="C3" s="19"/>
      <c r="D3" s="2" t="s">
        <v>325</v>
      </c>
      <c r="E3" s="2" t="s">
        <v>326</v>
      </c>
      <c r="F3" s="2" t="s">
        <v>327</v>
      </c>
      <c r="G3" s="2" t="s">
        <v>328</v>
      </c>
      <c r="H3" s="19"/>
    </row>
    <row r="4" spans="1:8" ht="19.5" customHeight="1">
      <c r="A4" s="4">
        <v>2725</v>
      </c>
      <c r="B4" s="25" t="s">
        <v>221</v>
      </c>
      <c r="C4" s="26">
        <v>81</v>
      </c>
      <c r="D4" s="26">
        <v>25.6</v>
      </c>
      <c r="E4" s="26">
        <v>32.67</v>
      </c>
      <c r="F4" s="26">
        <v>25.67</v>
      </c>
      <c r="G4" s="26">
        <f>D4+E4+F4</f>
        <v>83.94</v>
      </c>
      <c r="H4" s="26">
        <f>C4+G4</f>
        <v>164.94</v>
      </c>
    </row>
    <row r="5" spans="1:8" ht="19.5" customHeight="1">
      <c r="A5" s="4">
        <v>3917</v>
      </c>
      <c r="B5" s="25" t="s">
        <v>222</v>
      </c>
      <c r="C5" s="27">
        <v>78</v>
      </c>
      <c r="D5" s="27">
        <v>27.86</v>
      </c>
      <c r="E5" s="27">
        <v>26</v>
      </c>
      <c r="F5" s="27">
        <v>28.57</v>
      </c>
      <c r="G5" s="26">
        <f>D5+E5+F5</f>
        <v>82.43</v>
      </c>
      <c r="H5" s="26">
        <f>C5+G5</f>
        <v>160.43</v>
      </c>
    </row>
    <row r="6" spans="1:8" ht="19.5" customHeight="1">
      <c r="A6" s="4">
        <v>2501</v>
      </c>
      <c r="B6" s="25" t="s">
        <v>223</v>
      </c>
      <c r="C6" s="26">
        <v>81</v>
      </c>
      <c r="D6" s="26">
        <v>19.86</v>
      </c>
      <c r="E6" s="26">
        <v>32.33</v>
      </c>
      <c r="F6" s="26">
        <v>24</v>
      </c>
      <c r="G6" s="26">
        <f>D6+E6+F6</f>
        <v>76.19</v>
      </c>
      <c r="H6" s="26">
        <f>C6+G6</f>
        <v>157.19</v>
      </c>
    </row>
    <row r="7" spans="1:8" ht="19.5" customHeight="1">
      <c r="A7" s="4">
        <v>4416</v>
      </c>
      <c r="B7" s="25" t="s">
        <v>224</v>
      </c>
      <c r="C7" s="26">
        <v>70.5</v>
      </c>
      <c r="D7" s="26">
        <v>24.7</v>
      </c>
      <c r="E7" s="26">
        <v>32</v>
      </c>
      <c r="F7" s="26">
        <v>29.93</v>
      </c>
      <c r="G7" s="26">
        <f>D7+E7+F7</f>
        <v>86.63</v>
      </c>
      <c r="H7" s="26">
        <f>C7+G7</f>
        <v>157.13</v>
      </c>
    </row>
    <row r="8" spans="1:8" ht="19.5" customHeight="1">
      <c r="A8" s="4">
        <v>4123</v>
      </c>
      <c r="B8" s="25" t="s">
        <v>225</v>
      </c>
      <c r="C8" s="26">
        <v>73</v>
      </c>
      <c r="D8" s="26">
        <v>25.06</v>
      </c>
      <c r="E8" s="26">
        <v>26.33</v>
      </c>
      <c r="F8" s="26">
        <v>31.77</v>
      </c>
      <c r="G8" s="26">
        <f>D8+E8+F8</f>
        <v>83.16</v>
      </c>
      <c r="H8" s="26">
        <f>C8+G8</f>
        <v>156.16</v>
      </c>
    </row>
    <row r="9" spans="1:8" ht="19.5" customHeight="1">
      <c r="A9" s="4">
        <v>2330</v>
      </c>
      <c r="B9" s="25" t="s">
        <v>226</v>
      </c>
      <c r="C9" s="26">
        <v>76.5</v>
      </c>
      <c r="D9" s="26">
        <v>25.16</v>
      </c>
      <c r="E9" s="26">
        <v>25</v>
      </c>
      <c r="F9" s="26">
        <v>29.17</v>
      </c>
      <c r="G9" s="26">
        <f>D9+E9+F9</f>
        <v>79.33</v>
      </c>
      <c r="H9" s="26">
        <f>C9+G9</f>
        <v>155.82999999999998</v>
      </c>
    </row>
    <row r="10" spans="1:8" ht="19.5" customHeight="1">
      <c r="A10" s="4">
        <v>3526</v>
      </c>
      <c r="B10" s="25" t="s">
        <v>227</v>
      </c>
      <c r="C10" s="26">
        <v>74</v>
      </c>
      <c r="D10" s="26">
        <v>28.16</v>
      </c>
      <c r="E10" s="26">
        <v>25</v>
      </c>
      <c r="F10" s="26">
        <v>28.57</v>
      </c>
      <c r="G10" s="26">
        <f>D10+E10+F10</f>
        <v>81.72999999999999</v>
      </c>
      <c r="H10" s="26">
        <f>C10+G10</f>
        <v>155.73</v>
      </c>
    </row>
    <row r="11" spans="1:8" ht="19.5" customHeight="1">
      <c r="A11" s="4">
        <v>2431</v>
      </c>
      <c r="B11" s="25" t="s">
        <v>228</v>
      </c>
      <c r="C11" s="26">
        <v>81</v>
      </c>
      <c r="D11" s="26">
        <v>26.7</v>
      </c>
      <c r="E11" s="26">
        <v>23.67</v>
      </c>
      <c r="F11" s="26">
        <v>23.53</v>
      </c>
      <c r="G11" s="26">
        <f>D11+E11+F11</f>
        <v>73.9</v>
      </c>
      <c r="H11" s="26">
        <f>C11+G11</f>
        <v>154.9</v>
      </c>
    </row>
    <row r="12" spans="1:8" ht="19.5" customHeight="1">
      <c r="A12" s="4">
        <v>2727</v>
      </c>
      <c r="B12" s="25" t="s">
        <v>229</v>
      </c>
      <c r="C12" s="26">
        <v>74</v>
      </c>
      <c r="D12" s="26">
        <v>16.4</v>
      </c>
      <c r="E12" s="26">
        <v>30.67</v>
      </c>
      <c r="F12" s="26">
        <v>33.57</v>
      </c>
      <c r="G12" s="26">
        <f>D12+E12+F12</f>
        <v>80.64</v>
      </c>
      <c r="H12" s="26">
        <f>C12+G12</f>
        <v>154.64</v>
      </c>
    </row>
    <row r="13" spans="1:8" ht="19.5" customHeight="1">
      <c r="A13" s="4">
        <v>3320</v>
      </c>
      <c r="B13" s="25" t="s">
        <v>230</v>
      </c>
      <c r="C13" s="26">
        <v>73</v>
      </c>
      <c r="D13" s="26">
        <v>26.4</v>
      </c>
      <c r="E13" s="26">
        <v>30.33</v>
      </c>
      <c r="F13" s="26">
        <v>24.53</v>
      </c>
      <c r="G13" s="26">
        <f>D13+E13+F13</f>
        <v>81.25999999999999</v>
      </c>
      <c r="H13" s="26">
        <f>C13+G13</f>
        <v>154.26</v>
      </c>
    </row>
    <row r="14" spans="1:8" ht="19.5" customHeight="1">
      <c r="A14" s="4">
        <v>3123</v>
      </c>
      <c r="B14" s="25" t="s">
        <v>231</v>
      </c>
      <c r="C14" s="26">
        <v>80.5</v>
      </c>
      <c r="D14" s="26">
        <v>24.66</v>
      </c>
      <c r="E14" s="26">
        <v>26.67</v>
      </c>
      <c r="F14" s="26">
        <v>22</v>
      </c>
      <c r="G14" s="26">
        <f>D14+E14+F14</f>
        <v>73.33</v>
      </c>
      <c r="H14" s="26">
        <f>C14+G14</f>
        <v>153.82999999999998</v>
      </c>
    </row>
    <row r="15" spans="1:8" ht="19.5" customHeight="1">
      <c r="A15" s="4">
        <v>4325</v>
      </c>
      <c r="B15" s="25" t="s">
        <v>232</v>
      </c>
      <c r="C15" s="26">
        <v>74</v>
      </c>
      <c r="D15" s="26">
        <v>21.73</v>
      </c>
      <c r="E15" s="26">
        <v>25</v>
      </c>
      <c r="F15" s="26">
        <v>32.83</v>
      </c>
      <c r="G15" s="26">
        <f>D15+E15+F15</f>
        <v>79.56</v>
      </c>
      <c r="H15" s="26">
        <f>C15+G15</f>
        <v>153.56</v>
      </c>
    </row>
    <row r="16" spans="1:8" s="16" customFormat="1" ht="19.5" customHeight="1">
      <c r="A16" s="4">
        <v>3803</v>
      </c>
      <c r="B16" s="25" t="s">
        <v>233</v>
      </c>
      <c r="C16" s="26">
        <v>71</v>
      </c>
      <c r="D16" s="26">
        <v>24.6</v>
      </c>
      <c r="E16" s="26">
        <v>28.67</v>
      </c>
      <c r="F16" s="26">
        <v>28.23</v>
      </c>
      <c r="G16" s="26">
        <f>D16+E16+F16</f>
        <v>81.5</v>
      </c>
      <c r="H16" s="26">
        <f>C16+G16</f>
        <v>152.5</v>
      </c>
    </row>
    <row r="17" spans="1:8" ht="19.5" customHeight="1">
      <c r="A17" s="4">
        <v>3605</v>
      </c>
      <c r="B17" s="25" t="s">
        <v>234</v>
      </c>
      <c r="C17" s="26">
        <v>73</v>
      </c>
      <c r="D17" s="26">
        <v>26.5</v>
      </c>
      <c r="E17" s="26">
        <v>27.67</v>
      </c>
      <c r="F17" s="26">
        <v>25</v>
      </c>
      <c r="G17" s="26">
        <f>D17+E17+F17</f>
        <v>79.17</v>
      </c>
      <c r="H17" s="26">
        <f>C17+G17</f>
        <v>152.17000000000002</v>
      </c>
    </row>
    <row r="18" spans="1:8" ht="19.5" customHeight="1">
      <c r="A18" s="4">
        <v>3018</v>
      </c>
      <c r="B18" s="25" t="s">
        <v>235</v>
      </c>
      <c r="C18" s="26">
        <v>67.5</v>
      </c>
      <c r="D18" s="26">
        <v>24.46</v>
      </c>
      <c r="E18" s="26">
        <v>28.33</v>
      </c>
      <c r="F18" s="26">
        <v>31.77</v>
      </c>
      <c r="G18" s="26">
        <f>D18+E18+F18</f>
        <v>84.56</v>
      </c>
      <c r="H18" s="26">
        <f>C18+G18</f>
        <v>152.06</v>
      </c>
    </row>
    <row r="19" spans="1:8" ht="19.5" customHeight="1">
      <c r="A19" s="4">
        <v>2403</v>
      </c>
      <c r="B19" s="25" t="s">
        <v>236</v>
      </c>
      <c r="C19" s="27">
        <v>78.5</v>
      </c>
      <c r="D19" s="27">
        <v>26.06</v>
      </c>
      <c r="E19" s="27">
        <v>24.67</v>
      </c>
      <c r="F19" s="27">
        <v>22.67</v>
      </c>
      <c r="G19" s="26">
        <f>D19+E19+F19</f>
        <v>73.4</v>
      </c>
      <c r="H19" s="26">
        <f>C19+G19</f>
        <v>151.9</v>
      </c>
    </row>
    <row r="20" spans="1:8" ht="19.5" customHeight="1">
      <c r="A20" s="4">
        <v>5001</v>
      </c>
      <c r="B20" s="25" t="s">
        <v>237</v>
      </c>
      <c r="C20" s="26">
        <v>74</v>
      </c>
      <c r="D20" s="26">
        <v>21.6</v>
      </c>
      <c r="E20" s="26">
        <v>32</v>
      </c>
      <c r="F20" s="26">
        <v>24</v>
      </c>
      <c r="G20" s="26">
        <f>D20+E20+F20</f>
        <v>77.6</v>
      </c>
      <c r="H20" s="26">
        <f>C20+G20</f>
        <v>151.6</v>
      </c>
    </row>
    <row r="21" spans="1:8" ht="19.5" customHeight="1">
      <c r="A21" s="4">
        <v>4227</v>
      </c>
      <c r="B21" s="25" t="s">
        <v>238</v>
      </c>
      <c r="C21" s="26">
        <v>67.5</v>
      </c>
      <c r="D21" s="26">
        <v>24.76</v>
      </c>
      <c r="E21" s="26">
        <v>32.33</v>
      </c>
      <c r="F21" s="26">
        <v>26.67</v>
      </c>
      <c r="G21" s="26">
        <f>D21+E21+F21</f>
        <v>83.76</v>
      </c>
      <c r="H21" s="26">
        <f>C21+G21</f>
        <v>151.26</v>
      </c>
    </row>
    <row r="22" spans="1:8" ht="19.5" customHeight="1">
      <c r="A22" s="4">
        <v>2502</v>
      </c>
      <c r="B22" s="25" t="s">
        <v>239</v>
      </c>
      <c r="C22" s="26">
        <v>75</v>
      </c>
      <c r="D22" s="26">
        <v>20.66</v>
      </c>
      <c r="E22" s="26">
        <v>28.33</v>
      </c>
      <c r="F22" s="26">
        <v>26.83</v>
      </c>
      <c r="G22" s="26">
        <f>D22+E22+F22</f>
        <v>75.82</v>
      </c>
      <c r="H22" s="26">
        <f>C22+G22</f>
        <v>150.82</v>
      </c>
    </row>
    <row r="23" spans="1:8" ht="19.5" customHeight="1">
      <c r="A23" s="4">
        <v>3919</v>
      </c>
      <c r="B23" s="25" t="s">
        <v>240</v>
      </c>
      <c r="C23" s="26">
        <v>76</v>
      </c>
      <c r="D23" s="26">
        <v>24.56</v>
      </c>
      <c r="E23" s="26">
        <v>29.67</v>
      </c>
      <c r="F23" s="26">
        <v>20.33</v>
      </c>
      <c r="G23" s="26">
        <f>D23+E23+F23</f>
        <v>74.56</v>
      </c>
      <c r="H23" s="26">
        <f>C23+G23</f>
        <v>150.56</v>
      </c>
    </row>
    <row r="24" spans="1:8" ht="19.5" customHeight="1">
      <c r="A24" s="4">
        <v>2712</v>
      </c>
      <c r="B24" s="25" t="s">
        <v>241</v>
      </c>
      <c r="C24" s="26">
        <v>79</v>
      </c>
      <c r="D24" s="26">
        <v>22.26</v>
      </c>
      <c r="E24" s="26">
        <v>26.33</v>
      </c>
      <c r="F24" s="26">
        <v>22.57</v>
      </c>
      <c r="G24" s="26">
        <f>D24+E24+F24</f>
        <v>71.16</v>
      </c>
      <c r="H24" s="26">
        <f>C24+G24</f>
        <v>150.16</v>
      </c>
    </row>
    <row r="25" spans="1:8" ht="19.5" customHeight="1">
      <c r="A25" s="4">
        <v>5119</v>
      </c>
      <c r="B25" s="25" t="s">
        <v>242</v>
      </c>
      <c r="C25" s="26">
        <v>68</v>
      </c>
      <c r="D25" s="26">
        <v>27.6</v>
      </c>
      <c r="E25" s="26">
        <v>25.33</v>
      </c>
      <c r="F25" s="26">
        <v>29.17</v>
      </c>
      <c r="G25" s="26">
        <f>D25+E25+F25</f>
        <v>82.1</v>
      </c>
      <c r="H25" s="26">
        <f>C25+G25</f>
        <v>150.1</v>
      </c>
    </row>
    <row r="26" spans="1:8" ht="19.5" customHeight="1">
      <c r="A26" s="4">
        <v>3807</v>
      </c>
      <c r="B26" s="25" t="s">
        <v>243</v>
      </c>
      <c r="C26" s="26">
        <v>69</v>
      </c>
      <c r="D26" s="26">
        <v>26.5</v>
      </c>
      <c r="E26" s="26">
        <v>28.67</v>
      </c>
      <c r="F26" s="26">
        <v>25.83</v>
      </c>
      <c r="G26" s="26">
        <f>D26+E26+F26</f>
        <v>81</v>
      </c>
      <c r="H26" s="26">
        <f>C26+G26</f>
        <v>150</v>
      </c>
    </row>
    <row r="27" spans="1:8" ht="19.5" customHeight="1">
      <c r="A27" s="4">
        <v>2422</v>
      </c>
      <c r="B27" s="25" t="s">
        <v>244</v>
      </c>
      <c r="C27" s="26">
        <v>76.5</v>
      </c>
      <c r="D27" s="26">
        <v>24.23</v>
      </c>
      <c r="E27" s="26">
        <v>27.33</v>
      </c>
      <c r="F27" s="26">
        <v>21.6</v>
      </c>
      <c r="G27" s="26">
        <f>D27+E27+F27</f>
        <v>73.16</v>
      </c>
      <c r="H27" s="26">
        <f>C27+G27</f>
        <v>149.66</v>
      </c>
    </row>
    <row r="28" spans="1:8" ht="19.5" customHeight="1">
      <c r="A28" s="4">
        <v>3021</v>
      </c>
      <c r="B28" s="25" t="s">
        <v>245</v>
      </c>
      <c r="C28" s="26">
        <v>73</v>
      </c>
      <c r="D28" s="26">
        <v>22.16</v>
      </c>
      <c r="E28" s="26">
        <v>26.67</v>
      </c>
      <c r="F28" s="26">
        <v>27.67</v>
      </c>
      <c r="G28" s="26">
        <f>D28+E28+F28</f>
        <v>76.5</v>
      </c>
      <c r="H28" s="26">
        <f>C28+G28</f>
        <v>149.5</v>
      </c>
    </row>
    <row r="29" spans="1:8" ht="19.5" customHeight="1">
      <c r="A29" s="4">
        <v>3922</v>
      </c>
      <c r="B29" s="25" t="s">
        <v>246</v>
      </c>
      <c r="C29" s="26">
        <v>77</v>
      </c>
      <c r="D29" s="26">
        <v>21.76</v>
      </c>
      <c r="E29" s="26">
        <v>27.33</v>
      </c>
      <c r="F29" s="26">
        <v>23.33</v>
      </c>
      <c r="G29" s="26">
        <f>D29+E29+F29</f>
        <v>72.42</v>
      </c>
      <c r="H29" s="26">
        <f>C29+G29</f>
        <v>149.42000000000002</v>
      </c>
    </row>
    <row r="30" spans="1:8" ht="19.5" customHeight="1">
      <c r="A30" s="4">
        <v>3302</v>
      </c>
      <c r="B30" s="25" t="s">
        <v>247</v>
      </c>
      <c r="C30" s="26">
        <v>75.5</v>
      </c>
      <c r="D30" s="26">
        <v>24.63</v>
      </c>
      <c r="E30" s="26">
        <v>27.33</v>
      </c>
      <c r="F30" s="26">
        <v>21.9</v>
      </c>
      <c r="G30" s="26">
        <f>D30+E30+F30</f>
        <v>73.85999999999999</v>
      </c>
      <c r="H30" s="26">
        <f>C30+G30</f>
        <v>149.35999999999999</v>
      </c>
    </row>
    <row r="31" spans="1:8" ht="19.5" customHeight="1">
      <c r="A31" s="4">
        <v>3918</v>
      </c>
      <c r="B31" s="25" t="s">
        <v>248</v>
      </c>
      <c r="C31" s="26">
        <v>73.5</v>
      </c>
      <c r="D31" s="26">
        <v>24.1</v>
      </c>
      <c r="E31" s="26">
        <v>28.33</v>
      </c>
      <c r="F31" s="26">
        <v>23.33</v>
      </c>
      <c r="G31" s="26">
        <f>D31+E31+F31</f>
        <v>75.75999999999999</v>
      </c>
      <c r="H31" s="26">
        <f>C31+G31</f>
        <v>149.26</v>
      </c>
    </row>
    <row r="32" spans="1:8" ht="19.5" customHeight="1">
      <c r="A32" s="4">
        <v>3716</v>
      </c>
      <c r="B32" s="25" t="s">
        <v>249</v>
      </c>
      <c r="C32" s="26">
        <v>76</v>
      </c>
      <c r="D32" s="26">
        <v>24.2</v>
      </c>
      <c r="E32" s="26">
        <v>26.67</v>
      </c>
      <c r="F32" s="26">
        <v>22.23</v>
      </c>
      <c r="G32" s="26">
        <f>D32+E32+F32</f>
        <v>73.10000000000001</v>
      </c>
      <c r="H32" s="26">
        <f>C32+G32</f>
        <v>149.10000000000002</v>
      </c>
    </row>
    <row r="33" spans="1:8" ht="19.5" customHeight="1">
      <c r="A33" s="4">
        <v>3527</v>
      </c>
      <c r="B33" s="25" t="s">
        <v>250</v>
      </c>
      <c r="C33" s="26">
        <v>71.5</v>
      </c>
      <c r="D33" s="26">
        <v>25.3</v>
      </c>
      <c r="E33" s="26">
        <v>26</v>
      </c>
      <c r="F33" s="26">
        <v>26.07</v>
      </c>
      <c r="G33" s="26">
        <f>D33+E33+F33</f>
        <v>77.37</v>
      </c>
      <c r="H33" s="26">
        <f>C33+G33</f>
        <v>148.87</v>
      </c>
    </row>
    <row r="34" spans="1:8" ht="19.5" customHeight="1">
      <c r="A34" s="4">
        <v>3607</v>
      </c>
      <c r="B34" s="25" t="s">
        <v>251</v>
      </c>
      <c r="C34" s="26">
        <v>66.5</v>
      </c>
      <c r="D34" s="26">
        <v>25.43</v>
      </c>
      <c r="E34" s="26">
        <v>27.33</v>
      </c>
      <c r="F34" s="26">
        <v>29.27</v>
      </c>
      <c r="G34" s="26">
        <f>D34+E34+F34</f>
        <v>82.03</v>
      </c>
      <c r="H34" s="26">
        <f>C34+G34</f>
        <v>148.53</v>
      </c>
    </row>
    <row r="35" spans="1:8" ht="19.5" customHeight="1">
      <c r="A35" s="4">
        <v>5006</v>
      </c>
      <c r="B35" s="25" t="s">
        <v>252</v>
      </c>
      <c r="C35" s="26">
        <v>77.5</v>
      </c>
      <c r="D35" s="26">
        <v>21.53</v>
      </c>
      <c r="E35" s="26">
        <v>24.33</v>
      </c>
      <c r="F35" s="26">
        <v>24.83</v>
      </c>
      <c r="G35" s="26">
        <f>D35+E35+F35</f>
        <v>70.69</v>
      </c>
      <c r="H35" s="26">
        <f>C35+G35</f>
        <v>148.19</v>
      </c>
    </row>
    <row r="36" spans="1:8" s="16" customFormat="1" ht="19.5" customHeight="1">
      <c r="A36" s="4">
        <v>3822</v>
      </c>
      <c r="B36" s="25" t="s">
        <v>253</v>
      </c>
      <c r="C36" s="26">
        <v>79.5</v>
      </c>
      <c r="D36" s="26">
        <v>18.43</v>
      </c>
      <c r="E36" s="26">
        <v>27.33</v>
      </c>
      <c r="F36" s="26">
        <v>22.77</v>
      </c>
      <c r="G36" s="26">
        <f>D36+E36+F36</f>
        <v>68.53</v>
      </c>
      <c r="H36" s="26">
        <f>C36+G36</f>
        <v>148.03</v>
      </c>
    </row>
    <row r="37" spans="1:8" ht="19.5" customHeight="1">
      <c r="A37" s="4">
        <v>2412</v>
      </c>
      <c r="B37" s="25" t="s">
        <v>254</v>
      </c>
      <c r="C37" s="26">
        <v>82</v>
      </c>
      <c r="D37" s="26">
        <v>17.26</v>
      </c>
      <c r="E37" s="26">
        <v>28</v>
      </c>
      <c r="F37" s="26">
        <v>20.7</v>
      </c>
      <c r="G37" s="26">
        <f>D37+E37+F37</f>
        <v>65.96000000000001</v>
      </c>
      <c r="H37" s="26">
        <f>C37+G37</f>
        <v>147.96</v>
      </c>
    </row>
    <row r="38" spans="1:8" ht="19.5" customHeight="1">
      <c r="A38" s="4">
        <v>2719</v>
      </c>
      <c r="B38" s="25" t="s">
        <v>255</v>
      </c>
      <c r="C38" s="26">
        <v>72.5</v>
      </c>
      <c r="D38" s="26">
        <v>21.26</v>
      </c>
      <c r="E38" s="26">
        <v>25</v>
      </c>
      <c r="F38" s="26">
        <v>29.17</v>
      </c>
      <c r="G38" s="26">
        <f>D38+E38+F38</f>
        <v>75.43</v>
      </c>
      <c r="H38" s="26">
        <f>C38+G38</f>
        <v>147.93</v>
      </c>
    </row>
    <row r="39" spans="1:8" ht="19.5" customHeight="1">
      <c r="A39" s="4">
        <v>3111</v>
      </c>
      <c r="B39" s="25" t="s">
        <v>256</v>
      </c>
      <c r="C39" s="27">
        <v>65.5</v>
      </c>
      <c r="D39" s="27">
        <v>24.06</v>
      </c>
      <c r="E39" s="27">
        <v>29</v>
      </c>
      <c r="F39" s="27">
        <v>29.33</v>
      </c>
      <c r="G39" s="26">
        <f>D39+E39+F39</f>
        <v>82.39</v>
      </c>
      <c r="H39" s="26">
        <f>C39+G39</f>
        <v>147.89</v>
      </c>
    </row>
    <row r="40" spans="1:8" ht="19.5" customHeight="1">
      <c r="A40" s="4">
        <v>3609</v>
      </c>
      <c r="B40" s="25" t="s">
        <v>257</v>
      </c>
      <c r="C40" s="26">
        <v>72.5</v>
      </c>
      <c r="D40" s="26">
        <v>24.33</v>
      </c>
      <c r="E40" s="26">
        <v>26.33</v>
      </c>
      <c r="F40" s="26">
        <v>24.5</v>
      </c>
      <c r="G40" s="26">
        <f>D40+E40+F40</f>
        <v>75.16</v>
      </c>
      <c r="H40" s="26">
        <f>C40+G40</f>
        <v>147.66</v>
      </c>
    </row>
    <row r="41" spans="1:8" ht="19.5" customHeight="1">
      <c r="A41" s="4">
        <v>4018</v>
      </c>
      <c r="B41" s="25" t="s">
        <v>258</v>
      </c>
      <c r="C41" s="26">
        <v>71.5</v>
      </c>
      <c r="D41" s="26">
        <v>20.66</v>
      </c>
      <c r="E41" s="26">
        <v>32.67</v>
      </c>
      <c r="F41" s="26">
        <v>22.67</v>
      </c>
      <c r="G41" s="26">
        <f>D41+E41+F41</f>
        <v>76</v>
      </c>
      <c r="H41" s="26">
        <f>C41+G41</f>
        <v>147.5</v>
      </c>
    </row>
    <row r="42" spans="1:8" ht="19.5" customHeight="1">
      <c r="A42" s="4">
        <v>3122</v>
      </c>
      <c r="B42" s="25" t="s">
        <v>259</v>
      </c>
      <c r="C42" s="26">
        <v>72</v>
      </c>
      <c r="D42" s="26">
        <v>27.8</v>
      </c>
      <c r="E42" s="26">
        <v>25</v>
      </c>
      <c r="F42" s="26">
        <v>22.67</v>
      </c>
      <c r="G42" s="26">
        <f>D42+E42+F42</f>
        <v>75.47</v>
      </c>
      <c r="H42" s="26">
        <f>C42+G42</f>
        <v>147.47</v>
      </c>
    </row>
    <row r="43" spans="1:8" ht="19.5" customHeight="1">
      <c r="A43" s="4">
        <v>4919</v>
      </c>
      <c r="B43" s="25" t="s">
        <v>260</v>
      </c>
      <c r="C43" s="26">
        <v>67</v>
      </c>
      <c r="D43" s="26">
        <v>24.93</v>
      </c>
      <c r="E43" s="26">
        <v>28.67</v>
      </c>
      <c r="F43" s="26">
        <v>26.33</v>
      </c>
      <c r="G43" s="26">
        <f>D43+E43+F43</f>
        <v>79.93</v>
      </c>
      <c r="H43" s="26">
        <f>C43+G43</f>
        <v>146.93</v>
      </c>
    </row>
    <row r="44" spans="1:8" ht="19.5" customHeight="1">
      <c r="A44" s="4">
        <v>2710</v>
      </c>
      <c r="B44" s="25" t="s">
        <v>261</v>
      </c>
      <c r="C44" s="26">
        <v>67.5</v>
      </c>
      <c r="D44" s="26">
        <v>23</v>
      </c>
      <c r="E44" s="26">
        <v>26.33</v>
      </c>
      <c r="F44" s="26">
        <v>30</v>
      </c>
      <c r="G44" s="26">
        <f>D44+E44+F44</f>
        <v>79.33</v>
      </c>
      <c r="H44" s="26">
        <f>C44+G44</f>
        <v>146.82999999999998</v>
      </c>
    </row>
    <row r="45" spans="1:8" ht="19.5" customHeight="1">
      <c r="A45" s="4">
        <v>3525</v>
      </c>
      <c r="B45" s="25" t="s">
        <v>262</v>
      </c>
      <c r="C45" s="26">
        <v>75.5</v>
      </c>
      <c r="D45" s="26">
        <v>25.56</v>
      </c>
      <c r="E45" s="26">
        <v>24.67</v>
      </c>
      <c r="F45" s="26">
        <v>21</v>
      </c>
      <c r="G45" s="26">
        <f>D45+E45+F45</f>
        <v>71.23</v>
      </c>
      <c r="H45" s="26">
        <f>C45+G45</f>
        <v>146.73000000000002</v>
      </c>
    </row>
    <row r="46" spans="1:8" ht="19.5" customHeight="1">
      <c r="A46" s="4">
        <v>3715</v>
      </c>
      <c r="B46" s="25" t="s">
        <v>263</v>
      </c>
      <c r="C46" s="26">
        <v>74</v>
      </c>
      <c r="D46" s="26">
        <v>24.53</v>
      </c>
      <c r="E46" s="26">
        <v>25</v>
      </c>
      <c r="F46" s="26">
        <v>23.17</v>
      </c>
      <c r="G46" s="26">
        <f>D46+E46+F46</f>
        <v>72.7</v>
      </c>
      <c r="H46" s="26">
        <f>C46+G46</f>
        <v>146.7</v>
      </c>
    </row>
    <row r="47" spans="1:8" ht="19.5" customHeight="1">
      <c r="A47" s="4">
        <v>2321</v>
      </c>
      <c r="B47" s="25" t="s">
        <v>264</v>
      </c>
      <c r="C47" s="26">
        <v>73</v>
      </c>
      <c r="D47" s="26">
        <v>27.4</v>
      </c>
      <c r="E47" s="26">
        <v>24.33</v>
      </c>
      <c r="F47" s="26">
        <v>21.67</v>
      </c>
      <c r="G47" s="26">
        <f>D47+E47+F47</f>
        <v>73.4</v>
      </c>
      <c r="H47" s="26">
        <f>C47+G47</f>
        <v>146.4</v>
      </c>
    </row>
    <row r="48" spans="1:8" ht="19.5" customHeight="1">
      <c r="A48" s="4">
        <v>5104</v>
      </c>
      <c r="B48" s="25" t="s">
        <v>265</v>
      </c>
      <c r="C48" s="26">
        <v>76.5</v>
      </c>
      <c r="D48" s="26">
        <v>22.6</v>
      </c>
      <c r="E48" s="26">
        <v>25.33</v>
      </c>
      <c r="F48" s="26">
        <v>21.5</v>
      </c>
      <c r="G48" s="26">
        <f>D48+E48+F48</f>
        <v>69.43</v>
      </c>
      <c r="H48" s="26">
        <f>C48+G48</f>
        <v>145.93</v>
      </c>
    </row>
    <row r="49" spans="1:8" s="18" customFormat="1" ht="19.5" customHeight="1">
      <c r="A49" s="4">
        <v>4017</v>
      </c>
      <c r="B49" s="25" t="s">
        <v>266</v>
      </c>
      <c r="C49" s="26">
        <v>72</v>
      </c>
      <c r="D49" s="26">
        <v>27.03</v>
      </c>
      <c r="E49" s="26">
        <v>25.67</v>
      </c>
      <c r="F49" s="26">
        <v>21.17</v>
      </c>
      <c r="G49" s="26">
        <f>D49+E49+F49</f>
        <v>73.87</v>
      </c>
      <c r="H49" s="26">
        <f>C49+G49</f>
        <v>145.87</v>
      </c>
    </row>
    <row r="50" spans="1:8" ht="19.5" customHeight="1">
      <c r="A50" s="4">
        <v>4327</v>
      </c>
      <c r="B50" s="25" t="s">
        <v>267</v>
      </c>
      <c r="C50" s="26">
        <v>66</v>
      </c>
      <c r="D50" s="26">
        <v>24.53</v>
      </c>
      <c r="E50" s="26">
        <v>27</v>
      </c>
      <c r="F50" s="26">
        <v>27.93</v>
      </c>
      <c r="G50" s="26">
        <f>D50+E50+F50</f>
        <v>79.46000000000001</v>
      </c>
      <c r="H50" s="26">
        <f>C50+G50</f>
        <v>145.46</v>
      </c>
    </row>
    <row r="51" spans="1:8" ht="19.5" customHeight="1">
      <c r="A51" s="4">
        <v>5125</v>
      </c>
      <c r="B51" s="25" t="s">
        <v>268</v>
      </c>
      <c r="C51" s="26">
        <v>67.5</v>
      </c>
      <c r="D51" s="26">
        <v>27.4</v>
      </c>
      <c r="E51" s="26">
        <v>27.67</v>
      </c>
      <c r="F51" s="26">
        <v>22.73</v>
      </c>
      <c r="G51" s="26">
        <f>D51+E51+F51</f>
        <v>77.8</v>
      </c>
      <c r="H51" s="26">
        <f>C51+G51</f>
        <v>145.3</v>
      </c>
    </row>
    <row r="52" spans="1:8" ht="19.5" customHeight="1">
      <c r="A52" s="17">
        <v>2312</v>
      </c>
      <c r="B52" s="28" t="s">
        <v>269</v>
      </c>
      <c r="C52" s="29">
        <v>80</v>
      </c>
      <c r="D52" s="29">
        <v>21.8</v>
      </c>
      <c r="E52" s="29">
        <v>22.33</v>
      </c>
      <c r="F52" s="29">
        <v>21</v>
      </c>
      <c r="G52" s="26">
        <f>D52+E52+F52</f>
        <v>65.13</v>
      </c>
      <c r="H52" s="26">
        <f>C52+G52</f>
        <v>145.13</v>
      </c>
    </row>
    <row r="53" spans="1:8" ht="19.5" customHeight="1">
      <c r="A53" s="4">
        <v>3113</v>
      </c>
      <c r="B53" s="25" t="s">
        <v>270</v>
      </c>
      <c r="C53" s="26">
        <v>73.5</v>
      </c>
      <c r="D53" s="26">
        <v>19.6</v>
      </c>
      <c r="E53" s="26">
        <v>29.33</v>
      </c>
      <c r="F53" s="26">
        <v>22.5</v>
      </c>
      <c r="G53" s="26">
        <f>D53+E53+F53</f>
        <v>71.43</v>
      </c>
      <c r="H53" s="26">
        <f>C53+G53</f>
        <v>144.93</v>
      </c>
    </row>
    <row r="54" spans="1:8" ht="19.5" customHeight="1">
      <c r="A54" s="4">
        <v>5028</v>
      </c>
      <c r="B54" s="25" t="s">
        <v>271</v>
      </c>
      <c r="C54" s="26">
        <v>68.5</v>
      </c>
      <c r="D54" s="26">
        <v>18.33</v>
      </c>
      <c r="E54" s="26">
        <v>30.33</v>
      </c>
      <c r="F54" s="26">
        <v>27.67</v>
      </c>
      <c r="G54" s="26">
        <f>D54+E54+F54</f>
        <v>76.33</v>
      </c>
      <c r="H54" s="26">
        <f>C54+G54</f>
        <v>144.82999999999998</v>
      </c>
    </row>
    <row r="55" spans="1:8" ht="19.5" customHeight="1">
      <c r="A55" s="4">
        <v>4910</v>
      </c>
      <c r="B55" s="25" t="s">
        <v>272</v>
      </c>
      <c r="C55" s="26">
        <v>66.5</v>
      </c>
      <c r="D55" s="26">
        <v>27.93</v>
      </c>
      <c r="E55" s="26">
        <v>30</v>
      </c>
      <c r="F55" s="26">
        <v>20.17</v>
      </c>
      <c r="G55" s="26">
        <f>D55+E55+F55</f>
        <v>78.1</v>
      </c>
      <c r="H55" s="26">
        <f>C55+G55</f>
        <v>144.6</v>
      </c>
    </row>
    <row r="56" spans="1:8" ht="19.5" customHeight="1">
      <c r="A56" s="4">
        <v>2828</v>
      </c>
      <c r="B56" s="25" t="s">
        <v>273</v>
      </c>
      <c r="C56" s="26">
        <v>68</v>
      </c>
      <c r="D56" s="26">
        <v>28.5</v>
      </c>
      <c r="E56" s="26">
        <v>26.33</v>
      </c>
      <c r="F56" s="26">
        <v>21.73</v>
      </c>
      <c r="G56" s="26">
        <f>D56+E56+F56</f>
        <v>76.56</v>
      </c>
      <c r="H56" s="26">
        <f>C56+G56</f>
        <v>144.56</v>
      </c>
    </row>
    <row r="57" spans="1:8" ht="19.5" customHeight="1">
      <c r="A57" s="4">
        <v>4819</v>
      </c>
      <c r="B57" s="25" t="s">
        <v>274</v>
      </c>
      <c r="C57" s="26">
        <v>72</v>
      </c>
      <c r="D57" s="26">
        <v>24.73</v>
      </c>
      <c r="E57" s="26">
        <v>26</v>
      </c>
      <c r="F57" s="26">
        <v>21.5</v>
      </c>
      <c r="G57" s="26">
        <f>D57+E57+F57</f>
        <v>72.23</v>
      </c>
      <c r="H57" s="26">
        <f>C57+G57</f>
        <v>144.23000000000002</v>
      </c>
    </row>
    <row r="58" spans="1:8" ht="19.5" customHeight="1">
      <c r="A58" s="4">
        <v>3723</v>
      </c>
      <c r="B58" s="25" t="s">
        <v>275</v>
      </c>
      <c r="C58" s="26">
        <v>68</v>
      </c>
      <c r="D58" s="26">
        <v>28.36</v>
      </c>
      <c r="E58" s="26">
        <v>24.33</v>
      </c>
      <c r="F58" s="26">
        <v>23.5</v>
      </c>
      <c r="G58" s="26">
        <f>D58+E58+F58</f>
        <v>76.19</v>
      </c>
      <c r="H58" s="26">
        <f>C58+G58</f>
        <v>144.19</v>
      </c>
    </row>
    <row r="59" spans="1:8" ht="19.5" customHeight="1">
      <c r="A59" s="4">
        <v>2319</v>
      </c>
      <c r="B59" s="25" t="s">
        <v>276</v>
      </c>
      <c r="C59" s="26">
        <v>66.5</v>
      </c>
      <c r="D59" s="26">
        <v>24.26</v>
      </c>
      <c r="E59" s="26">
        <v>30</v>
      </c>
      <c r="F59" s="26">
        <v>23.33</v>
      </c>
      <c r="G59" s="26">
        <f>D59+E59+F59</f>
        <v>77.59</v>
      </c>
      <c r="H59" s="26">
        <f>C59+G59</f>
        <v>144.09</v>
      </c>
    </row>
    <row r="60" spans="1:8" ht="19.5" customHeight="1">
      <c r="A60" s="4">
        <v>3710</v>
      </c>
      <c r="B60" s="25" t="s">
        <v>277</v>
      </c>
      <c r="C60" s="26">
        <v>69</v>
      </c>
      <c r="D60" s="26">
        <v>19.66</v>
      </c>
      <c r="E60" s="26">
        <v>22.67</v>
      </c>
      <c r="F60" s="26">
        <v>32.5</v>
      </c>
      <c r="G60" s="26">
        <f>D60+E60+F60</f>
        <v>74.83</v>
      </c>
      <c r="H60" s="26">
        <f>C60+G60</f>
        <v>143.82999999999998</v>
      </c>
    </row>
    <row r="61" spans="1:8" ht="19.5" customHeight="1">
      <c r="A61" s="4">
        <v>4222</v>
      </c>
      <c r="B61" s="25" t="s">
        <v>278</v>
      </c>
      <c r="C61" s="26">
        <v>72</v>
      </c>
      <c r="D61" s="26">
        <v>24.76</v>
      </c>
      <c r="E61" s="26">
        <v>25</v>
      </c>
      <c r="F61" s="26">
        <v>22</v>
      </c>
      <c r="G61" s="26">
        <f>D61+E61+F61</f>
        <v>71.76</v>
      </c>
      <c r="H61" s="26">
        <f>C61+G61</f>
        <v>143.76</v>
      </c>
    </row>
    <row r="62" spans="1:8" ht="19.5" customHeight="1">
      <c r="A62" s="4">
        <v>3103</v>
      </c>
      <c r="B62" s="25" t="s">
        <v>279</v>
      </c>
      <c r="C62" s="26">
        <v>78</v>
      </c>
      <c r="D62" s="26">
        <v>18.2</v>
      </c>
      <c r="E62" s="26">
        <v>25</v>
      </c>
      <c r="F62" s="26">
        <v>22.17</v>
      </c>
      <c r="G62" s="26">
        <f>D62+E62+F62</f>
        <v>65.37</v>
      </c>
      <c r="H62" s="26">
        <f>C62+G62</f>
        <v>143.37</v>
      </c>
    </row>
    <row r="63" spans="1:8" ht="19.5" customHeight="1">
      <c r="A63" s="4">
        <v>5017</v>
      </c>
      <c r="B63" s="25" t="s">
        <v>280</v>
      </c>
      <c r="C63" s="26">
        <v>67.5</v>
      </c>
      <c r="D63" s="26">
        <v>26.93</v>
      </c>
      <c r="E63" s="26">
        <v>26.33</v>
      </c>
      <c r="F63" s="26">
        <v>22.33</v>
      </c>
      <c r="G63" s="26">
        <f>D63+E63+F63</f>
        <v>75.59</v>
      </c>
      <c r="H63" s="26">
        <f>C63+G63</f>
        <v>143.09</v>
      </c>
    </row>
    <row r="64" spans="1:8" ht="19.5" customHeight="1">
      <c r="A64" s="4">
        <v>3604</v>
      </c>
      <c r="B64" s="25" t="s">
        <v>281</v>
      </c>
      <c r="C64" s="26">
        <v>69</v>
      </c>
      <c r="D64" s="26">
        <v>27.36</v>
      </c>
      <c r="E64" s="26">
        <v>24</v>
      </c>
      <c r="F64" s="26">
        <v>22.67</v>
      </c>
      <c r="G64" s="26">
        <f>D64+E64+F64</f>
        <v>74.03</v>
      </c>
      <c r="H64" s="26">
        <f>C64+G64</f>
        <v>143.03</v>
      </c>
    </row>
    <row r="65" spans="1:8" ht="19.5" customHeight="1">
      <c r="A65" s="4">
        <v>4907</v>
      </c>
      <c r="B65" s="25" t="s">
        <v>282</v>
      </c>
      <c r="C65" s="26">
        <v>74</v>
      </c>
      <c r="D65" s="26">
        <v>21.7</v>
      </c>
      <c r="E65" s="26">
        <v>26.33</v>
      </c>
      <c r="F65" s="26">
        <v>21</v>
      </c>
      <c r="G65" s="26">
        <f>D65+E65+F65</f>
        <v>69.03</v>
      </c>
      <c r="H65" s="26">
        <f>C65+G65</f>
        <v>143.03</v>
      </c>
    </row>
    <row r="66" spans="1:8" ht="19.5" customHeight="1">
      <c r="A66" s="4">
        <v>4323</v>
      </c>
      <c r="B66" s="25" t="s">
        <v>283</v>
      </c>
      <c r="C66" s="26">
        <v>68.5</v>
      </c>
      <c r="D66" s="26">
        <v>24.36</v>
      </c>
      <c r="E66" s="26">
        <v>27.67</v>
      </c>
      <c r="F66" s="26">
        <v>22.5</v>
      </c>
      <c r="G66" s="26">
        <f>D66+E66+F66</f>
        <v>74.53</v>
      </c>
      <c r="H66" s="26">
        <f>C66+G66</f>
        <v>143.03</v>
      </c>
    </row>
    <row r="67" spans="1:8" ht="19.5" customHeight="1">
      <c r="A67" s="4">
        <v>2325</v>
      </c>
      <c r="B67" s="25" t="s">
        <v>284</v>
      </c>
      <c r="C67" s="26">
        <v>73</v>
      </c>
      <c r="D67" s="26">
        <v>19.26</v>
      </c>
      <c r="E67" s="26">
        <v>25.33</v>
      </c>
      <c r="F67" s="26">
        <v>25.03</v>
      </c>
      <c r="G67" s="26">
        <f>D67+E67+F67</f>
        <v>69.62</v>
      </c>
      <c r="H67" s="26">
        <f>C67+G67</f>
        <v>142.62</v>
      </c>
    </row>
    <row r="68" spans="1:8" s="16" customFormat="1" ht="19.5" customHeight="1">
      <c r="A68" s="4">
        <v>4628</v>
      </c>
      <c r="B68" s="25" t="s">
        <v>285</v>
      </c>
      <c r="C68" s="26">
        <v>68</v>
      </c>
      <c r="D68" s="26">
        <v>22.73</v>
      </c>
      <c r="E68" s="26">
        <v>26.67</v>
      </c>
      <c r="F68" s="26">
        <v>25.17</v>
      </c>
      <c r="G68" s="26">
        <f>D68+E68+F68</f>
        <v>74.57000000000001</v>
      </c>
      <c r="H68" s="26">
        <f>C68+G68</f>
        <v>142.57</v>
      </c>
    </row>
    <row r="69" spans="1:8" ht="19.5" customHeight="1">
      <c r="A69" s="4">
        <v>3819</v>
      </c>
      <c r="B69" s="25" t="s">
        <v>286</v>
      </c>
      <c r="C69" s="26">
        <v>78.5</v>
      </c>
      <c r="D69" s="26">
        <v>19.36</v>
      </c>
      <c r="E69" s="26">
        <v>22.33</v>
      </c>
      <c r="F69" s="26">
        <v>22.2</v>
      </c>
      <c r="G69" s="26">
        <f>D69+E69+F69</f>
        <v>63.89</v>
      </c>
      <c r="H69" s="26">
        <f>C69+G69</f>
        <v>142.39</v>
      </c>
    </row>
    <row r="70" spans="1:8" ht="19.5" customHeight="1">
      <c r="A70" s="4">
        <v>2405</v>
      </c>
      <c r="B70" s="25" t="s">
        <v>287</v>
      </c>
      <c r="C70" s="26">
        <v>66</v>
      </c>
      <c r="D70" s="26">
        <v>22.06</v>
      </c>
      <c r="E70" s="26">
        <v>26</v>
      </c>
      <c r="F70" s="26">
        <v>27.67</v>
      </c>
      <c r="G70" s="26">
        <f>D70+E70+F70</f>
        <v>75.73</v>
      </c>
      <c r="H70" s="26">
        <f>C70+G70</f>
        <v>141.73000000000002</v>
      </c>
    </row>
    <row r="71" spans="1:8" ht="19.5" customHeight="1">
      <c r="A71" s="4">
        <v>3330</v>
      </c>
      <c r="B71" s="25" t="s">
        <v>288</v>
      </c>
      <c r="C71" s="27">
        <v>65.5</v>
      </c>
      <c r="D71" s="27">
        <v>25.3</v>
      </c>
      <c r="E71" s="27">
        <v>27.33</v>
      </c>
      <c r="F71" s="27">
        <v>23.17</v>
      </c>
      <c r="G71" s="26">
        <f>D71+E71+F71</f>
        <v>75.8</v>
      </c>
      <c r="H71" s="26">
        <f>C71+G71</f>
        <v>141.3</v>
      </c>
    </row>
    <row r="72" spans="1:8" ht="19.5" customHeight="1">
      <c r="A72" s="4">
        <v>4118</v>
      </c>
      <c r="B72" s="25" t="s">
        <v>289</v>
      </c>
      <c r="C72" s="26">
        <v>69</v>
      </c>
      <c r="D72" s="26">
        <v>24.1</v>
      </c>
      <c r="E72" s="26">
        <v>27.33</v>
      </c>
      <c r="F72" s="26">
        <v>20.57</v>
      </c>
      <c r="G72" s="26">
        <f>D72+E72+F72</f>
        <v>72</v>
      </c>
      <c r="H72" s="26">
        <f>C72+G72</f>
        <v>141</v>
      </c>
    </row>
    <row r="73" spans="1:8" s="16" customFormat="1" ht="19.5" customHeight="1">
      <c r="A73" s="4">
        <v>4220</v>
      </c>
      <c r="B73" s="25" t="s">
        <v>290</v>
      </c>
      <c r="C73" s="26">
        <v>67</v>
      </c>
      <c r="D73" s="26">
        <v>24.3</v>
      </c>
      <c r="E73" s="26">
        <v>22.33</v>
      </c>
      <c r="F73" s="26">
        <v>26.87</v>
      </c>
      <c r="G73" s="26">
        <f>D73+E73+F73</f>
        <v>73.5</v>
      </c>
      <c r="H73" s="26">
        <f>C73+G73</f>
        <v>140.5</v>
      </c>
    </row>
    <row r="74" spans="1:8" ht="19.5" customHeight="1">
      <c r="A74" s="4">
        <v>3916</v>
      </c>
      <c r="B74" s="25" t="s">
        <v>291</v>
      </c>
      <c r="C74" s="26">
        <v>68</v>
      </c>
      <c r="D74" s="26">
        <v>22.56</v>
      </c>
      <c r="E74" s="26">
        <v>26.33</v>
      </c>
      <c r="F74" s="26">
        <v>23.6</v>
      </c>
      <c r="G74" s="26">
        <f>D74+E74+F74</f>
        <v>72.49000000000001</v>
      </c>
      <c r="H74" s="26">
        <f>C74+G74</f>
        <v>140.49</v>
      </c>
    </row>
    <row r="75" spans="1:8" ht="19.5" customHeight="1">
      <c r="A75" s="4">
        <v>4631</v>
      </c>
      <c r="B75" s="25" t="s">
        <v>292</v>
      </c>
      <c r="C75" s="26">
        <v>70.5</v>
      </c>
      <c r="D75" s="26">
        <v>20.43</v>
      </c>
      <c r="E75" s="26">
        <v>25</v>
      </c>
      <c r="F75" s="26">
        <v>24.53</v>
      </c>
      <c r="G75" s="26">
        <f>D75+E75+F75</f>
        <v>69.96000000000001</v>
      </c>
      <c r="H75" s="26">
        <f>C75+G75</f>
        <v>140.46</v>
      </c>
    </row>
    <row r="76" spans="1:8" ht="19.5" customHeight="1">
      <c r="A76" s="4">
        <v>4012</v>
      </c>
      <c r="B76" s="25" t="s">
        <v>293</v>
      </c>
      <c r="C76" s="27">
        <v>78.5</v>
      </c>
      <c r="D76" s="27">
        <v>17</v>
      </c>
      <c r="E76" s="27">
        <v>24</v>
      </c>
      <c r="F76" s="27">
        <v>20.83</v>
      </c>
      <c r="G76" s="26">
        <f>D76+E76+F76</f>
        <v>61.83</v>
      </c>
      <c r="H76" s="26">
        <f>C76+G76</f>
        <v>140.32999999999998</v>
      </c>
    </row>
    <row r="77" spans="1:8" ht="19.5" customHeight="1">
      <c r="A77" s="4">
        <v>2810</v>
      </c>
      <c r="B77" s="25" t="s">
        <v>294</v>
      </c>
      <c r="C77" s="26">
        <v>67.5</v>
      </c>
      <c r="D77" s="26">
        <v>21.66</v>
      </c>
      <c r="E77" s="26">
        <v>24</v>
      </c>
      <c r="F77" s="26">
        <v>27.17</v>
      </c>
      <c r="G77" s="26">
        <f>D77+E77+F77</f>
        <v>72.83</v>
      </c>
      <c r="H77" s="26">
        <f>C77+G77</f>
        <v>140.32999999999998</v>
      </c>
    </row>
    <row r="78" spans="1:8" ht="19.5" customHeight="1">
      <c r="A78" s="4">
        <v>4709</v>
      </c>
      <c r="B78" s="25" t="s">
        <v>295</v>
      </c>
      <c r="C78" s="26">
        <v>72.5</v>
      </c>
      <c r="D78" s="26">
        <v>19.83</v>
      </c>
      <c r="E78" s="26">
        <v>26</v>
      </c>
      <c r="F78" s="26">
        <v>22</v>
      </c>
      <c r="G78" s="26">
        <f>D78+E78+F78</f>
        <v>67.83</v>
      </c>
      <c r="H78" s="26">
        <f>C78+G78</f>
        <v>140.32999999999998</v>
      </c>
    </row>
    <row r="79" spans="1:8" ht="19.5" customHeight="1">
      <c r="A79" s="4">
        <v>3904</v>
      </c>
      <c r="B79" s="25" t="s">
        <v>296</v>
      </c>
      <c r="C79" s="26">
        <v>72.5</v>
      </c>
      <c r="D79" s="26">
        <v>24</v>
      </c>
      <c r="E79" s="26">
        <v>23</v>
      </c>
      <c r="F79" s="26">
        <v>20.5</v>
      </c>
      <c r="G79" s="26">
        <f>D79+E79+F79</f>
        <v>67.5</v>
      </c>
      <c r="H79" s="26">
        <f>C79+G79</f>
        <v>140</v>
      </c>
    </row>
    <row r="80" spans="1:8" ht="19.5" customHeight="1">
      <c r="A80" s="4">
        <v>4122</v>
      </c>
      <c r="B80" s="25" t="s">
        <v>297</v>
      </c>
      <c r="C80" s="26">
        <v>71</v>
      </c>
      <c r="D80" s="26">
        <v>19.13</v>
      </c>
      <c r="E80" s="26">
        <v>26.33</v>
      </c>
      <c r="F80" s="26">
        <v>23.23</v>
      </c>
      <c r="G80" s="26">
        <f>D80+E80+F80</f>
        <v>68.69</v>
      </c>
      <c r="H80" s="26">
        <f>C80+G80</f>
        <v>139.69</v>
      </c>
    </row>
    <row r="81" spans="1:8" ht="19.5" customHeight="1">
      <c r="A81" s="4">
        <v>3810</v>
      </c>
      <c r="B81" s="25" t="s">
        <v>298</v>
      </c>
      <c r="C81" s="26">
        <v>66.5</v>
      </c>
      <c r="D81" s="26">
        <v>22.06</v>
      </c>
      <c r="E81" s="26">
        <v>27</v>
      </c>
      <c r="F81" s="26">
        <v>24.13</v>
      </c>
      <c r="G81" s="26">
        <f>D81+E81+F81</f>
        <v>73.19</v>
      </c>
      <c r="H81" s="26">
        <f>C81+G81</f>
        <v>139.69</v>
      </c>
    </row>
    <row r="82" spans="1:8" ht="19.5" customHeight="1">
      <c r="A82" s="4">
        <v>2322</v>
      </c>
      <c r="B82" s="25" t="s">
        <v>299</v>
      </c>
      <c r="C82" s="26">
        <v>69.5</v>
      </c>
      <c r="D82" s="26">
        <v>21.66</v>
      </c>
      <c r="E82" s="26">
        <v>24.67</v>
      </c>
      <c r="F82" s="26">
        <v>23.73</v>
      </c>
      <c r="G82" s="26">
        <f>D82+E82+F82</f>
        <v>70.06</v>
      </c>
      <c r="H82" s="26">
        <f>C82+G82</f>
        <v>139.56</v>
      </c>
    </row>
    <row r="83" spans="1:8" ht="19.5" customHeight="1">
      <c r="A83" s="4">
        <v>2618</v>
      </c>
      <c r="B83" s="25" t="s">
        <v>300</v>
      </c>
      <c r="C83" s="26">
        <v>66.5</v>
      </c>
      <c r="D83" s="26">
        <v>23.96</v>
      </c>
      <c r="E83" s="26">
        <v>27.33</v>
      </c>
      <c r="F83" s="26">
        <v>20.67</v>
      </c>
      <c r="G83" s="26">
        <f>D83+E83+F83</f>
        <v>71.96000000000001</v>
      </c>
      <c r="H83" s="26">
        <f>C83+G83</f>
        <v>138.46</v>
      </c>
    </row>
    <row r="84" spans="1:8" ht="19.5" customHeight="1">
      <c r="A84" s="4">
        <v>4818</v>
      </c>
      <c r="B84" s="25" t="s">
        <v>301</v>
      </c>
      <c r="C84" s="26">
        <v>68.5</v>
      </c>
      <c r="D84" s="26">
        <v>18.63</v>
      </c>
      <c r="E84" s="26">
        <v>24.67</v>
      </c>
      <c r="F84" s="26">
        <v>25.67</v>
      </c>
      <c r="G84" s="26">
        <f>D84+E84+F84</f>
        <v>68.97</v>
      </c>
      <c r="H84" s="26">
        <f>C84+G84</f>
        <v>137.47</v>
      </c>
    </row>
    <row r="85" spans="1:8" s="16" customFormat="1" ht="19.5" customHeight="1">
      <c r="A85" s="4">
        <v>3124</v>
      </c>
      <c r="B85" s="25" t="s">
        <v>302</v>
      </c>
      <c r="C85" s="26">
        <v>69</v>
      </c>
      <c r="D85" s="26">
        <v>19.7</v>
      </c>
      <c r="E85" s="26">
        <v>26</v>
      </c>
      <c r="F85" s="26">
        <v>22.6</v>
      </c>
      <c r="G85" s="26">
        <f>D85+E85+F85</f>
        <v>68.30000000000001</v>
      </c>
      <c r="H85" s="26">
        <f>C85+G85</f>
        <v>137.3</v>
      </c>
    </row>
    <row r="86" spans="1:8" ht="19.5" customHeight="1">
      <c r="A86" s="4">
        <v>4906</v>
      </c>
      <c r="B86" s="25" t="s">
        <v>303</v>
      </c>
      <c r="C86" s="26">
        <v>69.5</v>
      </c>
      <c r="D86" s="26">
        <v>18.63</v>
      </c>
      <c r="E86" s="26">
        <v>25.67</v>
      </c>
      <c r="F86" s="26">
        <v>22.7</v>
      </c>
      <c r="G86" s="26">
        <f>D86+E86+F86</f>
        <v>67</v>
      </c>
      <c r="H86" s="26">
        <f>C86+G86</f>
        <v>136.5</v>
      </c>
    </row>
    <row r="87" spans="1:8" ht="19.5" customHeight="1">
      <c r="A87" s="4">
        <v>5109</v>
      </c>
      <c r="B87" s="25" t="s">
        <v>304</v>
      </c>
      <c r="C87" s="26">
        <v>66.5</v>
      </c>
      <c r="D87" s="26">
        <v>24.76</v>
      </c>
      <c r="E87" s="26">
        <v>23.67</v>
      </c>
      <c r="F87" s="26">
        <v>21.33</v>
      </c>
      <c r="G87" s="26">
        <f>D87+E87+F87</f>
        <v>69.76</v>
      </c>
      <c r="H87" s="26">
        <f>C87+G87</f>
        <v>136.26</v>
      </c>
    </row>
    <row r="88" spans="1:8" s="16" customFormat="1" ht="19.5" customHeight="1">
      <c r="A88" s="4">
        <v>4529</v>
      </c>
      <c r="B88" s="25" t="s">
        <v>305</v>
      </c>
      <c r="C88" s="27">
        <v>65.5</v>
      </c>
      <c r="D88" s="27">
        <v>27.86</v>
      </c>
      <c r="E88" s="27">
        <v>21.67</v>
      </c>
      <c r="F88" s="27">
        <v>21.1</v>
      </c>
      <c r="G88" s="26">
        <f>D88+E88+F88</f>
        <v>70.63</v>
      </c>
      <c r="H88" s="26">
        <f>C88+G88</f>
        <v>136.13</v>
      </c>
    </row>
    <row r="89" spans="1:8" ht="19.5" customHeight="1">
      <c r="A89" s="4">
        <v>4629</v>
      </c>
      <c r="B89" s="25" t="s">
        <v>306</v>
      </c>
      <c r="C89" s="26">
        <v>69.5</v>
      </c>
      <c r="D89" s="26">
        <v>22.46</v>
      </c>
      <c r="E89" s="26">
        <v>23</v>
      </c>
      <c r="F89" s="26">
        <v>21</v>
      </c>
      <c r="G89" s="26">
        <f>D89+E89+F89</f>
        <v>66.46000000000001</v>
      </c>
      <c r="H89" s="26">
        <f>C89+G89</f>
        <v>135.96</v>
      </c>
    </row>
    <row r="90" spans="1:8" s="16" customFormat="1" ht="19.5" customHeight="1">
      <c r="A90" s="4">
        <v>4023</v>
      </c>
      <c r="B90" s="25" t="s">
        <v>307</v>
      </c>
      <c r="C90" s="26">
        <v>66.5</v>
      </c>
      <c r="D90" s="26">
        <v>22.36</v>
      </c>
      <c r="E90" s="26">
        <v>25.67</v>
      </c>
      <c r="F90" s="26">
        <v>21.13</v>
      </c>
      <c r="G90" s="26">
        <f>D90+E90+F90</f>
        <v>69.16</v>
      </c>
      <c r="H90" s="26">
        <f>C90+G90</f>
        <v>135.66</v>
      </c>
    </row>
    <row r="91" spans="1:8" ht="19.5" customHeight="1">
      <c r="A91" s="4">
        <v>2313</v>
      </c>
      <c r="B91" s="25" t="s">
        <v>308</v>
      </c>
      <c r="C91" s="27">
        <v>68</v>
      </c>
      <c r="D91" s="27">
        <v>21.13</v>
      </c>
      <c r="E91" s="27">
        <v>23</v>
      </c>
      <c r="F91" s="27">
        <v>23.17</v>
      </c>
      <c r="G91" s="26">
        <f>D91+E91+F91</f>
        <v>67.3</v>
      </c>
      <c r="H91" s="26">
        <f>C91+G91</f>
        <v>135.3</v>
      </c>
    </row>
    <row r="92" spans="1:8" ht="19.5" customHeight="1">
      <c r="A92" s="4">
        <v>4329</v>
      </c>
      <c r="B92" s="25" t="s">
        <v>309</v>
      </c>
      <c r="C92" s="26">
        <v>66.5</v>
      </c>
      <c r="D92" s="26">
        <v>19.26</v>
      </c>
      <c r="E92" s="26">
        <v>26.33</v>
      </c>
      <c r="F92" s="26">
        <v>23</v>
      </c>
      <c r="G92" s="26">
        <f>D92+E92+F92</f>
        <v>68.59</v>
      </c>
      <c r="H92" s="26">
        <f>C92+G92</f>
        <v>135.09</v>
      </c>
    </row>
    <row r="93" spans="1:8" ht="19.5" customHeight="1">
      <c r="A93" s="4">
        <v>3625</v>
      </c>
      <c r="B93" s="25" t="s">
        <v>310</v>
      </c>
      <c r="C93" s="27">
        <v>65.5</v>
      </c>
      <c r="D93" s="27">
        <v>16.5</v>
      </c>
      <c r="E93" s="27">
        <v>25</v>
      </c>
      <c r="F93" s="27">
        <v>27.93</v>
      </c>
      <c r="G93" s="26">
        <f>D93+E93+F93</f>
        <v>69.43</v>
      </c>
      <c r="H93" s="26">
        <f>C93+G93</f>
        <v>134.93</v>
      </c>
    </row>
    <row r="94" spans="1:8" ht="19.5" customHeight="1">
      <c r="A94" s="4">
        <v>2430</v>
      </c>
      <c r="B94" s="25" t="s">
        <v>311</v>
      </c>
      <c r="C94" s="26">
        <v>73</v>
      </c>
      <c r="D94" s="26">
        <v>16.16</v>
      </c>
      <c r="E94" s="26">
        <v>25.67</v>
      </c>
      <c r="F94" s="26">
        <v>20</v>
      </c>
      <c r="G94" s="26">
        <f>D94+E94+F94</f>
        <v>61.83</v>
      </c>
      <c r="H94" s="26">
        <f>C94+G94</f>
        <v>134.82999999999998</v>
      </c>
    </row>
    <row r="95" spans="1:8" ht="19.5" customHeight="1">
      <c r="A95" s="4">
        <v>4902</v>
      </c>
      <c r="B95" s="25" t="s">
        <v>312</v>
      </c>
      <c r="C95" s="26">
        <v>66.5</v>
      </c>
      <c r="D95" s="26">
        <v>22.5</v>
      </c>
      <c r="E95" s="26">
        <v>24</v>
      </c>
      <c r="F95" s="26">
        <v>21.83</v>
      </c>
      <c r="G95" s="26">
        <f>D95+E95+F95</f>
        <v>68.33</v>
      </c>
      <c r="H95" s="26">
        <f>C95+G95</f>
        <v>134.82999999999998</v>
      </c>
    </row>
    <row r="96" spans="1:8" ht="19.5" customHeight="1">
      <c r="A96" s="4">
        <v>3025</v>
      </c>
      <c r="B96" s="25" t="s">
        <v>313</v>
      </c>
      <c r="C96" s="26">
        <v>67</v>
      </c>
      <c r="D96" s="26">
        <v>21.7</v>
      </c>
      <c r="E96" s="26">
        <v>24.67</v>
      </c>
      <c r="F96" s="26">
        <v>21.23</v>
      </c>
      <c r="G96" s="26">
        <f>D96+E96+F96</f>
        <v>67.60000000000001</v>
      </c>
      <c r="H96" s="26">
        <f>C96+G96</f>
        <v>134.60000000000002</v>
      </c>
    </row>
    <row r="97" spans="1:8" ht="19.5" customHeight="1">
      <c r="A97" s="4">
        <v>4915</v>
      </c>
      <c r="B97" s="25" t="s">
        <v>314</v>
      </c>
      <c r="C97" s="26">
        <v>68</v>
      </c>
      <c r="D97" s="26">
        <v>19.26</v>
      </c>
      <c r="E97" s="26">
        <v>27</v>
      </c>
      <c r="F97" s="26">
        <v>20</v>
      </c>
      <c r="G97" s="26">
        <f>D97+E97+F97</f>
        <v>66.26</v>
      </c>
      <c r="H97" s="26">
        <f>C97+G97</f>
        <v>134.26</v>
      </c>
    </row>
    <row r="98" spans="1:8" ht="19.5" customHeight="1">
      <c r="A98" s="4">
        <v>2514</v>
      </c>
      <c r="B98" s="25" t="s">
        <v>315</v>
      </c>
      <c r="C98" s="26">
        <v>67</v>
      </c>
      <c r="D98" s="26">
        <v>19.26</v>
      </c>
      <c r="E98" s="26">
        <v>25.67</v>
      </c>
      <c r="F98" s="26">
        <v>22.17</v>
      </c>
      <c r="G98" s="26">
        <f>D98+E98+F98</f>
        <v>67.10000000000001</v>
      </c>
      <c r="H98" s="26">
        <f>C98+G98</f>
        <v>134.10000000000002</v>
      </c>
    </row>
    <row r="99" spans="1:8" s="16" customFormat="1" ht="19.5" customHeight="1">
      <c r="A99" s="4">
        <v>4225</v>
      </c>
      <c r="B99" s="25" t="s">
        <v>316</v>
      </c>
      <c r="C99" s="26">
        <v>69</v>
      </c>
      <c r="D99" s="26">
        <v>19.7</v>
      </c>
      <c r="E99" s="26">
        <v>24.67</v>
      </c>
      <c r="F99" s="26">
        <v>20.67</v>
      </c>
      <c r="G99" s="26">
        <f>D99+E99+F99</f>
        <v>65.04</v>
      </c>
      <c r="H99" s="26">
        <f>C99+G99</f>
        <v>134.04000000000002</v>
      </c>
    </row>
    <row r="100" spans="1:8" ht="19.5" customHeight="1">
      <c r="A100" s="4">
        <v>3622</v>
      </c>
      <c r="B100" s="25" t="s">
        <v>317</v>
      </c>
      <c r="C100" s="26">
        <v>67</v>
      </c>
      <c r="D100" s="26">
        <v>20.23</v>
      </c>
      <c r="E100" s="26">
        <v>23</v>
      </c>
      <c r="F100" s="26">
        <v>23.33</v>
      </c>
      <c r="G100" s="26">
        <f>D100+E100+F100</f>
        <v>66.56</v>
      </c>
      <c r="H100" s="26">
        <f>C100+G100</f>
        <v>133.56</v>
      </c>
    </row>
    <row r="101" spans="1:8" ht="19.5" customHeight="1">
      <c r="A101" s="4">
        <v>4224</v>
      </c>
      <c r="B101" s="25" t="s">
        <v>318</v>
      </c>
      <c r="C101" s="26">
        <v>71</v>
      </c>
      <c r="D101" s="26">
        <v>16.7</v>
      </c>
      <c r="E101" s="26">
        <v>24.33</v>
      </c>
      <c r="F101" s="26">
        <v>21.43</v>
      </c>
      <c r="G101" s="26">
        <f>D101+E101+F101</f>
        <v>62.46</v>
      </c>
      <c r="H101" s="26">
        <f>C101+G101</f>
        <v>133.46</v>
      </c>
    </row>
    <row r="102" spans="1:8" ht="19.5" customHeight="1">
      <c r="A102" s="4">
        <v>4513</v>
      </c>
      <c r="B102" s="25" t="s">
        <v>319</v>
      </c>
      <c r="C102" s="27">
        <v>65.5</v>
      </c>
      <c r="D102" s="27">
        <v>18.4</v>
      </c>
      <c r="E102" s="27">
        <v>27.67</v>
      </c>
      <c r="F102" s="27">
        <v>21.4</v>
      </c>
      <c r="G102" s="26">
        <f>D102+E102+F102</f>
        <v>67.47</v>
      </c>
      <c r="H102" s="26">
        <f>C102+G102</f>
        <v>132.97</v>
      </c>
    </row>
    <row r="103" spans="1:8" ht="19.5" customHeight="1">
      <c r="A103" s="4">
        <v>2416</v>
      </c>
      <c r="B103" s="25" t="s">
        <v>320</v>
      </c>
      <c r="C103" s="26">
        <v>67</v>
      </c>
      <c r="D103" s="26">
        <v>16.73</v>
      </c>
      <c r="E103" s="26">
        <v>24.33</v>
      </c>
      <c r="F103" s="26">
        <v>24</v>
      </c>
      <c r="G103" s="26">
        <f>D103+E103+F103</f>
        <v>65.06</v>
      </c>
      <c r="H103" s="26">
        <f>C103+G103</f>
        <v>132.06</v>
      </c>
    </row>
    <row r="104" spans="1:8" ht="14.25">
      <c r="A104" s="30"/>
      <c r="B104" s="30"/>
      <c r="C104" s="30"/>
      <c r="D104" s="30"/>
      <c r="E104" s="30"/>
      <c r="F104" s="30"/>
      <c r="G104" s="30"/>
      <c r="H104" s="30"/>
    </row>
    <row r="105" spans="1:8" ht="14.25">
      <c r="A105" s="30"/>
      <c r="B105" s="30"/>
      <c r="C105" s="30"/>
      <c r="D105" s="30"/>
      <c r="E105" s="30"/>
      <c r="F105" s="30"/>
      <c r="G105" s="30"/>
      <c r="H105" s="30"/>
    </row>
    <row r="106" spans="1:8" ht="14.25">
      <c r="A106" s="30"/>
      <c r="B106" s="30"/>
      <c r="C106" s="30"/>
      <c r="D106" s="30"/>
      <c r="E106" s="30"/>
      <c r="F106" s="30"/>
      <c r="G106" s="30"/>
      <c r="H106" s="30"/>
    </row>
    <row r="107" spans="1:8" ht="14.25">
      <c r="A107" s="30"/>
      <c r="B107" s="30"/>
      <c r="C107" s="30"/>
      <c r="D107" s="30"/>
      <c r="E107" s="30"/>
      <c r="F107" s="30"/>
      <c r="G107" s="30"/>
      <c r="H107" s="30"/>
    </row>
    <row r="108" spans="1:8" ht="14.25">
      <c r="A108" s="30"/>
      <c r="B108" s="30"/>
      <c r="C108" s="30"/>
      <c r="D108" s="30"/>
      <c r="E108" s="30"/>
      <c r="F108" s="30"/>
      <c r="G108" s="30"/>
      <c r="H108" s="30"/>
    </row>
    <row r="109" spans="1:8" ht="14.25">
      <c r="A109" s="30"/>
      <c r="B109" s="30"/>
      <c r="C109" s="30"/>
      <c r="D109" s="30"/>
      <c r="E109" s="30"/>
      <c r="F109" s="30"/>
      <c r="G109" s="30"/>
      <c r="H109" s="30"/>
    </row>
    <row r="110" spans="1:8" ht="14.25">
      <c r="A110" s="30"/>
      <c r="B110" s="30"/>
      <c r="C110" s="30"/>
      <c r="D110" s="30"/>
      <c r="E110" s="30"/>
      <c r="F110" s="30"/>
      <c r="G110" s="30"/>
      <c r="H110" s="30"/>
    </row>
    <row r="111" spans="1:8" ht="14.25">
      <c r="A111" s="30"/>
      <c r="B111" s="30"/>
      <c r="C111" s="30"/>
      <c r="D111" s="30"/>
      <c r="E111" s="30"/>
      <c r="F111" s="30"/>
      <c r="G111" s="30"/>
      <c r="H111" s="30"/>
    </row>
    <row r="112" spans="1:8" ht="14.25">
      <c r="A112" s="30"/>
      <c r="B112" s="30"/>
      <c r="C112" s="30"/>
      <c r="D112" s="30"/>
      <c r="E112" s="30"/>
      <c r="F112" s="30"/>
      <c r="G112" s="30"/>
      <c r="H112" s="30"/>
    </row>
    <row r="113" spans="1:8" ht="14.25">
      <c r="A113" s="30"/>
      <c r="B113" s="30"/>
      <c r="C113" s="30"/>
      <c r="D113" s="30"/>
      <c r="E113" s="30"/>
      <c r="F113" s="30"/>
      <c r="G113" s="30"/>
      <c r="H113" s="30"/>
    </row>
    <row r="114" spans="1:8" ht="14.25">
      <c r="A114" s="30"/>
      <c r="B114" s="30"/>
      <c r="C114" s="30"/>
      <c r="D114" s="30"/>
      <c r="E114" s="30"/>
      <c r="F114" s="30"/>
      <c r="G114" s="30"/>
      <c r="H114" s="30"/>
    </row>
    <row r="115" spans="1:8" ht="14.25">
      <c r="A115" s="30"/>
      <c r="B115" s="30"/>
      <c r="C115" s="30"/>
      <c r="D115" s="30"/>
      <c r="E115" s="30"/>
      <c r="F115" s="30"/>
      <c r="G115" s="30"/>
      <c r="H115" s="30"/>
    </row>
    <row r="116" spans="1:8" ht="14.25">
      <c r="A116" s="30"/>
      <c r="B116" s="30"/>
      <c r="C116" s="30"/>
      <c r="D116" s="30"/>
      <c r="E116" s="30"/>
      <c r="F116" s="30"/>
      <c r="G116" s="30"/>
      <c r="H116" s="30"/>
    </row>
    <row r="117" spans="1:8" ht="14.25">
      <c r="A117" s="30"/>
      <c r="B117" s="30"/>
      <c r="C117" s="30"/>
      <c r="D117" s="30"/>
      <c r="E117" s="30"/>
      <c r="F117" s="30"/>
      <c r="G117" s="30"/>
      <c r="H117" s="30"/>
    </row>
    <row r="118" spans="1:8" ht="14.25">
      <c r="A118" s="30"/>
      <c r="B118" s="30"/>
      <c r="C118" s="30"/>
      <c r="D118" s="30"/>
      <c r="E118" s="30"/>
      <c r="F118" s="30"/>
      <c r="G118" s="30"/>
      <c r="H118" s="30"/>
    </row>
    <row r="119" spans="1:8" ht="14.25">
      <c r="A119" s="30"/>
      <c r="B119" s="30"/>
      <c r="C119" s="30"/>
      <c r="D119" s="30"/>
      <c r="E119" s="30"/>
      <c r="F119" s="30"/>
      <c r="G119" s="30"/>
      <c r="H119" s="30"/>
    </row>
    <row r="120" spans="1:8" ht="14.25">
      <c r="A120" s="30"/>
      <c r="B120" s="30"/>
      <c r="C120" s="30"/>
      <c r="D120" s="30"/>
      <c r="E120" s="30"/>
      <c r="F120" s="30"/>
      <c r="G120" s="30"/>
      <c r="H120" s="30"/>
    </row>
    <row r="121" spans="1:8" ht="14.25">
      <c r="A121" s="30"/>
      <c r="B121" s="30"/>
      <c r="C121" s="30"/>
      <c r="D121" s="30"/>
      <c r="E121" s="30"/>
      <c r="F121" s="30"/>
      <c r="G121" s="30"/>
      <c r="H121" s="30"/>
    </row>
    <row r="122" spans="1:8" ht="14.25">
      <c r="A122" s="30"/>
      <c r="B122" s="30"/>
      <c r="C122" s="30"/>
      <c r="D122" s="30"/>
      <c r="E122" s="30"/>
      <c r="F122" s="30"/>
      <c r="G122" s="30"/>
      <c r="H122" s="30"/>
    </row>
    <row r="123" spans="1:8" ht="14.25">
      <c r="A123" s="30"/>
      <c r="B123" s="30"/>
      <c r="C123" s="30"/>
      <c r="D123" s="30"/>
      <c r="E123" s="30"/>
      <c r="F123" s="30"/>
      <c r="G123" s="30"/>
      <c r="H123" s="30"/>
    </row>
    <row r="124" spans="1:8" ht="14.25">
      <c r="A124" s="30"/>
      <c r="B124" s="30"/>
      <c r="C124" s="30"/>
      <c r="D124" s="30"/>
      <c r="E124" s="30"/>
      <c r="F124" s="30"/>
      <c r="G124" s="30"/>
      <c r="H124" s="30"/>
    </row>
    <row r="125" spans="1:8" ht="14.25">
      <c r="A125" s="30"/>
      <c r="B125" s="30"/>
      <c r="C125" s="30"/>
      <c r="D125" s="30"/>
      <c r="E125" s="30"/>
      <c r="F125" s="30"/>
      <c r="G125" s="30"/>
      <c r="H125" s="30"/>
    </row>
    <row r="126" spans="1:8" ht="14.25">
      <c r="A126" s="30"/>
      <c r="B126" s="30"/>
      <c r="C126" s="30"/>
      <c r="D126" s="30"/>
      <c r="E126" s="30"/>
      <c r="F126" s="30"/>
      <c r="G126" s="30"/>
      <c r="H126" s="30"/>
    </row>
    <row r="127" spans="1:8" ht="14.25">
      <c r="A127" s="30"/>
      <c r="B127" s="30"/>
      <c r="C127" s="30"/>
      <c r="D127" s="30"/>
      <c r="E127" s="30"/>
      <c r="F127" s="30"/>
      <c r="G127" s="30"/>
      <c r="H127" s="30"/>
    </row>
    <row r="128" spans="1:8" ht="14.25">
      <c r="A128" s="30"/>
      <c r="B128" s="30"/>
      <c r="C128" s="30"/>
      <c r="D128" s="30"/>
      <c r="E128" s="30"/>
      <c r="F128" s="30"/>
      <c r="G128" s="30"/>
      <c r="H128" s="30"/>
    </row>
    <row r="129" spans="1:8" ht="14.25">
      <c r="A129" s="30"/>
      <c r="B129" s="30"/>
      <c r="C129" s="30"/>
      <c r="D129" s="30"/>
      <c r="E129" s="30"/>
      <c r="F129" s="30"/>
      <c r="G129" s="30"/>
      <c r="H129" s="30"/>
    </row>
    <row r="130" spans="1:8" ht="14.25">
      <c r="A130" s="30"/>
      <c r="B130" s="30"/>
      <c r="C130" s="30"/>
      <c r="D130" s="30"/>
      <c r="E130" s="30"/>
      <c r="F130" s="30"/>
      <c r="G130" s="30"/>
      <c r="H130" s="30"/>
    </row>
    <row r="131" spans="1:8" ht="14.25">
      <c r="A131" s="30"/>
      <c r="B131" s="30"/>
      <c r="C131" s="30"/>
      <c r="D131" s="30"/>
      <c r="E131" s="30"/>
      <c r="F131" s="30"/>
      <c r="G131" s="30"/>
      <c r="H131" s="30"/>
    </row>
    <row r="132" spans="1:8" ht="14.25">
      <c r="A132" s="30"/>
      <c r="B132" s="30"/>
      <c r="C132" s="30"/>
      <c r="D132" s="30"/>
      <c r="E132" s="30"/>
      <c r="F132" s="30"/>
      <c r="G132" s="30"/>
      <c r="H132" s="30"/>
    </row>
    <row r="133" spans="1:8" ht="14.25">
      <c r="A133" s="30"/>
      <c r="B133" s="30"/>
      <c r="C133" s="30"/>
      <c r="D133" s="30"/>
      <c r="E133" s="30"/>
      <c r="F133" s="30"/>
      <c r="G133" s="30"/>
      <c r="H133" s="30"/>
    </row>
    <row r="134" spans="1:8" ht="14.25">
      <c r="A134" s="30"/>
      <c r="B134" s="30"/>
      <c r="C134" s="30"/>
      <c r="D134" s="30"/>
      <c r="E134" s="30"/>
      <c r="F134" s="30"/>
      <c r="G134" s="30"/>
      <c r="H134" s="30"/>
    </row>
    <row r="135" spans="1:8" ht="14.25">
      <c r="A135" s="30"/>
      <c r="B135" s="30"/>
      <c r="C135" s="30"/>
      <c r="D135" s="30"/>
      <c r="E135" s="30"/>
      <c r="F135" s="30"/>
      <c r="G135" s="30"/>
      <c r="H135" s="30"/>
    </row>
    <row r="136" spans="1:8" ht="14.25">
      <c r="A136" s="30"/>
      <c r="B136" s="30"/>
      <c r="C136" s="30"/>
      <c r="D136" s="30"/>
      <c r="E136" s="30"/>
      <c r="F136" s="30"/>
      <c r="G136" s="30"/>
      <c r="H136" s="30"/>
    </row>
    <row r="137" spans="1:8" ht="14.25">
      <c r="A137" s="30"/>
      <c r="B137" s="30"/>
      <c r="C137" s="30"/>
      <c r="D137" s="30"/>
      <c r="E137" s="30"/>
      <c r="F137" s="30"/>
      <c r="G137" s="30"/>
      <c r="H137" s="30"/>
    </row>
    <row r="138" spans="1:8" ht="14.25">
      <c r="A138" s="30"/>
      <c r="B138" s="30"/>
      <c r="C138" s="30"/>
      <c r="D138" s="30"/>
      <c r="E138" s="30"/>
      <c r="F138" s="30"/>
      <c r="G138" s="30"/>
      <c r="H138" s="30"/>
    </row>
    <row r="139" spans="1:8" ht="14.25">
      <c r="A139" s="30"/>
      <c r="B139" s="30"/>
      <c r="C139" s="30"/>
      <c r="D139" s="30"/>
      <c r="E139" s="30"/>
      <c r="F139" s="30"/>
      <c r="G139" s="30"/>
      <c r="H139" s="30"/>
    </row>
    <row r="140" spans="1:8" ht="14.25">
      <c r="A140" s="30"/>
      <c r="B140" s="30"/>
      <c r="C140" s="30"/>
      <c r="D140" s="30"/>
      <c r="E140" s="30"/>
      <c r="F140" s="30"/>
      <c r="G140" s="30"/>
      <c r="H140" s="30"/>
    </row>
    <row r="141" spans="1:8" ht="14.25">
      <c r="A141" s="30"/>
      <c r="B141" s="30"/>
      <c r="C141" s="30"/>
      <c r="D141" s="30"/>
      <c r="E141" s="30"/>
      <c r="F141" s="30"/>
      <c r="G141" s="30"/>
      <c r="H141" s="30"/>
    </row>
    <row r="142" spans="1:8" ht="14.25">
      <c r="A142" s="30"/>
      <c r="B142" s="30"/>
      <c r="C142" s="30"/>
      <c r="D142" s="30"/>
      <c r="E142" s="30"/>
      <c r="F142" s="30"/>
      <c r="G142" s="30"/>
      <c r="H142" s="30"/>
    </row>
    <row r="143" spans="1:8" ht="14.25">
      <c r="A143" s="30"/>
      <c r="B143" s="30"/>
      <c r="C143" s="30"/>
      <c r="D143" s="30"/>
      <c r="E143" s="30"/>
      <c r="F143" s="30"/>
      <c r="G143" s="30"/>
      <c r="H143" s="30"/>
    </row>
    <row r="144" spans="1:8" ht="14.25">
      <c r="A144" s="30"/>
      <c r="B144" s="30"/>
      <c r="C144" s="30"/>
      <c r="D144" s="30"/>
      <c r="E144" s="30"/>
      <c r="F144" s="30"/>
      <c r="G144" s="30"/>
      <c r="H144" s="30"/>
    </row>
    <row r="145" spans="1:8" ht="14.25">
      <c r="A145" s="30"/>
      <c r="B145" s="30"/>
      <c r="C145" s="30"/>
      <c r="D145" s="30"/>
      <c r="E145" s="30"/>
      <c r="F145" s="30"/>
      <c r="G145" s="30"/>
      <c r="H145" s="30"/>
    </row>
    <row r="146" spans="1:8" ht="14.25">
      <c r="A146" s="30"/>
      <c r="B146" s="30"/>
      <c r="C146" s="30"/>
      <c r="D146" s="30"/>
      <c r="E146" s="30"/>
      <c r="F146" s="30"/>
      <c r="G146" s="30"/>
      <c r="H146" s="30"/>
    </row>
    <row r="147" spans="1:8" ht="14.25">
      <c r="A147" s="30"/>
      <c r="B147" s="30"/>
      <c r="C147" s="30"/>
      <c r="D147" s="30"/>
      <c r="E147" s="30"/>
      <c r="F147" s="30"/>
      <c r="G147" s="30"/>
      <c r="H147" s="30"/>
    </row>
    <row r="148" spans="1:8" ht="14.25">
      <c r="A148" s="30"/>
      <c r="B148" s="30"/>
      <c r="C148" s="30"/>
      <c r="D148" s="30"/>
      <c r="E148" s="30"/>
      <c r="F148" s="30"/>
      <c r="G148" s="30"/>
      <c r="H148" s="30"/>
    </row>
    <row r="149" spans="1:8" ht="14.25">
      <c r="A149" s="30"/>
      <c r="B149" s="30"/>
      <c r="C149" s="30"/>
      <c r="D149" s="30"/>
      <c r="E149" s="30"/>
      <c r="F149" s="30"/>
      <c r="G149" s="30"/>
      <c r="H149" s="30"/>
    </row>
    <row r="150" spans="1:8" ht="14.25">
      <c r="A150" s="30"/>
      <c r="B150" s="30"/>
      <c r="C150" s="30"/>
      <c r="D150" s="30"/>
      <c r="E150" s="30"/>
      <c r="F150" s="30"/>
      <c r="G150" s="30"/>
      <c r="H150" s="30"/>
    </row>
    <row r="151" spans="1:8" ht="14.25">
      <c r="A151" s="30"/>
      <c r="B151" s="30"/>
      <c r="C151" s="30"/>
      <c r="D151" s="30"/>
      <c r="E151" s="30"/>
      <c r="F151" s="30"/>
      <c r="G151" s="30"/>
      <c r="H151" s="30"/>
    </row>
    <row r="152" spans="1:8" ht="14.25">
      <c r="A152" s="30"/>
      <c r="B152" s="30"/>
      <c r="C152" s="30"/>
      <c r="D152" s="30"/>
      <c r="E152" s="30"/>
      <c r="F152" s="30"/>
      <c r="G152" s="30"/>
      <c r="H152" s="30"/>
    </row>
    <row r="153" spans="1:8" ht="14.25">
      <c r="A153" s="30"/>
      <c r="B153" s="30"/>
      <c r="C153" s="30"/>
      <c r="D153" s="30"/>
      <c r="E153" s="30"/>
      <c r="F153" s="30"/>
      <c r="G153" s="30"/>
      <c r="H153" s="30"/>
    </row>
    <row r="154" spans="1:8" ht="14.25">
      <c r="A154" s="30"/>
      <c r="B154" s="30"/>
      <c r="C154" s="30"/>
      <c r="D154" s="30"/>
      <c r="E154" s="30"/>
      <c r="F154" s="30"/>
      <c r="G154" s="30"/>
      <c r="H154" s="30"/>
    </row>
    <row r="155" spans="1:8" ht="14.25">
      <c r="A155" s="30"/>
      <c r="B155" s="30"/>
      <c r="C155" s="30"/>
      <c r="D155" s="30"/>
      <c r="E155" s="30"/>
      <c r="F155" s="30"/>
      <c r="G155" s="30"/>
      <c r="H155" s="30"/>
    </row>
    <row r="156" spans="1:8" ht="14.25">
      <c r="A156" s="30"/>
      <c r="B156" s="30"/>
      <c r="C156" s="30"/>
      <c r="D156" s="30"/>
      <c r="E156" s="30"/>
      <c r="F156" s="30"/>
      <c r="G156" s="30"/>
      <c r="H156" s="30"/>
    </row>
    <row r="157" spans="1:8" ht="14.25">
      <c r="A157" s="30"/>
      <c r="B157" s="30"/>
      <c r="C157" s="30"/>
      <c r="D157" s="30"/>
      <c r="E157" s="30"/>
      <c r="F157" s="30"/>
      <c r="G157" s="30"/>
      <c r="H157" s="30"/>
    </row>
  </sheetData>
  <mergeCells count="6">
    <mergeCell ref="A1:H1"/>
    <mergeCell ref="A2:A3"/>
    <mergeCell ref="B2:B3"/>
    <mergeCell ref="C2:C3"/>
    <mergeCell ref="D2:G2"/>
    <mergeCell ref="H2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7" sqref="H7"/>
    </sheetView>
  </sheetViews>
  <sheetFormatPr defaultColWidth="9.00390625" defaultRowHeight="14.25"/>
  <cols>
    <col min="1" max="3" width="13.00390625" style="37" customWidth="1"/>
    <col min="4" max="4" width="15.375" style="37" customWidth="1"/>
    <col min="5" max="5" width="17.00390625" style="37" customWidth="1"/>
    <col min="6" max="16384" width="9.00390625" style="37" customWidth="1"/>
  </cols>
  <sheetData>
    <row r="1" spans="1:5" s="31" customFormat="1" ht="57.75" customHeight="1">
      <c r="A1" s="21" t="s">
        <v>346</v>
      </c>
      <c r="B1" s="21"/>
      <c r="C1" s="21"/>
      <c r="D1" s="21"/>
      <c r="E1" s="21"/>
    </row>
    <row r="2" spans="1:5" s="31" customFormat="1" ht="19.5" customHeight="1">
      <c r="A2" s="40" t="s">
        <v>168</v>
      </c>
      <c r="B2" s="40" t="s">
        <v>342</v>
      </c>
      <c r="C2" s="40" t="s">
        <v>169</v>
      </c>
      <c r="D2" s="40" t="s">
        <v>343</v>
      </c>
      <c r="E2" s="40" t="s">
        <v>170</v>
      </c>
    </row>
    <row r="3" spans="1:5" s="39" customFormat="1" ht="19.5" customHeight="1">
      <c r="A3" s="33">
        <v>5419</v>
      </c>
      <c r="B3" s="34" t="s">
        <v>156</v>
      </c>
      <c r="C3" s="34" t="s">
        <v>171</v>
      </c>
      <c r="D3" s="34" t="s">
        <v>161</v>
      </c>
      <c r="E3" s="41">
        <v>93</v>
      </c>
    </row>
    <row r="4" spans="1:5" s="39" customFormat="1" ht="19.5" customHeight="1">
      <c r="A4" s="38">
        <v>5412</v>
      </c>
      <c r="B4" s="34" t="s">
        <v>156</v>
      </c>
      <c r="C4" s="34" t="s">
        <v>171</v>
      </c>
      <c r="D4" s="34" t="s">
        <v>157</v>
      </c>
      <c r="E4" s="41">
        <v>91.33</v>
      </c>
    </row>
    <row r="5" spans="1:5" s="39" customFormat="1" ht="19.5" customHeight="1">
      <c r="A5" s="38">
        <v>5418</v>
      </c>
      <c r="B5" s="34" t="s">
        <v>156</v>
      </c>
      <c r="C5" s="34" t="s">
        <v>171</v>
      </c>
      <c r="D5" s="34" t="s">
        <v>160</v>
      </c>
      <c r="E5" s="41">
        <v>91.33</v>
      </c>
    </row>
    <row r="6" spans="1:5" s="39" customFormat="1" ht="19.5" customHeight="1">
      <c r="A6" s="38">
        <v>5416</v>
      </c>
      <c r="B6" s="34" t="s">
        <v>156</v>
      </c>
      <c r="C6" s="34" t="s">
        <v>171</v>
      </c>
      <c r="D6" s="34" t="s">
        <v>158</v>
      </c>
      <c r="E6" s="41">
        <v>90.33</v>
      </c>
    </row>
    <row r="7" spans="1:5" s="39" customFormat="1" ht="19.5" customHeight="1">
      <c r="A7" s="38">
        <v>5417</v>
      </c>
      <c r="B7" s="34" t="s">
        <v>156</v>
      </c>
      <c r="C7" s="34" t="s">
        <v>171</v>
      </c>
      <c r="D7" s="34" t="s">
        <v>159</v>
      </c>
      <c r="E7" s="41">
        <v>89.67</v>
      </c>
    </row>
    <row r="8" spans="1:5" ht="19.5" customHeight="1">
      <c r="A8" s="38">
        <v>5516</v>
      </c>
      <c r="B8" s="34" t="s">
        <v>156</v>
      </c>
      <c r="C8" s="36" t="s">
        <v>214</v>
      </c>
      <c r="D8" s="34" t="s">
        <v>164</v>
      </c>
      <c r="E8" s="42">
        <v>83.23</v>
      </c>
    </row>
    <row r="9" spans="1:5" ht="19.5" customHeight="1">
      <c r="A9" s="38">
        <v>5514</v>
      </c>
      <c r="B9" s="34" t="s">
        <v>156</v>
      </c>
      <c r="C9" s="36" t="s">
        <v>214</v>
      </c>
      <c r="D9" s="34" t="s">
        <v>163</v>
      </c>
      <c r="E9" s="35">
        <v>75.67</v>
      </c>
    </row>
    <row r="10" spans="1:5" ht="19.5" customHeight="1">
      <c r="A10" s="38">
        <v>5511</v>
      </c>
      <c r="B10" s="34" t="s">
        <v>156</v>
      </c>
      <c r="C10" s="36" t="s">
        <v>214</v>
      </c>
      <c r="D10" s="34" t="s">
        <v>162</v>
      </c>
      <c r="E10" s="35">
        <v>73.45</v>
      </c>
    </row>
    <row r="11" spans="1:5" ht="19.5" customHeight="1">
      <c r="A11" s="38">
        <v>5522</v>
      </c>
      <c r="B11" s="34" t="s">
        <v>156</v>
      </c>
      <c r="C11" s="36" t="s">
        <v>214</v>
      </c>
      <c r="D11" s="34" t="s">
        <v>165</v>
      </c>
      <c r="E11" s="35">
        <v>72.04</v>
      </c>
    </row>
    <row r="12" spans="1:5" ht="19.5" customHeight="1">
      <c r="A12" s="38">
        <v>5526</v>
      </c>
      <c r="B12" s="34" t="s">
        <v>156</v>
      </c>
      <c r="C12" s="36" t="s">
        <v>214</v>
      </c>
      <c r="D12" s="34" t="s">
        <v>166</v>
      </c>
      <c r="E12" s="35">
        <v>65.04</v>
      </c>
    </row>
    <row r="13" spans="1:5" ht="19.5" customHeight="1">
      <c r="A13" s="38">
        <v>5639</v>
      </c>
      <c r="B13" s="34" t="s">
        <v>156</v>
      </c>
      <c r="C13" s="34" t="s">
        <v>167</v>
      </c>
      <c r="D13" s="34" t="s">
        <v>218</v>
      </c>
      <c r="E13" s="43" t="s">
        <v>344</v>
      </c>
    </row>
    <row r="14" spans="1:5" ht="19.5" customHeight="1">
      <c r="A14" s="38">
        <v>5632</v>
      </c>
      <c r="B14" s="34" t="s">
        <v>156</v>
      </c>
      <c r="C14" s="34" t="s">
        <v>167</v>
      </c>
      <c r="D14" s="34" t="s">
        <v>219</v>
      </c>
      <c r="E14" s="43" t="s">
        <v>220</v>
      </c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2018-04-15T11:20:47Z</cp:lastPrinted>
  <dcterms:created xsi:type="dcterms:W3CDTF">2018-04-04T06:40:55Z</dcterms:created>
  <dcterms:modified xsi:type="dcterms:W3CDTF">2018-04-15T13:51:39Z</dcterms:modified>
  <cp:category/>
  <cp:version/>
  <cp:contentType/>
  <cp:contentStatus/>
</cp:coreProperties>
</file>