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8565" firstSheet="1" activeTab="1"/>
  </bookViews>
  <sheets>
    <sheet name="VOFXEV" sheetId="1" state="hidden" r:id="rId1"/>
    <sheet name="2018年教师招聘职位调整表" sheetId="2" r:id="rId2"/>
  </sheets>
  <definedNames>
    <definedName name="_xlnm.Print_Titles" localSheetId="1">'2018年教师招聘职位调整表'!$1:$2</definedName>
  </definedNames>
  <calcPr fullCalcOnLoad="1"/>
</workbook>
</file>

<file path=xl/sharedStrings.xml><?xml version="1.0" encoding="utf-8"?>
<sst xmlns="http://schemas.openxmlformats.org/spreadsheetml/2006/main" count="51" uniqueCount="49">
  <si>
    <t>职位数</t>
  </si>
  <si>
    <t>报名人数</t>
  </si>
  <si>
    <t>增加职位数</t>
  </si>
  <si>
    <t>减少职位数</t>
  </si>
  <si>
    <t>实际职位数</t>
  </si>
  <si>
    <t>层次与职位名称</t>
  </si>
  <si>
    <t>高中语文</t>
  </si>
  <si>
    <t>初中语文</t>
  </si>
  <si>
    <t>初中</t>
  </si>
  <si>
    <t>小学</t>
  </si>
  <si>
    <t>高中数学</t>
  </si>
  <si>
    <t>初中数学</t>
  </si>
  <si>
    <t>初中物理</t>
  </si>
  <si>
    <t>初中化学</t>
  </si>
  <si>
    <t>初中历史</t>
  </si>
  <si>
    <t>初中地理</t>
  </si>
  <si>
    <t>初中政治</t>
  </si>
  <si>
    <t>初中生物</t>
  </si>
  <si>
    <t>初中英语</t>
  </si>
  <si>
    <t>初中音乐</t>
  </si>
  <si>
    <t>初中体育</t>
  </si>
  <si>
    <t>初中美术</t>
  </si>
  <si>
    <t>小学音乐</t>
  </si>
  <si>
    <t>小学体育</t>
  </si>
  <si>
    <t>小学美术</t>
  </si>
  <si>
    <t>高中（含职高）</t>
  </si>
  <si>
    <t>三项合计</t>
  </si>
  <si>
    <t>小计</t>
  </si>
  <si>
    <t>信息技术
（计算机）</t>
  </si>
  <si>
    <t>小学数学
（第一区域）</t>
  </si>
  <si>
    <t>小学数学
（第二区域）</t>
  </si>
  <si>
    <t>小学语文
（第一区域）</t>
  </si>
  <si>
    <t>小学语文
（第二区域）</t>
  </si>
  <si>
    <t>小学信息技术</t>
  </si>
  <si>
    <t>特殊教育</t>
  </si>
  <si>
    <t>高中化学</t>
  </si>
  <si>
    <t>高中生物</t>
  </si>
  <si>
    <t>高中历史</t>
  </si>
  <si>
    <t>高中英语</t>
  </si>
  <si>
    <t>高中体育</t>
  </si>
  <si>
    <t>旅游</t>
  </si>
  <si>
    <t>电子</t>
  </si>
  <si>
    <t>茶学</t>
  </si>
  <si>
    <t>广告学</t>
  </si>
  <si>
    <t>高中物理</t>
  </si>
  <si>
    <t>机电</t>
  </si>
  <si>
    <t>小学英语</t>
  </si>
  <si>
    <t>安化县2018年教师招聘职位调整表</t>
  </si>
  <si>
    <t>备注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</si>
</sst>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</numFmts>
  <fonts count="9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2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8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34">
      <selection activeCell="I50" sqref="I50"/>
    </sheetView>
  </sheetViews>
  <sheetFormatPr defaultColWidth="9.00390625" defaultRowHeight="14.25"/>
  <cols>
    <col min="1" max="1" width="8.75390625" style="1" customWidth="1"/>
    <col min="2" max="2" width="13.00390625" style="1" customWidth="1"/>
    <col min="3" max="3" width="9.00390625" style="2" customWidth="1"/>
    <col min="4" max="4" width="15.00390625" style="2" customWidth="1"/>
    <col min="5" max="5" width="13.00390625" style="2" customWidth="1"/>
    <col min="6" max="6" width="13.125" style="2" customWidth="1"/>
    <col min="7" max="7" width="11.875" style="1" hidden="1" customWidth="1"/>
    <col min="8" max="8" width="7.50390625" style="0" customWidth="1"/>
    <col min="9" max="9" width="49.375" style="0" customWidth="1"/>
  </cols>
  <sheetData>
    <row r="1" spans="1:8" ht="50.25" customHeight="1">
      <c r="A1" s="18" t="s">
        <v>47</v>
      </c>
      <c r="B1" s="18"/>
      <c r="C1" s="18"/>
      <c r="D1" s="18"/>
      <c r="E1" s="18"/>
      <c r="F1" s="18"/>
      <c r="G1" s="18"/>
      <c r="H1" s="18"/>
    </row>
    <row r="2" spans="1:8" ht="30.75" customHeight="1">
      <c r="A2" s="20" t="s">
        <v>5</v>
      </c>
      <c r="B2" s="20"/>
      <c r="C2" s="4" t="s">
        <v>0</v>
      </c>
      <c r="D2" s="4" t="s">
        <v>2</v>
      </c>
      <c r="E2" s="4" t="s">
        <v>3</v>
      </c>
      <c r="F2" s="3" t="s">
        <v>4</v>
      </c>
      <c r="G2" s="4" t="s">
        <v>1</v>
      </c>
      <c r="H2" s="13" t="s">
        <v>48</v>
      </c>
    </row>
    <row r="3" spans="1:8" ht="21" customHeight="1">
      <c r="A3" s="21" t="s">
        <v>25</v>
      </c>
      <c r="B3" s="5" t="s">
        <v>6</v>
      </c>
      <c r="C3" s="8">
        <v>5</v>
      </c>
      <c r="D3" s="8"/>
      <c r="E3" s="8"/>
      <c r="F3" s="8">
        <f>C3+D3-E3</f>
        <v>5</v>
      </c>
      <c r="G3" s="4"/>
      <c r="H3" s="14"/>
    </row>
    <row r="4" spans="1:8" ht="21" customHeight="1">
      <c r="A4" s="21"/>
      <c r="B4" s="5" t="s">
        <v>10</v>
      </c>
      <c r="C4" s="8">
        <v>6</v>
      </c>
      <c r="D4" s="8"/>
      <c r="E4" s="8">
        <v>2</v>
      </c>
      <c r="F4" s="8">
        <v>4</v>
      </c>
      <c r="G4" s="4">
        <f>SUM(C4:F4)</f>
        <v>12</v>
      </c>
      <c r="H4" s="14"/>
    </row>
    <row r="5" spans="1:8" ht="21" customHeight="1">
      <c r="A5" s="21"/>
      <c r="B5" s="5" t="s">
        <v>38</v>
      </c>
      <c r="C5" s="8">
        <v>1</v>
      </c>
      <c r="D5" s="8"/>
      <c r="E5" s="8"/>
      <c r="F5" s="8">
        <f>C5+D5-E5</f>
        <v>1</v>
      </c>
      <c r="G5" s="4"/>
      <c r="H5" s="14"/>
    </row>
    <row r="6" spans="1:8" ht="21" customHeight="1">
      <c r="A6" s="21"/>
      <c r="B6" s="5" t="s">
        <v>35</v>
      </c>
      <c r="C6" s="8">
        <v>1</v>
      </c>
      <c r="D6" s="8"/>
      <c r="E6" s="8">
        <v>1</v>
      </c>
      <c r="F6" s="8">
        <f aca="true" t="shared" si="0" ref="F6:F15">C6+D6-E6</f>
        <v>0</v>
      </c>
      <c r="G6" s="4"/>
      <c r="H6" s="14"/>
    </row>
    <row r="7" spans="1:8" ht="21" customHeight="1">
      <c r="A7" s="21"/>
      <c r="B7" s="5" t="s">
        <v>44</v>
      </c>
      <c r="C7" s="8">
        <v>4</v>
      </c>
      <c r="D7" s="8"/>
      <c r="E7" s="8">
        <v>1</v>
      </c>
      <c r="F7" s="8">
        <f t="shared" si="0"/>
        <v>3</v>
      </c>
      <c r="G7" s="4"/>
      <c r="H7" s="14"/>
    </row>
    <row r="8" spans="1:8" ht="21" customHeight="1">
      <c r="A8" s="21"/>
      <c r="B8" s="5" t="s">
        <v>37</v>
      </c>
      <c r="C8" s="8">
        <v>1</v>
      </c>
      <c r="D8" s="8"/>
      <c r="E8" s="8">
        <v>1</v>
      </c>
      <c r="F8" s="8">
        <f t="shared" si="0"/>
        <v>0</v>
      </c>
      <c r="G8" s="4"/>
      <c r="H8" s="14"/>
    </row>
    <row r="9" spans="1:8" ht="21" customHeight="1">
      <c r="A9" s="21"/>
      <c r="B9" s="11" t="s">
        <v>39</v>
      </c>
      <c r="C9" s="12">
        <v>1</v>
      </c>
      <c r="D9" s="11">
        <v>1</v>
      </c>
      <c r="E9" s="11"/>
      <c r="F9" s="12">
        <v>2</v>
      </c>
      <c r="G9" s="4"/>
      <c r="H9" s="16"/>
    </row>
    <row r="10" spans="1:8" ht="21" customHeight="1">
      <c r="A10" s="21"/>
      <c r="B10" s="5" t="s">
        <v>36</v>
      </c>
      <c r="C10" s="8">
        <v>5</v>
      </c>
      <c r="D10" s="8"/>
      <c r="E10" s="8">
        <v>4</v>
      </c>
      <c r="F10" s="8">
        <f t="shared" si="0"/>
        <v>1</v>
      </c>
      <c r="G10" s="4"/>
      <c r="H10" s="14"/>
    </row>
    <row r="11" spans="1:8" ht="21" customHeight="1">
      <c r="A11" s="21"/>
      <c r="B11" s="5" t="s">
        <v>45</v>
      </c>
      <c r="C11" s="8">
        <v>3</v>
      </c>
      <c r="D11" s="8"/>
      <c r="E11" s="8"/>
      <c r="F11" s="8">
        <v>3</v>
      </c>
      <c r="G11" s="4"/>
      <c r="H11" s="14"/>
    </row>
    <row r="12" spans="1:8" ht="21" customHeight="1">
      <c r="A12" s="21"/>
      <c r="B12" s="5" t="s">
        <v>42</v>
      </c>
      <c r="C12" s="8">
        <v>1</v>
      </c>
      <c r="D12" s="8"/>
      <c r="E12" s="8"/>
      <c r="F12" s="8">
        <f t="shared" si="0"/>
        <v>1</v>
      </c>
      <c r="G12" s="4"/>
      <c r="H12" s="14"/>
    </row>
    <row r="13" spans="1:8" ht="21" customHeight="1">
      <c r="A13" s="21"/>
      <c r="B13" s="5" t="s">
        <v>41</v>
      </c>
      <c r="C13" s="8">
        <v>2</v>
      </c>
      <c r="D13" s="8"/>
      <c r="E13" s="8"/>
      <c r="F13" s="8">
        <f t="shared" si="0"/>
        <v>2</v>
      </c>
      <c r="G13" s="4"/>
      <c r="H13" s="14"/>
    </row>
    <row r="14" spans="1:8" ht="21" customHeight="1">
      <c r="A14" s="21"/>
      <c r="B14" s="5" t="s">
        <v>40</v>
      </c>
      <c r="C14" s="8">
        <v>1</v>
      </c>
      <c r="D14" s="8">
        <v>1</v>
      </c>
      <c r="E14" s="8"/>
      <c r="F14" s="8">
        <f t="shared" si="0"/>
        <v>2</v>
      </c>
      <c r="G14" s="4"/>
      <c r="H14" s="14"/>
    </row>
    <row r="15" spans="1:8" ht="21" customHeight="1">
      <c r="A15" s="21"/>
      <c r="B15" s="5" t="s">
        <v>43</v>
      </c>
      <c r="C15" s="8">
        <v>1</v>
      </c>
      <c r="D15" s="8"/>
      <c r="E15" s="8"/>
      <c r="F15" s="8">
        <f t="shared" si="0"/>
        <v>1</v>
      </c>
      <c r="G15" s="4"/>
      <c r="H15" s="14"/>
    </row>
    <row r="16" spans="1:8" ht="21" customHeight="1">
      <c r="A16" s="21"/>
      <c r="B16" s="6" t="s">
        <v>27</v>
      </c>
      <c r="C16" s="9">
        <f>SUM(C3:C15)</f>
        <v>32</v>
      </c>
      <c r="D16" s="9">
        <f>SUM(D3:D15)</f>
        <v>2</v>
      </c>
      <c r="E16" s="9">
        <f>SUM(E4:E15)</f>
        <v>9</v>
      </c>
      <c r="F16" s="9">
        <f>C16+D16-E16</f>
        <v>25</v>
      </c>
      <c r="G16" s="4"/>
      <c r="H16" s="14"/>
    </row>
    <row r="17" spans="1:8" ht="21" customHeight="1">
      <c r="A17" s="20" t="s">
        <v>8</v>
      </c>
      <c r="B17" s="5" t="s">
        <v>7</v>
      </c>
      <c r="C17" s="8">
        <v>15</v>
      </c>
      <c r="D17" s="8">
        <v>2</v>
      </c>
      <c r="E17" s="8"/>
      <c r="F17" s="8">
        <f>C17+D17-E17</f>
        <v>17</v>
      </c>
      <c r="G17" s="4"/>
      <c r="H17" s="14"/>
    </row>
    <row r="18" spans="1:8" ht="21" customHeight="1">
      <c r="A18" s="20"/>
      <c r="B18" s="5" t="s">
        <v>11</v>
      </c>
      <c r="C18" s="8">
        <v>14</v>
      </c>
      <c r="D18" s="8"/>
      <c r="E18" s="8">
        <v>4</v>
      </c>
      <c r="F18" s="8">
        <v>10</v>
      </c>
      <c r="G18" s="4"/>
      <c r="H18" s="14"/>
    </row>
    <row r="19" spans="1:8" ht="21" customHeight="1">
      <c r="A19" s="20"/>
      <c r="B19" s="5" t="s">
        <v>12</v>
      </c>
      <c r="C19" s="8">
        <v>7</v>
      </c>
      <c r="D19" s="8"/>
      <c r="E19" s="8">
        <v>6</v>
      </c>
      <c r="F19" s="8">
        <f>C19-E19</f>
        <v>1</v>
      </c>
      <c r="G19" s="4"/>
      <c r="H19" s="14"/>
    </row>
    <row r="20" spans="1:8" ht="21" customHeight="1">
      <c r="A20" s="20"/>
      <c r="B20" s="5" t="s">
        <v>13</v>
      </c>
      <c r="C20" s="8">
        <v>4</v>
      </c>
      <c r="D20" s="8">
        <v>2</v>
      </c>
      <c r="E20" s="8"/>
      <c r="F20" s="8">
        <v>6</v>
      </c>
      <c r="G20" s="4"/>
      <c r="H20" s="14"/>
    </row>
    <row r="21" spans="1:8" ht="21" customHeight="1">
      <c r="A21" s="20"/>
      <c r="B21" s="5" t="s">
        <v>14</v>
      </c>
      <c r="C21" s="8">
        <v>4</v>
      </c>
      <c r="D21" s="8"/>
      <c r="E21" s="8"/>
      <c r="F21" s="8">
        <v>4</v>
      </c>
      <c r="G21" s="4"/>
      <c r="H21" s="14"/>
    </row>
    <row r="22" spans="1:8" ht="21" customHeight="1">
      <c r="A22" s="20"/>
      <c r="B22" s="5" t="s">
        <v>15</v>
      </c>
      <c r="C22" s="8">
        <v>6</v>
      </c>
      <c r="D22" s="8"/>
      <c r="E22" s="8"/>
      <c r="F22" s="8">
        <v>6</v>
      </c>
      <c r="G22" s="4">
        <v>1</v>
      </c>
      <c r="H22" s="14"/>
    </row>
    <row r="23" spans="1:8" ht="21" customHeight="1">
      <c r="A23" s="20"/>
      <c r="B23" s="5" t="s">
        <v>16</v>
      </c>
      <c r="C23" s="8">
        <v>4</v>
      </c>
      <c r="D23" s="8">
        <v>2</v>
      </c>
      <c r="E23" s="8"/>
      <c r="F23" s="8">
        <v>6</v>
      </c>
      <c r="G23" s="4"/>
      <c r="H23" s="14"/>
    </row>
    <row r="24" spans="1:8" ht="21" customHeight="1">
      <c r="A24" s="20"/>
      <c r="B24" s="5" t="s">
        <v>17</v>
      </c>
      <c r="C24" s="8">
        <v>4</v>
      </c>
      <c r="D24" s="8"/>
      <c r="E24" s="8"/>
      <c r="F24" s="8">
        <v>4</v>
      </c>
      <c r="G24" s="4"/>
      <c r="H24" s="14"/>
    </row>
    <row r="25" spans="1:8" ht="21" customHeight="1">
      <c r="A25" s="20"/>
      <c r="B25" s="5" t="s">
        <v>18</v>
      </c>
      <c r="C25" s="8">
        <v>10</v>
      </c>
      <c r="D25" s="8">
        <v>3</v>
      </c>
      <c r="E25" s="8"/>
      <c r="F25" s="8">
        <v>13</v>
      </c>
      <c r="G25" s="4"/>
      <c r="H25" s="14"/>
    </row>
    <row r="26" spans="1:8" ht="21" customHeight="1">
      <c r="A26" s="20"/>
      <c r="B26" s="5" t="s">
        <v>19</v>
      </c>
      <c r="C26" s="8">
        <v>5</v>
      </c>
      <c r="D26" s="8">
        <v>1</v>
      </c>
      <c r="E26" s="8"/>
      <c r="F26" s="8">
        <v>6</v>
      </c>
      <c r="G26" s="4"/>
      <c r="H26" s="14"/>
    </row>
    <row r="27" spans="1:8" ht="21" customHeight="1">
      <c r="A27" s="20"/>
      <c r="B27" s="5" t="s">
        <v>20</v>
      </c>
      <c r="C27" s="8">
        <v>10</v>
      </c>
      <c r="D27" s="8"/>
      <c r="E27" s="8"/>
      <c r="F27" s="8">
        <v>10</v>
      </c>
      <c r="G27" s="4"/>
      <c r="H27" s="14"/>
    </row>
    <row r="28" spans="1:8" ht="21" customHeight="1">
      <c r="A28" s="20"/>
      <c r="B28" s="5" t="s">
        <v>21</v>
      </c>
      <c r="C28" s="8">
        <v>6</v>
      </c>
      <c r="D28" s="8"/>
      <c r="E28" s="8"/>
      <c r="F28" s="8">
        <v>6</v>
      </c>
      <c r="G28" s="4"/>
      <c r="H28" s="14"/>
    </row>
    <row r="29" spans="1:8" ht="21" customHeight="1">
      <c r="A29" s="20"/>
      <c r="B29" s="7" t="s">
        <v>28</v>
      </c>
      <c r="C29" s="8">
        <v>4</v>
      </c>
      <c r="D29" s="8"/>
      <c r="E29" s="8"/>
      <c r="F29" s="8">
        <v>4</v>
      </c>
      <c r="G29" s="4"/>
      <c r="H29" s="14"/>
    </row>
    <row r="30" spans="1:8" ht="21" customHeight="1">
      <c r="A30" s="20"/>
      <c r="B30" s="6" t="s">
        <v>27</v>
      </c>
      <c r="C30" s="9">
        <f>SUM(C17:C29)</f>
        <v>93</v>
      </c>
      <c r="D30" s="9">
        <f>SUM(D17:D29)</f>
        <v>10</v>
      </c>
      <c r="E30" s="9">
        <f>SUM(E17:E29)</f>
        <v>10</v>
      </c>
      <c r="F30" s="9">
        <f>C30+D30-E30</f>
        <v>93</v>
      </c>
      <c r="G30" s="4"/>
      <c r="H30" s="14"/>
    </row>
    <row r="31" spans="1:8" ht="33" customHeight="1">
      <c r="A31" s="20" t="s">
        <v>9</v>
      </c>
      <c r="B31" s="7" t="s">
        <v>31</v>
      </c>
      <c r="C31" s="8">
        <v>33</v>
      </c>
      <c r="D31" s="8"/>
      <c r="E31" s="8"/>
      <c r="F31" s="8">
        <v>33</v>
      </c>
      <c r="G31" s="4"/>
      <c r="H31" s="14"/>
    </row>
    <row r="32" spans="1:8" ht="33" customHeight="1">
      <c r="A32" s="20"/>
      <c r="B32" s="7" t="s">
        <v>32</v>
      </c>
      <c r="C32" s="8">
        <v>34</v>
      </c>
      <c r="D32" s="8"/>
      <c r="E32" s="8"/>
      <c r="F32" s="8">
        <v>34</v>
      </c>
      <c r="G32" s="4"/>
      <c r="H32" s="14"/>
    </row>
    <row r="33" spans="1:8" ht="33" customHeight="1">
      <c r="A33" s="20"/>
      <c r="B33" s="7" t="s">
        <v>29</v>
      </c>
      <c r="C33" s="8">
        <v>33</v>
      </c>
      <c r="D33" s="8"/>
      <c r="E33" s="8"/>
      <c r="F33" s="8">
        <v>33</v>
      </c>
      <c r="G33" s="4"/>
      <c r="H33" s="14"/>
    </row>
    <row r="34" spans="1:8" ht="33" customHeight="1">
      <c r="A34" s="20"/>
      <c r="B34" s="7" t="s">
        <v>30</v>
      </c>
      <c r="C34" s="8">
        <v>34</v>
      </c>
      <c r="D34" s="8"/>
      <c r="E34" s="8"/>
      <c r="F34" s="8">
        <v>34</v>
      </c>
      <c r="G34" s="4"/>
      <c r="H34" s="14"/>
    </row>
    <row r="35" spans="1:8" ht="33" customHeight="1">
      <c r="A35" s="20"/>
      <c r="B35" s="7" t="s">
        <v>46</v>
      </c>
      <c r="C35" s="8">
        <v>11</v>
      </c>
      <c r="D35" s="8">
        <v>4</v>
      </c>
      <c r="E35" s="8"/>
      <c r="F35" s="8">
        <v>15</v>
      </c>
      <c r="G35" s="4"/>
      <c r="H35" s="14"/>
    </row>
    <row r="36" spans="1:8" ht="33" customHeight="1">
      <c r="A36" s="20"/>
      <c r="B36" s="5" t="s">
        <v>22</v>
      </c>
      <c r="C36" s="8">
        <v>13</v>
      </c>
      <c r="D36" s="8">
        <v>3</v>
      </c>
      <c r="E36" s="8"/>
      <c r="F36" s="8">
        <v>16</v>
      </c>
      <c r="G36" s="4"/>
      <c r="H36" s="14"/>
    </row>
    <row r="37" spans="1:8" ht="33" customHeight="1">
      <c r="A37" s="20"/>
      <c r="B37" s="5" t="s">
        <v>23</v>
      </c>
      <c r="C37" s="8">
        <v>14</v>
      </c>
      <c r="D37" s="8"/>
      <c r="E37" s="8"/>
      <c r="F37" s="8">
        <v>14</v>
      </c>
      <c r="G37" s="4"/>
      <c r="H37" s="14"/>
    </row>
    <row r="38" spans="1:8" ht="33" customHeight="1">
      <c r="A38" s="20"/>
      <c r="B38" s="5" t="s">
        <v>24</v>
      </c>
      <c r="C38" s="8">
        <v>12</v>
      </c>
      <c r="D38" s="8"/>
      <c r="E38" s="8"/>
      <c r="F38" s="8">
        <v>12</v>
      </c>
      <c r="G38" s="4"/>
      <c r="H38" s="14"/>
    </row>
    <row r="39" spans="1:8" ht="33" customHeight="1">
      <c r="A39" s="20"/>
      <c r="B39" s="5" t="s">
        <v>33</v>
      </c>
      <c r="C39" s="8">
        <v>5</v>
      </c>
      <c r="D39" s="8"/>
      <c r="E39" s="8"/>
      <c r="F39" s="8">
        <v>5</v>
      </c>
      <c r="G39" s="4"/>
      <c r="H39" s="14"/>
    </row>
    <row r="40" spans="1:8" ht="33" customHeight="1">
      <c r="A40" s="20"/>
      <c r="B40" s="5" t="s">
        <v>34</v>
      </c>
      <c r="C40" s="8">
        <v>1</v>
      </c>
      <c r="D40" s="8"/>
      <c r="E40" s="8"/>
      <c r="F40" s="8">
        <v>1</v>
      </c>
      <c r="G40" s="4"/>
      <c r="H40" s="14"/>
    </row>
    <row r="41" spans="1:8" ht="33" customHeight="1">
      <c r="A41" s="20"/>
      <c r="B41" s="6" t="s">
        <v>27</v>
      </c>
      <c r="C41" s="9">
        <f>SUM(C31:C40)</f>
        <v>190</v>
      </c>
      <c r="D41" s="9">
        <f>SUM(D31:D40)</f>
        <v>7</v>
      </c>
      <c r="E41" s="9"/>
      <c r="F41" s="9">
        <f>SUM(F31:F40)</f>
        <v>197</v>
      </c>
      <c r="G41" s="4"/>
      <c r="H41" s="14"/>
    </row>
    <row r="42" spans="1:8" ht="33" customHeight="1">
      <c r="A42" s="19" t="s">
        <v>26</v>
      </c>
      <c r="B42" s="19"/>
      <c r="C42" s="10">
        <f>C16+C30+C41</f>
        <v>315</v>
      </c>
      <c r="D42" s="10">
        <f>D16+D30+D41</f>
        <v>19</v>
      </c>
      <c r="E42" s="10">
        <f>E16+E30+E41</f>
        <v>19</v>
      </c>
      <c r="F42" s="10">
        <f>F16+F30+F41</f>
        <v>315</v>
      </c>
      <c r="G42" s="15">
        <f>SUM(G6:G38)</f>
        <v>1</v>
      </c>
      <c r="H42" s="14"/>
    </row>
    <row r="43" spans="1:8" ht="14.25">
      <c r="A43" s="17"/>
      <c r="B43" s="17"/>
      <c r="C43" s="17"/>
      <c r="D43" s="17"/>
      <c r="E43" s="17"/>
      <c r="F43" s="17"/>
      <c r="G43" s="17"/>
      <c r="H43" s="17"/>
    </row>
    <row r="44" spans="1:8" ht="14.25">
      <c r="A44" s="17"/>
      <c r="B44" s="17"/>
      <c r="C44" s="17"/>
      <c r="D44" s="17"/>
      <c r="E44" s="17"/>
      <c r="F44" s="17"/>
      <c r="G44" s="17"/>
      <c r="H44" s="17"/>
    </row>
    <row r="45" spans="1:8" ht="14.25">
      <c r="A45" s="17"/>
      <c r="B45" s="17"/>
      <c r="C45" s="17"/>
      <c r="D45" s="17"/>
      <c r="E45" s="17"/>
      <c r="F45" s="17"/>
      <c r="G45" s="17"/>
      <c r="H45" s="17"/>
    </row>
    <row r="46" spans="1:8" ht="14.25">
      <c r="A46" s="17"/>
      <c r="B46" s="17"/>
      <c r="C46" s="17"/>
      <c r="D46" s="17"/>
      <c r="E46" s="17"/>
      <c r="F46" s="17"/>
      <c r="G46" s="17"/>
      <c r="H46" s="17"/>
    </row>
    <row r="47" spans="1:8" ht="14.25">
      <c r="A47" s="17"/>
      <c r="B47" s="17"/>
      <c r="C47" s="17"/>
      <c r="D47" s="17"/>
      <c r="E47" s="17"/>
      <c r="F47" s="17"/>
      <c r="G47" s="17"/>
      <c r="H47" s="17"/>
    </row>
    <row r="48" spans="1:8" ht="14.25">
      <c r="A48" s="17"/>
      <c r="B48" s="17"/>
      <c r="C48" s="17"/>
      <c r="D48" s="17"/>
      <c r="E48" s="17"/>
      <c r="F48" s="17"/>
      <c r="G48" s="17"/>
      <c r="H48" s="17"/>
    </row>
    <row r="49" spans="1:8" ht="14.25">
      <c r="A49" s="17"/>
      <c r="B49" s="17"/>
      <c r="C49" s="17"/>
      <c r="D49" s="17"/>
      <c r="E49" s="17"/>
      <c r="F49" s="17"/>
      <c r="G49" s="17"/>
      <c r="H49" s="17"/>
    </row>
    <row r="50" spans="1:8" ht="14.25">
      <c r="A50" s="17"/>
      <c r="B50" s="17"/>
      <c r="C50" s="17"/>
      <c r="D50" s="17"/>
      <c r="E50" s="17"/>
      <c r="F50" s="17"/>
      <c r="G50" s="17"/>
      <c r="H50" s="17"/>
    </row>
    <row r="51" spans="1:8" ht="14.25">
      <c r="A51" s="17"/>
      <c r="B51" s="17"/>
      <c r="C51" s="17"/>
      <c r="D51" s="17"/>
      <c r="E51" s="17"/>
      <c r="F51" s="17"/>
      <c r="G51" s="17"/>
      <c r="H51" s="17"/>
    </row>
  </sheetData>
  <mergeCells count="6">
    <mergeCell ref="A1:H1"/>
    <mergeCell ref="A42:B42"/>
    <mergeCell ref="A2:B2"/>
    <mergeCell ref="A3:A16"/>
    <mergeCell ref="A17:A30"/>
    <mergeCell ref="A31:A4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2018-04-25T01:34:13Z</cp:lastPrinted>
  <dcterms:created xsi:type="dcterms:W3CDTF">2011-05-25T07:06:57Z</dcterms:created>
  <dcterms:modified xsi:type="dcterms:W3CDTF">2018-04-25T01:34:34Z</dcterms:modified>
  <cp:category/>
  <cp:version/>
  <cp:contentType/>
  <cp:contentStatus/>
</cp:coreProperties>
</file>