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475" windowHeight="10530" activeTab="0"/>
  </bookViews>
  <sheets>
    <sheet name="一般事业单位" sheetId="1" r:id="rId1"/>
  </sheets>
  <definedNames/>
  <calcPr fullCalcOnLoad="1"/>
</workbook>
</file>

<file path=xl/sharedStrings.xml><?xml version="1.0" encoding="utf-8"?>
<sst xmlns="http://schemas.openxmlformats.org/spreadsheetml/2006/main" count="652" uniqueCount="237">
  <si>
    <t>序号</t>
  </si>
  <si>
    <t>单位
名称</t>
  </si>
  <si>
    <t>用人
部门</t>
  </si>
  <si>
    <t>招聘职位</t>
  </si>
  <si>
    <t>职位
简介</t>
  </si>
  <si>
    <t>招聘人数</t>
  </si>
  <si>
    <t>学历
要求</t>
  </si>
  <si>
    <t>学位要求</t>
  </si>
  <si>
    <t>专业
要求</t>
  </si>
  <si>
    <t>年龄</t>
  </si>
  <si>
    <t>其它条件</t>
  </si>
  <si>
    <t>是否组织专业考试</t>
  </si>
  <si>
    <t>联系人、联系电话及邮箱</t>
  </si>
  <si>
    <t>备注</t>
  </si>
  <si>
    <t>岗位类别</t>
  </si>
  <si>
    <t>计划聘用人数与面试人选的确定比例</t>
  </si>
  <si>
    <t>岗位级别</t>
  </si>
  <si>
    <t>填表人：</t>
  </si>
  <si>
    <t>电话：</t>
  </si>
  <si>
    <t>北京市质监局2018年度事业单位公开招聘工作人员职位及要求表</t>
  </si>
  <si>
    <t>北京市计量检测科学研究院</t>
  </si>
  <si>
    <t>专业研究所</t>
  </si>
  <si>
    <t>科研检测岗</t>
  </si>
  <si>
    <t>专技</t>
  </si>
  <si>
    <t>12级</t>
  </si>
  <si>
    <t>博士研究生</t>
  </si>
  <si>
    <t>否</t>
  </si>
  <si>
    <t>1:5</t>
  </si>
  <si>
    <t>管理</t>
  </si>
  <si>
    <t>硕士研究生</t>
  </si>
  <si>
    <t>硕士研究生及以上</t>
  </si>
  <si>
    <t>取得相应学位</t>
  </si>
  <si>
    <t>设备管理岗</t>
  </si>
  <si>
    <t>本科</t>
  </si>
  <si>
    <t>35周岁以下</t>
  </si>
  <si>
    <t>本科及以上</t>
  </si>
  <si>
    <t>机电部或承压部</t>
  </si>
  <si>
    <t>检验检测岗</t>
  </si>
  <si>
    <t>30周岁以下</t>
  </si>
  <si>
    <t>北京市常住户口</t>
  </si>
  <si>
    <t>北京市东城区质量技术监督局</t>
  </si>
  <si>
    <t>北京市东城区特种设备检测所</t>
  </si>
  <si>
    <t>综合管理岗</t>
  </si>
  <si>
    <t>9级</t>
  </si>
  <si>
    <t>本科或硕士研究生</t>
  </si>
  <si>
    <t>北京生源2018年应届毕业生</t>
  </si>
  <si>
    <t>财务管理岗</t>
  </si>
  <si>
    <t>从事计量相关项目的科研工作和检测工作</t>
  </si>
  <si>
    <t>北京市朝阳区质量技术监督局</t>
  </si>
  <si>
    <t>北京市朝阳区计量检测所</t>
  </si>
  <si>
    <t>机械类、仪器类、建筑类、自动化类</t>
  </si>
  <si>
    <t>不限</t>
  </si>
  <si>
    <t>赵立新85579625 cyrs@bjtsb.gov.cn</t>
  </si>
  <si>
    <t>办公室管理岗</t>
  </si>
  <si>
    <t>计算机类</t>
  </si>
  <si>
    <t>北京市朝阳区特种设备检测所</t>
  </si>
  <si>
    <t>中国语言文学类、外国语言文学类</t>
  </si>
  <si>
    <t>机电类检测岗</t>
  </si>
  <si>
    <t>物理学类、统计学类、机械类、仪器类、材料类、能源动力类、电气类、电子信息类、自动化类、计算机类</t>
  </si>
  <si>
    <t>北京市海淀区质量技术监督局</t>
  </si>
  <si>
    <t>北京市海淀区计量检测所</t>
  </si>
  <si>
    <t>计量检测岗</t>
  </si>
  <si>
    <t>北京市丰台区质量技术监督局</t>
  </si>
  <si>
    <t>北京市丰台区计量检测所</t>
  </si>
  <si>
    <t>财会类专业</t>
  </si>
  <si>
    <t>北京市门头沟区质量技术监督局</t>
  </si>
  <si>
    <t>北京市门头沟区计量检测所</t>
  </si>
  <si>
    <t>财会岗</t>
  </si>
  <si>
    <t>会计学专业</t>
  </si>
  <si>
    <t>赵亚洁
69842304
mtgrs@bjtsb.gov.cn</t>
  </si>
  <si>
    <t>从事会计等财务相关工作</t>
  </si>
  <si>
    <t>北京市延庆区质量技术监督局</t>
  </si>
  <si>
    <t>北京市延庆区计量检测所</t>
  </si>
  <si>
    <t>王孜君</t>
  </si>
  <si>
    <t>北京市计量检测科学研究院</t>
  </si>
  <si>
    <t>数学类、物理学类、力学类、机械类、仪器类、电气类、环境科学与工程类、计算机类</t>
  </si>
  <si>
    <t>35周岁以下</t>
  </si>
  <si>
    <t>不限</t>
  </si>
  <si>
    <t>吴裔骞 57521532wuyq@bjjl.cn</t>
  </si>
  <si>
    <t>市场与客户关系部</t>
  </si>
  <si>
    <t>业务管理岗</t>
  </si>
  <si>
    <t>工商管理类</t>
  </si>
  <si>
    <t>27周岁以下</t>
  </si>
  <si>
    <t>技术条件配置中心</t>
  </si>
  <si>
    <t>电气类、计算机类</t>
  </si>
  <si>
    <t>北京市常住户口</t>
  </si>
  <si>
    <t>财务部</t>
  </si>
  <si>
    <t>财务管理岗</t>
  </si>
  <si>
    <t>本科及以上</t>
  </si>
  <si>
    <t>北京市标准化研究院</t>
  </si>
  <si>
    <t>财务部</t>
  </si>
  <si>
    <t>财务管理岗</t>
  </si>
  <si>
    <t>从事财务管理相关工作</t>
  </si>
  <si>
    <t>北京市常住户口，有相关工作经验，取得财务相应从业资格证书者优先</t>
  </si>
  <si>
    <t>否</t>
  </si>
  <si>
    <t>1:5</t>
  </si>
  <si>
    <t>北京市标准化研究院</t>
  </si>
  <si>
    <t>标准研究部</t>
  </si>
  <si>
    <t>标准研究岗</t>
  </si>
  <si>
    <t xml:space="preserve">从事标准化课题研究、标准评审以及相关标准化服务工作 </t>
  </si>
  <si>
    <t>12级</t>
  </si>
  <si>
    <t>机械设计制造及其自动化、信息对抗技术、机械电子工程专业</t>
  </si>
  <si>
    <t>姬轲 57520724 jike001920@126.com</t>
  </si>
  <si>
    <t>北京市特种设备检测中心</t>
  </si>
  <si>
    <t>从事特种设备检验检测工作</t>
  </si>
  <si>
    <t>机械类、热能工程、材料科学与工程专业</t>
  </si>
  <si>
    <t>姬轲 57520724 jike001920@127.com</t>
  </si>
  <si>
    <t>从事检定业务受理和综合管理工作</t>
  </si>
  <si>
    <t>高然 84223061 dczjrs@sina.com</t>
  </si>
  <si>
    <t>从事财务管理工作</t>
  </si>
  <si>
    <t>会计学、财务管理、财政学、审计学、财务会计教育专业</t>
  </si>
  <si>
    <t>从事机电类特种设备检验检测工作</t>
  </si>
  <si>
    <t>机械电子工程、机械设计制造及自动化、电气工程及其自动化、自动化、过程装备与控制工程、测控技术与仪器专业</t>
  </si>
  <si>
    <t>机械设计制造及自动化、电气工程及其自动化、自动化专业</t>
  </si>
  <si>
    <t>北京市常住户口，具有一定社会工作经历</t>
  </si>
  <si>
    <t>北京市西城区质量技术监督局</t>
  </si>
  <si>
    <t>北京市西城区特种设备检测所</t>
  </si>
  <si>
    <t>综合管理岗</t>
  </si>
  <si>
    <t>工商管理专业</t>
  </si>
  <si>
    <t>35周岁以下</t>
  </si>
  <si>
    <t>不限</t>
  </si>
  <si>
    <t>否</t>
  </si>
  <si>
    <t>1:5</t>
  </si>
  <si>
    <t>检验检测岗</t>
  </si>
  <si>
    <t>机械电子工程专业</t>
  </si>
  <si>
    <t>张楠52618012xcrs@bjtsb.gov.cn</t>
  </si>
  <si>
    <t>北京市西城区质量技术监督局</t>
  </si>
  <si>
    <t>北京市西城区特种设备检测所</t>
  </si>
  <si>
    <t>检验检测岗</t>
  </si>
  <si>
    <t>从事承压类特种设备检验检测工作</t>
  </si>
  <si>
    <t>机械工程专业</t>
  </si>
  <si>
    <t>过程装备与控制工程专业</t>
  </si>
  <si>
    <t>金属材料工程专业</t>
  </si>
  <si>
    <t>从事计量器具样品的收发、外观检查及分类、证书及检测印章管理等工作</t>
  </si>
  <si>
    <t>北京生源2018年应届毕业生</t>
  </si>
  <si>
    <t>从事局域网及计算机运行管理及办公室其他工作</t>
  </si>
  <si>
    <t>北京常住户口，具有两年以上工作经历</t>
  </si>
  <si>
    <t>办公室职员岗</t>
  </si>
  <si>
    <t>从事技术档案、图书管理及文案拟制等工作</t>
  </si>
  <si>
    <t>否</t>
  </si>
  <si>
    <t>从事机电类检验，有一定体力劳动，现场环境较艰苦、有高空作业</t>
  </si>
  <si>
    <t>机械类、仪器类、材料类、能源动力类、电气类、电子信息类、自动化类、计算机类、建筑环境与能源应用工程、建筑电气智能化、安全工程专业</t>
  </si>
  <si>
    <t>否</t>
  </si>
  <si>
    <t>检测辅助岗</t>
  </si>
  <si>
    <t>从事检验检测辅助工作</t>
  </si>
  <si>
    <t>计量检测岗</t>
  </si>
  <si>
    <t>从事计量器具检定工作</t>
  </si>
  <si>
    <t xml:space="preserve"> 机械类、仪器类、自动化类、电气类</t>
  </si>
  <si>
    <t>30周岁以下</t>
  </si>
  <si>
    <t>1:5</t>
  </si>
  <si>
    <t>洪岩
82386852
hongyan@hdj.bjtsb.gov.cn</t>
  </si>
  <si>
    <t>北京市海淀区质量技术监督局</t>
  </si>
  <si>
    <t>北京市海淀区特种设备检测所</t>
  </si>
  <si>
    <t>从事检验业务受理及相关工作</t>
  </si>
  <si>
    <t>洪岩
82386852
hongyan@hdj.bjtsb.gov.cn</t>
  </si>
  <si>
    <t>北京市海淀区质量技术监督局</t>
  </si>
  <si>
    <t>北京市海淀区特种设备检测所</t>
  </si>
  <si>
    <t>从事特种设备检验检测工作，需到设备现场进行检验，工作条件较艰苦</t>
  </si>
  <si>
    <t>北京生源2018年应届毕业生</t>
  </si>
  <si>
    <t>财务岗</t>
  </si>
  <si>
    <t>王勇53252808 ftrs@bjtsb.gov.cn</t>
  </si>
  <si>
    <t>从事计量检验检测工作</t>
  </si>
  <si>
    <t>工程力学、理论与应用力学、信息与计算科学、机械工程专业</t>
  </si>
  <si>
    <t>从事财会工作</t>
  </si>
  <si>
    <t>北京市常住户口，具有3年以上财会工作经验</t>
  </si>
  <si>
    <t>从事计量器具检验检测工作</t>
  </si>
  <si>
    <t>北京市通州区质量技术监督局</t>
  </si>
  <si>
    <t>北京市通州区特种设备检测所</t>
  </si>
  <si>
    <t>从事承压类特种设备检验检测工作，工作条件较艰苦</t>
  </si>
  <si>
    <t>30周岁以下</t>
  </si>
  <si>
    <t>北京市常住户口；具有相关专业中级以上职称或持有特种设备检验资格证书者优先，年龄可放宽至35周岁以下</t>
  </si>
  <si>
    <t>王天昊
69543549
tzrs@bjtsb.gov.cn</t>
  </si>
  <si>
    <t>从事机电类特种设备检验检测工作，工作条件较艰苦</t>
  </si>
  <si>
    <t>北京市顺义区质量技术监督局</t>
  </si>
  <si>
    <t>北京市顺义区特种设备检测所</t>
  </si>
  <si>
    <t>从事特种设备检验工作，需要能适应特别时期应急一线检验任务</t>
  </si>
  <si>
    <t>机械工程、机械设计制造及其自动化、机械工程及自动化专业</t>
  </si>
  <si>
    <t>35周岁以下</t>
  </si>
  <si>
    <t>高伟
81482348  syrs@bjtsb.gov.cn</t>
  </si>
  <si>
    <t>北京市大兴区质量技术监督局</t>
  </si>
  <si>
    <t>北京市大兴区计量检测所</t>
  </si>
  <si>
    <t>从事党务等相关工作</t>
  </si>
  <si>
    <t>管理</t>
  </si>
  <si>
    <t>9级</t>
  </si>
  <si>
    <t>本科及以上</t>
  </si>
  <si>
    <t>取得相应学位</t>
  </si>
  <si>
    <t>35周岁及以下</t>
  </si>
  <si>
    <t>党员</t>
  </si>
  <si>
    <t>北京生源2018年应届毕业生，有团委或党务工作经历者优先</t>
  </si>
  <si>
    <t>1:5</t>
  </si>
  <si>
    <t>李泓成69242369 dxrs@bjtsb.gov.cn</t>
  </si>
  <si>
    <t>电子信息类、自动化类、计算机类</t>
  </si>
  <si>
    <t>北京生源2018年应届毕业生，党员优先</t>
  </si>
  <si>
    <t>从事医院相关仪器的检定等相关工作</t>
  </si>
  <si>
    <t>专技</t>
  </si>
  <si>
    <t>12级</t>
  </si>
  <si>
    <t>光电信息科学与工程专业</t>
  </si>
  <si>
    <t>北京生源2018年应届毕业生</t>
  </si>
  <si>
    <t>从事实验室仪器检定、外出检定等相关工作</t>
  </si>
  <si>
    <t>北京市怀柔区质量技术监督局</t>
  </si>
  <si>
    <t>北京市怀柔区计量检测所</t>
  </si>
  <si>
    <t>财会岗</t>
  </si>
  <si>
    <t>北京市常住户口，具有1年以上相关工作经历</t>
  </si>
  <si>
    <t>李珍    89685119hrrs@bjtsb.gov.cn</t>
  </si>
  <si>
    <t>力学类、机械类、材料类、仪器类、自动化类、计算机类、土木类、水利类、测绘类</t>
  </si>
  <si>
    <t>从事计量业务相关技术管理工作</t>
  </si>
  <si>
    <t>金融学类</t>
  </si>
  <si>
    <t>英语专业</t>
  </si>
  <si>
    <t>27周岁以下</t>
  </si>
  <si>
    <t>英语专业八级，北京生源2018年应届毕业生，非京生源应届毕业生需符合进京政策条件</t>
  </si>
  <si>
    <t>北京市常住户口，有标准化相关工作经验或取得标准化专业技术资格者优先</t>
  </si>
  <si>
    <t>哲学、法学；电子信息类、管理科学与工程类</t>
  </si>
  <si>
    <t>经济学类、财政学类、金融学类、工商管理类</t>
  </si>
  <si>
    <t>经济学类、公共管理类、自然保护与环境生态类</t>
  </si>
  <si>
    <t>机械类、自动化类、电气类</t>
  </si>
  <si>
    <t>检测检定岗</t>
  </si>
  <si>
    <t>行政管理岗</t>
  </si>
  <si>
    <t>检测检定岗</t>
  </si>
  <si>
    <t>综合管理岗</t>
  </si>
  <si>
    <t>力学类、机械类、仪器类、电气类、自动化类、计算机类、安全科学与工程类</t>
  </si>
  <si>
    <t>从事财务相关管理工作</t>
  </si>
  <si>
    <t>从事计量器具相关技术管理工作</t>
  </si>
  <si>
    <t>北京市常住户口，具有两年以上相关工作经验；英语4级以上者优先</t>
  </si>
  <si>
    <t>从事收取和发放检定仪器和其他管理工作</t>
  </si>
  <si>
    <t>闫燕69143670
56980521
yqrs.@bjtsb.gov.cn</t>
  </si>
  <si>
    <t>安全工程、金属材料工程、热能工程、机械设计制造及自动化、过程装备与控制工程专业</t>
  </si>
  <si>
    <t>孔维佳6429947764298112bzyj@bjtsb.gov.cn</t>
  </si>
  <si>
    <t>焊接技术与工程专业</t>
  </si>
  <si>
    <t>从事行政管理相关工作</t>
  </si>
  <si>
    <t>张楠52618012xcrs@bjtsb.gov.cn</t>
  </si>
  <si>
    <t>法学、档案学；信息管理与信息系统、网络工程、人力资源管理专业</t>
  </si>
  <si>
    <t>机械类、自动化类；电气工程及自动化专业</t>
  </si>
  <si>
    <t xml:space="preserve">从事标准化课题研究、国际前沿动态追踪、文献翻译等工作 </t>
  </si>
  <si>
    <t>北京生源2018年应届毕业生，非京生源应届毕业生需符合进京政策条件</t>
  </si>
  <si>
    <t>北京生源2018年应届毕业生，非京生源应届毕业生需符合进京政策条件；有海外留学经历者优先</t>
  </si>
  <si>
    <t>政治
面貌</t>
  </si>
  <si>
    <t>会计学、财务管理相关专业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</si>
</sst>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1"/>
      <name val="楷体_GB2312"/>
      <family val="3"/>
    </font>
    <font>
      <sz val="11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22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 quotePrefix="1">
      <alignment horizontal="center" vertical="center" wrapText="1"/>
    </xf>
    <xf numFmtId="0" fontId="8" fillId="0" borderId="10" xfId="40" applyFont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49" fontId="8" fillId="0" borderId="10" xfId="40" applyNumberFormat="1" applyFont="1" applyBorder="1" applyAlignment="1">
      <alignment horizontal="center" vertical="center" wrapText="1"/>
      <protection/>
    </xf>
    <xf numFmtId="49" fontId="8" fillId="0" borderId="10" xfId="0" applyNumberFormat="1" applyFont="1" applyBorder="1" applyAlignment="1">
      <alignment horizontal="center" vertical="center" wrapText="1"/>
    </xf>
    <xf numFmtId="20" fontId="8" fillId="0" borderId="10" xfId="0" applyNumberFormat="1" applyFont="1" applyBorder="1" applyAlignment="1" quotePrefix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38379;&#29141;69143670yqrs.@bjtsb.gov.cn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PageLayoutView="0" workbookViewId="0" topLeftCell="A40">
      <selection activeCell="K44" sqref="K44"/>
    </sheetView>
  </sheetViews>
  <sheetFormatPr defaultColWidth="9.00390625" defaultRowHeight="14.25"/>
  <cols>
    <col min="1" max="1" width="4.00390625" style="0" customWidth="1"/>
    <col min="2" max="2" width="8.125" style="1" customWidth="1"/>
    <col min="3" max="3" width="7.375" style="0" customWidth="1"/>
    <col min="4" max="4" width="6.00390625" style="0" customWidth="1"/>
    <col min="5" max="5" width="10.25390625" style="0" customWidth="1"/>
    <col min="6" max="6" width="6.00390625" style="0" customWidth="1"/>
    <col min="7" max="7" width="6.125" style="0" customWidth="1"/>
    <col min="8" max="8" width="6.00390625" style="0" customWidth="1"/>
    <col min="9" max="9" width="6.50390625" style="0" customWidth="1"/>
    <col min="10" max="10" width="6.00390625" style="0" customWidth="1"/>
    <col min="11" max="11" width="8.375" style="1" customWidth="1"/>
    <col min="12" max="12" width="6.25390625" style="0" customWidth="1"/>
    <col min="13" max="13" width="6.625" style="0" customWidth="1"/>
    <col min="14" max="14" width="10.00390625" style="0" customWidth="1"/>
    <col min="15" max="15" width="7.75390625" style="0" customWidth="1"/>
    <col min="16" max="16" width="9.375" style="0" customWidth="1"/>
    <col min="17" max="17" width="8.75390625" style="0" customWidth="1"/>
    <col min="18" max="18" width="5.75390625" style="0" customWidth="1"/>
  </cols>
  <sheetData>
    <row r="1" spans="1:17" ht="14.25">
      <c r="A1" s="1"/>
      <c r="Q1" s="1"/>
    </row>
    <row r="2" spans="1:19" ht="27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"/>
    </row>
    <row r="3" spans="1:18" s="6" customFormat="1" ht="54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14</v>
      </c>
      <c r="G3" s="3" t="s">
        <v>16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235</v>
      </c>
      <c r="N3" s="3" t="s">
        <v>10</v>
      </c>
      <c r="O3" s="3" t="s">
        <v>11</v>
      </c>
      <c r="P3" s="3" t="s">
        <v>15</v>
      </c>
      <c r="Q3" s="5" t="s">
        <v>12</v>
      </c>
      <c r="R3" s="4" t="s">
        <v>13</v>
      </c>
    </row>
    <row r="4" spans="1:18" s="7" customFormat="1" ht="175.5">
      <c r="A4" s="11">
        <f>ROW()-3</f>
        <v>1</v>
      </c>
      <c r="B4" s="13" t="s">
        <v>74</v>
      </c>
      <c r="C4" s="14" t="s">
        <v>21</v>
      </c>
      <c r="D4" s="14" t="s">
        <v>22</v>
      </c>
      <c r="E4" s="14" t="s">
        <v>47</v>
      </c>
      <c r="F4" s="11" t="s">
        <v>23</v>
      </c>
      <c r="G4" s="11" t="s">
        <v>24</v>
      </c>
      <c r="H4" s="11">
        <v>2</v>
      </c>
      <c r="I4" s="11" t="s">
        <v>25</v>
      </c>
      <c r="J4" s="11" t="s">
        <v>31</v>
      </c>
      <c r="K4" s="11" t="s">
        <v>75</v>
      </c>
      <c r="L4" s="11" t="s">
        <v>76</v>
      </c>
      <c r="M4" s="11" t="s">
        <v>77</v>
      </c>
      <c r="N4" s="11" t="s">
        <v>233</v>
      </c>
      <c r="O4" s="13" t="s">
        <v>26</v>
      </c>
      <c r="P4" s="15" t="s">
        <v>27</v>
      </c>
      <c r="Q4" s="13" t="s">
        <v>78</v>
      </c>
      <c r="R4" s="8"/>
    </row>
    <row r="5" spans="1:18" s="7" customFormat="1" ht="175.5">
      <c r="A5" s="11">
        <f aca="true" t="shared" si="0" ref="A5:A45">ROW()-3</f>
        <v>2</v>
      </c>
      <c r="B5" s="13" t="s">
        <v>20</v>
      </c>
      <c r="C5" s="14" t="s">
        <v>21</v>
      </c>
      <c r="D5" s="14" t="s">
        <v>22</v>
      </c>
      <c r="E5" s="14" t="s">
        <v>47</v>
      </c>
      <c r="F5" s="11" t="s">
        <v>23</v>
      </c>
      <c r="G5" s="11" t="s">
        <v>24</v>
      </c>
      <c r="H5" s="11">
        <v>2</v>
      </c>
      <c r="I5" s="11" t="s">
        <v>30</v>
      </c>
      <c r="J5" s="11" t="s">
        <v>31</v>
      </c>
      <c r="K5" s="11" t="s">
        <v>75</v>
      </c>
      <c r="L5" s="11" t="s">
        <v>76</v>
      </c>
      <c r="M5" s="11" t="s">
        <v>77</v>
      </c>
      <c r="N5" s="11" t="s">
        <v>85</v>
      </c>
      <c r="O5" s="13" t="s">
        <v>26</v>
      </c>
      <c r="P5" s="15" t="s">
        <v>27</v>
      </c>
      <c r="Q5" s="13" t="s">
        <v>78</v>
      </c>
      <c r="R5" s="8"/>
    </row>
    <row r="6" spans="1:18" ht="148.5">
      <c r="A6" s="11">
        <f t="shared" si="0"/>
        <v>3</v>
      </c>
      <c r="B6" s="13" t="s">
        <v>20</v>
      </c>
      <c r="C6" s="13" t="s">
        <v>79</v>
      </c>
      <c r="D6" s="13" t="s">
        <v>80</v>
      </c>
      <c r="E6" s="13" t="s">
        <v>205</v>
      </c>
      <c r="F6" s="11" t="s">
        <v>23</v>
      </c>
      <c r="G6" s="11" t="s">
        <v>24</v>
      </c>
      <c r="H6" s="11">
        <v>1</v>
      </c>
      <c r="I6" s="11" t="s">
        <v>29</v>
      </c>
      <c r="J6" s="11" t="s">
        <v>31</v>
      </c>
      <c r="K6" s="11" t="s">
        <v>81</v>
      </c>
      <c r="L6" s="11" t="s">
        <v>82</v>
      </c>
      <c r="M6" s="11" t="s">
        <v>77</v>
      </c>
      <c r="N6" s="11" t="s">
        <v>234</v>
      </c>
      <c r="O6" s="13" t="s">
        <v>26</v>
      </c>
      <c r="P6" s="15" t="s">
        <v>27</v>
      </c>
      <c r="Q6" s="13" t="s">
        <v>78</v>
      </c>
      <c r="R6" s="8"/>
    </row>
    <row r="7" spans="1:18" ht="54">
      <c r="A7" s="11">
        <f t="shared" si="0"/>
        <v>4</v>
      </c>
      <c r="B7" s="13" t="s">
        <v>20</v>
      </c>
      <c r="C7" s="13" t="s">
        <v>83</v>
      </c>
      <c r="D7" s="13" t="s">
        <v>32</v>
      </c>
      <c r="E7" s="13" t="s">
        <v>221</v>
      </c>
      <c r="F7" s="11" t="s">
        <v>23</v>
      </c>
      <c r="G7" s="11" t="s">
        <v>24</v>
      </c>
      <c r="H7" s="11">
        <v>1</v>
      </c>
      <c r="I7" s="11" t="s">
        <v>33</v>
      </c>
      <c r="J7" s="11" t="s">
        <v>31</v>
      </c>
      <c r="K7" s="11" t="s">
        <v>84</v>
      </c>
      <c r="L7" s="13" t="s">
        <v>34</v>
      </c>
      <c r="M7" s="11" t="s">
        <v>77</v>
      </c>
      <c r="N7" s="11" t="s">
        <v>85</v>
      </c>
      <c r="O7" s="13" t="s">
        <v>26</v>
      </c>
      <c r="P7" s="15" t="s">
        <v>27</v>
      </c>
      <c r="Q7" s="13" t="s">
        <v>78</v>
      </c>
      <c r="R7" s="8"/>
    </row>
    <row r="8" spans="1:18" ht="54">
      <c r="A8" s="11">
        <f t="shared" si="0"/>
        <v>5</v>
      </c>
      <c r="B8" s="13" t="s">
        <v>20</v>
      </c>
      <c r="C8" s="13" t="s">
        <v>86</v>
      </c>
      <c r="D8" s="13" t="s">
        <v>87</v>
      </c>
      <c r="E8" s="13" t="s">
        <v>220</v>
      </c>
      <c r="F8" s="11" t="s">
        <v>23</v>
      </c>
      <c r="G8" s="11" t="s">
        <v>24</v>
      </c>
      <c r="H8" s="11">
        <v>1</v>
      </c>
      <c r="I8" s="11" t="s">
        <v>88</v>
      </c>
      <c r="J8" s="11" t="s">
        <v>31</v>
      </c>
      <c r="K8" s="11" t="s">
        <v>206</v>
      </c>
      <c r="L8" s="13" t="s">
        <v>82</v>
      </c>
      <c r="M8" s="11" t="s">
        <v>77</v>
      </c>
      <c r="N8" s="11" t="s">
        <v>85</v>
      </c>
      <c r="O8" s="13" t="s">
        <v>26</v>
      </c>
      <c r="P8" s="15" t="s">
        <v>27</v>
      </c>
      <c r="Q8" s="13" t="s">
        <v>78</v>
      </c>
      <c r="R8" s="8"/>
    </row>
    <row r="9" spans="1:18" ht="108">
      <c r="A9" s="11">
        <f t="shared" si="0"/>
        <v>6</v>
      </c>
      <c r="B9" s="11" t="s">
        <v>89</v>
      </c>
      <c r="C9" s="11" t="s">
        <v>90</v>
      </c>
      <c r="D9" s="11" t="s">
        <v>91</v>
      </c>
      <c r="E9" s="11" t="s">
        <v>92</v>
      </c>
      <c r="F9" s="11" t="s">
        <v>23</v>
      </c>
      <c r="G9" s="11" t="s">
        <v>24</v>
      </c>
      <c r="H9" s="11">
        <v>1</v>
      </c>
      <c r="I9" s="11" t="s">
        <v>35</v>
      </c>
      <c r="J9" s="11" t="s">
        <v>31</v>
      </c>
      <c r="K9" s="11" t="s">
        <v>212</v>
      </c>
      <c r="L9" s="11" t="s">
        <v>76</v>
      </c>
      <c r="M9" s="11" t="s">
        <v>77</v>
      </c>
      <c r="N9" s="11" t="s">
        <v>93</v>
      </c>
      <c r="O9" s="11" t="s">
        <v>94</v>
      </c>
      <c r="P9" s="16" t="s">
        <v>95</v>
      </c>
      <c r="Q9" s="13" t="s">
        <v>226</v>
      </c>
      <c r="R9" s="8"/>
    </row>
    <row r="10" spans="1:18" ht="135">
      <c r="A10" s="11">
        <f t="shared" si="0"/>
        <v>7</v>
      </c>
      <c r="B10" s="11" t="s">
        <v>96</v>
      </c>
      <c r="C10" s="11" t="s">
        <v>97</v>
      </c>
      <c r="D10" s="11" t="s">
        <v>98</v>
      </c>
      <c r="E10" s="11" t="s">
        <v>232</v>
      </c>
      <c r="F10" s="11" t="s">
        <v>23</v>
      </c>
      <c r="G10" s="11" t="s">
        <v>100</v>
      </c>
      <c r="H10" s="11">
        <v>1</v>
      </c>
      <c r="I10" s="11" t="s">
        <v>29</v>
      </c>
      <c r="J10" s="11" t="s">
        <v>31</v>
      </c>
      <c r="K10" s="11" t="s">
        <v>207</v>
      </c>
      <c r="L10" s="11" t="s">
        <v>208</v>
      </c>
      <c r="M10" s="11" t="s">
        <v>77</v>
      </c>
      <c r="N10" s="11" t="s">
        <v>209</v>
      </c>
      <c r="O10" s="11" t="s">
        <v>94</v>
      </c>
      <c r="P10" s="16" t="s">
        <v>95</v>
      </c>
      <c r="Q10" s="13" t="s">
        <v>226</v>
      </c>
      <c r="R10" s="8"/>
    </row>
    <row r="11" spans="1:18" ht="121.5">
      <c r="A11" s="11">
        <f t="shared" si="0"/>
        <v>8</v>
      </c>
      <c r="B11" s="11" t="s">
        <v>96</v>
      </c>
      <c r="C11" s="11" t="s">
        <v>97</v>
      </c>
      <c r="D11" s="11" t="s">
        <v>98</v>
      </c>
      <c r="E11" s="11" t="s">
        <v>99</v>
      </c>
      <c r="F11" s="11" t="s">
        <v>23</v>
      </c>
      <c r="G11" s="11" t="s">
        <v>100</v>
      </c>
      <c r="H11" s="11">
        <v>1</v>
      </c>
      <c r="I11" s="11" t="s">
        <v>29</v>
      </c>
      <c r="J11" s="11" t="s">
        <v>31</v>
      </c>
      <c r="K11" s="11" t="s">
        <v>213</v>
      </c>
      <c r="L11" s="11" t="s">
        <v>76</v>
      </c>
      <c r="M11" s="11" t="s">
        <v>77</v>
      </c>
      <c r="N11" s="11" t="s">
        <v>210</v>
      </c>
      <c r="O11" s="11" t="s">
        <v>94</v>
      </c>
      <c r="P11" s="16" t="s">
        <v>95</v>
      </c>
      <c r="Q11" s="13" t="s">
        <v>226</v>
      </c>
      <c r="R11" s="8"/>
    </row>
    <row r="12" spans="1:18" ht="121.5">
      <c r="A12" s="11">
        <f t="shared" si="0"/>
        <v>9</v>
      </c>
      <c r="B12" s="11" t="s">
        <v>103</v>
      </c>
      <c r="C12" s="11" t="s">
        <v>36</v>
      </c>
      <c r="D12" s="11" t="s">
        <v>37</v>
      </c>
      <c r="E12" s="11" t="s">
        <v>104</v>
      </c>
      <c r="F12" s="11" t="s">
        <v>23</v>
      </c>
      <c r="G12" s="11" t="s">
        <v>24</v>
      </c>
      <c r="H12" s="11">
        <v>1</v>
      </c>
      <c r="I12" s="11" t="s">
        <v>33</v>
      </c>
      <c r="J12" s="11" t="s">
        <v>31</v>
      </c>
      <c r="K12" s="11" t="s">
        <v>101</v>
      </c>
      <c r="L12" s="11" t="s">
        <v>38</v>
      </c>
      <c r="M12" s="11" t="s">
        <v>77</v>
      </c>
      <c r="N12" s="11" t="s">
        <v>39</v>
      </c>
      <c r="O12" s="11" t="s">
        <v>26</v>
      </c>
      <c r="P12" s="16" t="s">
        <v>95</v>
      </c>
      <c r="Q12" s="11" t="s">
        <v>102</v>
      </c>
      <c r="R12" s="9"/>
    </row>
    <row r="13" spans="1:18" ht="81">
      <c r="A13" s="11">
        <f t="shared" si="0"/>
        <v>10</v>
      </c>
      <c r="B13" s="11" t="s">
        <v>103</v>
      </c>
      <c r="C13" s="11" t="s">
        <v>36</v>
      </c>
      <c r="D13" s="11" t="s">
        <v>37</v>
      </c>
      <c r="E13" s="11" t="s">
        <v>104</v>
      </c>
      <c r="F13" s="11" t="s">
        <v>23</v>
      </c>
      <c r="G13" s="11" t="s">
        <v>24</v>
      </c>
      <c r="H13" s="11">
        <v>2</v>
      </c>
      <c r="I13" s="11" t="s">
        <v>29</v>
      </c>
      <c r="J13" s="11" t="s">
        <v>31</v>
      </c>
      <c r="K13" s="11" t="s">
        <v>105</v>
      </c>
      <c r="L13" s="11" t="s">
        <v>38</v>
      </c>
      <c r="M13" s="11" t="s">
        <v>77</v>
      </c>
      <c r="N13" s="11" t="s">
        <v>39</v>
      </c>
      <c r="O13" s="11" t="s">
        <v>26</v>
      </c>
      <c r="P13" s="16" t="s">
        <v>95</v>
      </c>
      <c r="Q13" s="11" t="s">
        <v>106</v>
      </c>
      <c r="R13" s="9"/>
    </row>
    <row r="14" spans="1:18" ht="162">
      <c r="A14" s="11">
        <f t="shared" si="0"/>
        <v>11</v>
      </c>
      <c r="B14" s="11" t="s">
        <v>40</v>
      </c>
      <c r="C14" s="11" t="s">
        <v>41</v>
      </c>
      <c r="D14" s="11" t="s">
        <v>42</v>
      </c>
      <c r="E14" s="11" t="s">
        <v>107</v>
      </c>
      <c r="F14" s="11" t="s">
        <v>28</v>
      </c>
      <c r="G14" s="11" t="s">
        <v>43</v>
      </c>
      <c r="H14" s="11">
        <v>1</v>
      </c>
      <c r="I14" s="11" t="s">
        <v>44</v>
      </c>
      <c r="J14" s="11" t="s">
        <v>31</v>
      </c>
      <c r="K14" s="11" t="s">
        <v>219</v>
      </c>
      <c r="L14" s="11" t="s">
        <v>38</v>
      </c>
      <c r="M14" s="11" t="s">
        <v>77</v>
      </c>
      <c r="N14" s="11" t="s">
        <v>45</v>
      </c>
      <c r="O14" s="11" t="s">
        <v>26</v>
      </c>
      <c r="P14" s="16" t="s">
        <v>27</v>
      </c>
      <c r="Q14" s="11" t="s">
        <v>108</v>
      </c>
      <c r="R14" s="9"/>
    </row>
    <row r="15" spans="1:18" ht="121.5">
      <c r="A15" s="11">
        <f t="shared" si="0"/>
        <v>12</v>
      </c>
      <c r="B15" s="11" t="s">
        <v>40</v>
      </c>
      <c r="C15" s="11" t="s">
        <v>41</v>
      </c>
      <c r="D15" s="11" t="s">
        <v>46</v>
      </c>
      <c r="E15" s="11" t="s">
        <v>109</v>
      </c>
      <c r="F15" s="11" t="s">
        <v>23</v>
      </c>
      <c r="G15" s="11" t="s">
        <v>24</v>
      </c>
      <c r="H15" s="11">
        <v>1</v>
      </c>
      <c r="I15" s="11" t="s">
        <v>44</v>
      </c>
      <c r="J15" s="11" t="s">
        <v>31</v>
      </c>
      <c r="K15" s="11" t="s">
        <v>110</v>
      </c>
      <c r="L15" s="11" t="s">
        <v>38</v>
      </c>
      <c r="M15" s="11" t="s">
        <v>77</v>
      </c>
      <c r="N15" s="11" t="s">
        <v>45</v>
      </c>
      <c r="O15" s="11" t="s">
        <v>26</v>
      </c>
      <c r="P15" s="16" t="s">
        <v>27</v>
      </c>
      <c r="Q15" s="11" t="s">
        <v>108</v>
      </c>
      <c r="R15" s="9"/>
    </row>
    <row r="16" spans="1:18" ht="229.5">
      <c r="A16" s="11">
        <f t="shared" si="0"/>
        <v>13</v>
      </c>
      <c r="B16" s="11" t="s">
        <v>40</v>
      </c>
      <c r="C16" s="11" t="s">
        <v>41</v>
      </c>
      <c r="D16" s="11" t="s">
        <v>37</v>
      </c>
      <c r="E16" s="11" t="s">
        <v>111</v>
      </c>
      <c r="F16" s="11" t="s">
        <v>23</v>
      </c>
      <c r="G16" s="11" t="s">
        <v>24</v>
      </c>
      <c r="H16" s="11">
        <v>1</v>
      </c>
      <c r="I16" s="11" t="s">
        <v>44</v>
      </c>
      <c r="J16" s="11" t="s">
        <v>31</v>
      </c>
      <c r="K16" s="11" t="s">
        <v>112</v>
      </c>
      <c r="L16" s="11" t="s">
        <v>38</v>
      </c>
      <c r="M16" s="11" t="s">
        <v>77</v>
      </c>
      <c r="N16" s="11" t="s">
        <v>45</v>
      </c>
      <c r="O16" s="11" t="s">
        <v>26</v>
      </c>
      <c r="P16" s="16" t="s">
        <v>27</v>
      </c>
      <c r="Q16" s="11" t="s">
        <v>108</v>
      </c>
      <c r="R16" s="9"/>
    </row>
    <row r="17" spans="1:18" ht="121.5">
      <c r="A17" s="11">
        <f t="shared" si="0"/>
        <v>14</v>
      </c>
      <c r="B17" s="11" t="s">
        <v>40</v>
      </c>
      <c r="C17" s="11" t="s">
        <v>41</v>
      </c>
      <c r="D17" s="11" t="s">
        <v>37</v>
      </c>
      <c r="E17" s="11" t="s">
        <v>111</v>
      </c>
      <c r="F17" s="11" t="s">
        <v>23</v>
      </c>
      <c r="G17" s="11" t="s">
        <v>24</v>
      </c>
      <c r="H17" s="11">
        <v>1</v>
      </c>
      <c r="I17" s="11" t="s">
        <v>33</v>
      </c>
      <c r="J17" s="11" t="s">
        <v>31</v>
      </c>
      <c r="K17" s="11" t="s">
        <v>113</v>
      </c>
      <c r="L17" s="11" t="s">
        <v>38</v>
      </c>
      <c r="M17" s="11" t="s">
        <v>77</v>
      </c>
      <c r="N17" s="11" t="s">
        <v>114</v>
      </c>
      <c r="O17" s="11" t="s">
        <v>26</v>
      </c>
      <c r="P17" s="16" t="s">
        <v>27</v>
      </c>
      <c r="Q17" s="11" t="s">
        <v>108</v>
      </c>
      <c r="R17" s="9"/>
    </row>
    <row r="18" spans="1:18" ht="67.5">
      <c r="A18" s="11">
        <f t="shared" si="0"/>
        <v>15</v>
      </c>
      <c r="B18" s="10" t="s">
        <v>115</v>
      </c>
      <c r="C18" s="10" t="s">
        <v>116</v>
      </c>
      <c r="D18" s="10" t="s">
        <v>117</v>
      </c>
      <c r="E18" s="11" t="s">
        <v>228</v>
      </c>
      <c r="F18" s="11" t="s">
        <v>28</v>
      </c>
      <c r="G18" s="11" t="s">
        <v>43</v>
      </c>
      <c r="H18" s="11">
        <v>1</v>
      </c>
      <c r="I18" s="11" t="s">
        <v>35</v>
      </c>
      <c r="J18" s="11" t="s">
        <v>31</v>
      </c>
      <c r="K18" s="11" t="s">
        <v>118</v>
      </c>
      <c r="L18" s="11" t="s">
        <v>119</v>
      </c>
      <c r="M18" s="11" t="s">
        <v>120</v>
      </c>
      <c r="N18" s="11" t="s">
        <v>45</v>
      </c>
      <c r="O18" s="11" t="s">
        <v>121</v>
      </c>
      <c r="P18" s="17" t="s">
        <v>122</v>
      </c>
      <c r="Q18" s="11" t="s">
        <v>125</v>
      </c>
      <c r="R18" s="9"/>
    </row>
    <row r="19" spans="1:18" ht="67.5">
      <c r="A19" s="11">
        <f t="shared" si="0"/>
        <v>16</v>
      </c>
      <c r="B19" s="10" t="s">
        <v>115</v>
      </c>
      <c r="C19" s="10" t="s">
        <v>116</v>
      </c>
      <c r="D19" s="10" t="s">
        <v>123</v>
      </c>
      <c r="E19" s="11" t="s">
        <v>111</v>
      </c>
      <c r="F19" s="11" t="s">
        <v>23</v>
      </c>
      <c r="G19" s="11" t="s">
        <v>24</v>
      </c>
      <c r="H19" s="11">
        <v>1</v>
      </c>
      <c r="I19" s="11" t="s">
        <v>35</v>
      </c>
      <c r="J19" s="11" t="s">
        <v>31</v>
      </c>
      <c r="K19" s="11" t="s">
        <v>124</v>
      </c>
      <c r="L19" s="11" t="s">
        <v>76</v>
      </c>
      <c r="M19" s="11" t="s">
        <v>77</v>
      </c>
      <c r="N19" s="11" t="s">
        <v>45</v>
      </c>
      <c r="O19" s="11" t="s">
        <v>94</v>
      </c>
      <c r="P19" s="17" t="s">
        <v>95</v>
      </c>
      <c r="Q19" s="11" t="s">
        <v>125</v>
      </c>
      <c r="R19" s="9"/>
    </row>
    <row r="20" spans="1:18" ht="67.5">
      <c r="A20" s="11">
        <f t="shared" si="0"/>
        <v>17</v>
      </c>
      <c r="B20" s="10" t="s">
        <v>126</v>
      </c>
      <c r="C20" s="10" t="s">
        <v>127</v>
      </c>
      <c r="D20" s="10" t="s">
        <v>128</v>
      </c>
      <c r="E20" s="11" t="s">
        <v>129</v>
      </c>
      <c r="F20" s="11" t="s">
        <v>23</v>
      </c>
      <c r="G20" s="11" t="s">
        <v>24</v>
      </c>
      <c r="H20" s="11">
        <v>1</v>
      </c>
      <c r="I20" s="11" t="s">
        <v>35</v>
      </c>
      <c r="J20" s="11" t="s">
        <v>31</v>
      </c>
      <c r="K20" s="11" t="s">
        <v>130</v>
      </c>
      <c r="L20" s="11" t="s">
        <v>76</v>
      </c>
      <c r="M20" s="11" t="s">
        <v>77</v>
      </c>
      <c r="N20" s="11" t="s">
        <v>45</v>
      </c>
      <c r="O20" s="11" t="s">
        <v>94</v>
      </c>
      <c r="P20" s="17" t="s">
        <v>95</v>
      </c>
      <c r="Q20" s="11" t="s">
        <v>125</v>
      </c>
      <c r="R20" s="9"/>
    </row>
    <row r="21" spans="1:18" ht="67.5">
      <c r="A21" s="11">
        <f t="shared" si="0"/>
        <v>18</v>
      </c>
      <c r="B21" s="10" t="s">
        <v>126</v>
      </c>
      <c r="C21" s="10" t="s">
        <v>127</v>
      </c>
      <c r="D21" s="10" t="s">
        <v>128</v>
      </c>
      <c r="E21" s="11" t="s">
        <v>129</v>
      </c>
      <c r="F21" s="11" t="s">
        <v>23</v>
      </c>
      <c r="G21" s="11" t="s">
        <v>24</v>
      </c>
      <c r="H21" s="11">
        <v>1</v>
      </c>
      <c r="I21" s="11" t="s">
        <v>35</v>
      </c>
      <c r="J21" s="11" t="s">
        <v>31</v>
      </c>
      <c r="K21" s="11" t="s">
        <v>131</v>
      </c>
      <c r="L21" s="11" t="s">
        <v>76</v>
      </c>
      <c r="M21" s="11" t="s">
        <v>77</v>
      </c>
      <c r="N21" s="11" t="s">
        <v>45</v>
      </c>
      <c r="O21" s="11" t="s">
        <v>94</v>
      </c>
      <c r="P21" s="17" t="s">
        <v>95</v>
      </c>
      <c r="Q21" s="11" t="s">
        <v>125</v>
      </c>
      <c r="R21" s="9"/>
    </row>
    <row r="22" spans="1:18" ht="67.5">
      <c r="A22" s="11">
        <f t="shared" si="0"/>
        <v>19</v>
      </c>
      <c r="B22" s="10" t="s">
        <v>126</v>
      </c>
      <c r="C22" s="10" t="s">
        <v>127</v>
      </c>
      <c r="D22" s="10" t="s">
        <v>128</v>
      </c>
      <c r="E22" s="11" t="s">
        <v>129</v>
      </c>
      <c r="F22" s="11" t="s">
        <v>23</v>
      </c>
      <c r="G22" s="11" t="s">
        <v>24</v>
      </c>
      <c r="H22" s="11">
        <v>1</v>
      </c>
      <c r="I22" s="11" t="s">
        <v>35</v>
      </c>
      <c r="J22" s="11" t="s">
        <v>31</v>
      </c>
      <c r="K22" s="11" t="s">
        <v>132</v>
      </c>
      <c r="L22" s="11" t="s">
        <v>76</v>
      </c>
      <c r="M22" s="11" t="s">
        <v>77</v>
      </c>
      <c r="N22" s="11" t="s">
        <v>45</v>
      </c>
      <c r="O22" s="11" t="s">
        <v>94</v>
      </c>
      <c r="P22" s="17" t="s">
        <v>95</v>
      </c>
      <c r="Q22" s="11" t="s">
        <v>229</v>
      </c>
      <c r="R22" s="9"/>
    </row>
    <row r="23" spans="1:18" ht="108">
      <c r="A23" s="11">
        <f t="shared" si="0"/>
        <v>20</v>
      </c>
      <c r="B23" s="11" t="s">
        <v>48</v>
      </c>
      <c r="C23" s="11" t="s">
        <v>49</v>
      </c>
      <c r="D23" s="11" t="s">
        <v>80</v>
      </c>
      <c r="E23" s="11" t="s">
        <v>133</v>
      </c>
      <c r="F23" s="11" t="s">
        <v>28</v>
      </c>
      <c r="G23" s="11" t="s">
        <v>43</v>
      </c>
      <c r="H23" s="11">
        <v>1</v>
      </c>
      <c r="I23" s="11" t="s">
        <v>33</v>
      </c>
      <c r="J23" s="11" t="s">
        <v>31</v>
      </c>
      <c r="K23" s="11" t="s">
        <v>50</v>
      </c>
      <c r="L23" s="11" t="s">
        <v>34</v>
      </c>
      <c r="M23" s="11" t="s">
        <v>51</v>
      </c>
      <c r="N23" s="11" t="s">
        <v>134</v>
      </c>
      <c r="O23" s="11" t="s">
        <v>26</v>
      </c>
      <c r="P23" s="16" t="s">
        <v>27</v>
      </c>
      <c r="Q23" s="11" t="s">
        <v>52</v>
      </c>
      <c r="R23" s="9"/>
    </row>
    <row r="24" spans="1:18" ht="81">
      <c r="A24" s="11">
        <f t="shared" si="0"/>
        <v>21</v>
      </c>
      <c r="B24" s="11" t="s">
        <v>48</v>
      </c>
      <c r="C24" s="11" t="s">
        <v>49</v>
      </c>
      <c r="D24" s="11" t="s">
        <v>53</v>
      </c>
      <c r="E24" s="11" t="s">
        <v>135</v>
      </c>
      <c r="F24" s="11" t="s">
        <v>28</v>
      </c>
      <c r="G24" s="11" t="s">
        <v>43</v>
      </c>
      <c r="H24" s="11">
        <v>1</v>
      </c>
      <c r="I24" s="11" t="s">
        <v>33</v>
      </c>
      <c r="J24" s="11" t="s">
        <v>31</v>
      </c>
      <c r="K24" s="11" t="s">
        <v>54</v>
      </c>
      <c r="L24" s="11" t="s">
        <v>34</v>
      </c>
      <c r="M24" s="11" t="s">
        <v>51</v>
      </c>
      <c r="N24" s="11" t="s">
        <v>136</v>
      </c>
      <c r="O24" s="11" t="s">
        <v>26</v>
      </c>
      <c r="P24" s="16" t="s">
        <v>27</v>
      </c>
      <c r="Q24" s="11" t="s">
        <v>52</v>
      </c>
      <c r="R24" s="9"/>
    </row>
    <row r="25" spans="1:18" ht="108">
      <c r="A25" s="11">
        <f t="shared" si="0"/>
        <v>22</v>
      </c>
      <c r="B25" s="11" t="s">
        <v>48</v>
      </c>
      <c r="C25" s="11" t="s">
        <v>55</v>
      </c>
      <c r="D25" s="11" t="s">
        <v>137</v>
      </c>
      <c r="E25" s="11" t="s">
        <v>138</v>
      </c>
      <c r="F25" s="11" t="s">
        <v>28</v>
      </c>
      <c r="G25" s="11" t="s">
        <v>43</v>
      </c>
      <c r="H25" s="11">
        <v>1</v>
      </c>
      <c r="I25" s="11" t="s">
        <v>33</v>
      </c>
      <c r="J25" s="11" t="s">
        <v>31</v>
      </c>
      <c r="K25" s="11" t="s">
        <v>56</v>
      </c>
      <c r="L25" s="11" t="s">
        <v>34</v>
      </c>
      <c r="M25" s="11" t="s">
        <v>51</v>
      </c>
      <c r="N25" s="11" t="s">
        <v>222</v>
      </c>
      <c r="O25" s="11" t="s">
        <v>139</v>
      </c>
      <c r="P25" s="16" t="s">
        <v>27</v>
      </c>
      <c r="Q25" s="11" t="s">
        <v>52</v>
      </c>
      <c r="R25" s="9"/>
    </row>
    <row r="26" spans="1:18" ht="297">
      <c r="A26" s="11">
        <f t="shared" si="0"/>
        <v>23</v>
      </c>
      <c r="B26" s="11" t="s">
        <v>48</v>
      </c>
      <c r="C26" s="11" t="s">
        <v>55</v>
      </c>
      <c r="D26" s="11" t="s">
        <v>57</v>
      </c>
      <c r="E26" s="11" t="s">
        <v>140</v>
      </c>
      <c r="F26" s="11" t="s">
        <v>23</v>
      </c>
      <c r="G26" s="11" t="s">
        <v>24</v>
      </c>
      <c r="H26" s="11">
        <v>5</v>
      </c>
      <c r="I26" s="11" t="s">
        <v>35</v>
      </c>
      <c r="J26" s="11" t="s">
        <v>31</v>
      </c>
      <c r="K26" s="11" t="s">
        <v>141</v>
      </c>
      <c r="L26" s="11" t="s">
        <v>34</v>
      </c>
      <c r="M26" s="11" t="s">
        <v>51</v>
      </c>
      <c r="N26" s="11" t="s">
        <v>222</v>
      </c>
      <c r="O26" s="11" t="s">
        <v>142</v>
      </c>
      <c r="P26" s="16" t="s">
        <v>27</v>
      </c>
      <c r="Q26" s="11" t="s">
        <v>52</v>
      </c>
      <c r="R26" s="9"/>
    </row>
    <row r="27" spans="1:18" ht="216">
      <c r="A27" s="11">
        <f t="shared" si="0"/>
        <v>24</v>
      </c>
      <c r="B27" s="11" t="s">
        <v>48</v>
      </c>
      <c r="C27" s="11" t="s">
        <v>55</v>
      </c>
      <c r="D27" s="11" t="s">
        <v>143</v>
      </c>
      <c r="E27" s="11" t="s">
        <v>144</v>
      </c>
      <c r="F27" s="11" t="s">
        <v>23</v>
      </c>
      <c r="G27" s="11" t="s">
        <v>24</v>
      </c>
      <c r="H27" s="11">
        <v>3</v>
      </c>
      <c r="I27" s="11" t="s">
        <v>33</v>
      </c>
      <c r="J27" s="11" t="s">
        <v>31</v>
      </c>
      <c r="K27" s="11" t="s">
        <v>58</v>
      </c>
      <c r="L27" s="11" t="s">
        <v>34</v>
      </c>
      <c r="M27" s="11" t="s">
        <v>51</v>
      </c>
      <c r="N27" s="11" t="s">
        <v>222</v>
      </c>
      <c r="O27" s="11" t="s">
        <v>142</v>
      </c>
      <c r="P27" s="16" t="s">
        <v>27</v>
      </c>
      <c r="Q27" s="11" t="s">
        <v>52</v>
      </c>
      <c r="R27" s="9"/>
    </row>
    <row r="28" spans="1:18" ht="81">
      <c r="A28" s="11">
        <f t="shared" si="0"/>
        <v>25</v>
      </c>
      <c r="B28" s="11" t="s">
        <v>59</v>
      </c>
      <c r="C28" s="18" t="s">
        <v>60</v>
      </c>
      <c r="D28" s="11" t="s">
        <v>145</v>
      </c>
      <c r="E28" s="11" t="s">
        <v>146</v>
      </c>
      <c r="F28" s="11" t="s">
        <v>23</v>
      </c>
      <c r="G28" s="11" t="s">
        <v>24</v>
      </c>
      <c r="H28" s="11">
        <v>5</v>
      </c>
      <c r="I28" s="11" t="s">
        <v>35</v>
      </c>
      <c r="J28" s="11" t="s">
        <v>31</v>
      </c>
      <c r="K28" s="11" t="s">
        <v>147</v>
      </c>
      <c r="L28" s="11" t="s">
        <v>148</v>
      </c>
      <c r="M28" s="11" t="s">
        <v>51</v>
      </c>
      <c r="N28" s="11" t="s">
        <v>85</v>
      </c>
      <c r="O28" s="11" t="s">
        <v>142</v>
      </c>
      <c r="P28" s="16" t="s">
        <v>149</v>
      </c>
      <c r="Q28" s="11" t="s">
        <v>150</v>
      </c>
      <c r="R28" s="9"/>
    </row>
    <row r="29" spans="1:18" ht="148.5">
      <c r="A29" s="11">
        <f t="shared" si="0"/>
        <v>26</v>
      </c>
      <c r="B29" s="11" t="s">
        <v>151</v>
      </c>
      <c r="C29" s="11" t="s">
        <v>152</v>
      </c>
      <c r="D29" s="11" t="s">
        <v>218</v>
      </c>
      <c r="E29" s="11" t="s">
        <v>153</v>
      </c>
      <c r="F29" s="11" t="s">
        <v>28</v>
      </c>
      <c r="G29" s="11" t="s">
        <v>43</v>
      </c>
      <c r="H29" s="11">
        <v>1</v>
      </c>
      <c r="I29" s="11" t="s">
        <v>35</v>
      </c>
      <c r="J29" s="11" t="s">
        <v>31</v>
      </c>
      <c r="K29" s="11" t="s">
        <v>230</v>
      </c>
      <c r="L29" s="11" t="s">
        <v>148</v>
      </c>
      <c r="M29" s="11" t="s">
        <v>51</v>
      </c>
      <c r="N29" s="11" t="s">
        <v>85</v>
      </c>
      <c r="O29" s="11" t="s">
        <v>26</v>
      </c>
      <c r="P29" s="12" t="s">
        <v>27</v>
      </c>
      <c r="Q29" s="11" t="s">
        <v>154</v>
      </c>
      <c r="R29" s="9"/>
    </row>
    <row r="30" spans="1:18" ht="121.5">
      <c r="A30" s="11">
        <f t="shared" si="0"/>
        <v>27</v>
      </c>
      <c r="B30" s="11" t="s">
        <v>155</v>
      </c>
      <c r="C30" s="11" t="s">
        <v>156</v>
      </c>
      <c r="D30" s="11" t="s">
        <v>37</v>
      </c>
      <c r="E30" s="11" t="s">
        <v>157</v>
      </c>
      <c r="F30" s="11" t="s">
        <v>23</v>
      </c>
      <c r="G30" s="11" t="s">
        <v>24</v>
      </c>
      <c r="H30" s="11">
        <v>1</v>
      </c>
      <c r="I30" s="11" t="s">
        <v>35</v>
      </c>
      <c r="J30" s="11" t="s">
        <v>31</v>
      </c>
      <c r="K30" s="11" t="s">
        <v>227</v>
      </c>
      <c r="L30" s="11" t="s">
        <v>148</v>
      </c>
      <c r="M30" s="11" t="s">
        <v>51</v>
      </c>
      <c r="N30" s="11" t="s">
        <v>85</v>
      </c>
      <c r="O30" s="11" t="s">
        <v>26</v>
      </c>
      <c r="P30" s="12" t="s">
        <v>27</v>
      </c>
      <c r="Q30" s="11" t="s">
        <v>154</v>
      </c>
      <c r="R30" s="9"/>
    </row>
    <row r="31" spans="1:18" ht="121.5">
      <c r="A31" s="11">
        <f t="shared" si="0"/>
        <v>28</v>
      </c>
      <c r="B31" s="11" t="s">
        <v>155</v>
      </c>
      <c r="C31" s="11" t="s">
        <v>156</v>
      </c>
      <c r="D31" s="11" t="s">
        <v>37</v>
      </c>
      <c r="E31" s="11" t="s">
        <v>157</v>
      </c>
      <c r="F31" s="11" t="s">
        <v>23</v>
      </c>
      <c r="G31" s="11" t="s">
        <v>24</v>
      </c>
      <c r="H31" s="11">
        <v>3</v>
      </c>
      <c r="I31" s="11" t="s">
        <v>35</v>
      </c>
      <c r="J31" s="11" t="s">
        <v>31</v>
      </c>
      <c r="K31" s="11" t="s">
        <v>231</v>
      </c>
      <c r="L31" s="11" t="s">
        <v>148</v>
      </c>
      <c r="M31" s="11" t="s">
        <v>51</v>
      </c>
      <c r="N31" s="11" t="s">
        <v>85</v>
      </c>
      <c r="O31" s="11" t="s">
        <v>26</v>
      </c>
      <c r="P31" s="12" t="s">
        <v>27</v>
      </c>
      <c r="Q31" s="11" t="s">
        <v>154</v>
      </c>
      <c r="R31" s="9"/>
    </row>
    <row r="32" spans="1:18" ht="121.5">
      <c r="A32" s="11">
        <f t="shared" si="0"/>
        <v>29</v>
      </c>
      <c r="B32" s="11" t="s">
        <v>155</v>
      </c>
      <c r="C32" s="11" t="s">
        <v>156</v>
      </c>
      <c r="D32" s="11" t="s">
        <v>37</v>
      </c>
      <c r="E32" s="11" t="s">
        <v>157</v>
      </c>
      <c r="F32" s="11" t="s">
        <v>23</v>
      </c>
      <c r="G32" s="11" t="s">
        <v>24</v>
      </c>
      <c r="H32" s="11">
        <v>2</v>
      </c>
      <c r="I32" s="11" t="s">
        <v>35</v>
      </c>
      <c r="J32" s="11" t="s">
        <v>31</v>
      </c>
      <c r="K32" s="11" t="s">
        <v>231</v>
      </c>
      <c r="L32" s="11" t="s">
        <v>148</v>
      </c>
      <c r="M32" s="11" t="s">
        <v>51</v>
      </c>
      <c r="N32" s="11" t="s">
        <v>158</v>
      </c>
      <c r="O32" s="11" t="s">
        <v>26</v>
      </c>
      <c r="P32" s="12" t="s">
        <v>27</v>
      </c>
      <c r="Q32" s="11" t="s">
        <v>154</v>
      </c>
      <c r="R32" s="9"/>
    </row>
    <row r="33" spans="1:18" ht="67.5">
      <c r="A33" s="11">
        <f t="shared" si="0"/>
        <v>30</v>
      </c>
      <c r="B33" s="11" t="s">
        <v>62</v>
      </c>
      <c r="C33" s="11" t="s">
        <v>63</v>
      </c>
      <c r="D33" s="11" t="s">
        <v>159</v>
      </c>
      <c r="E33" s="11" t="s">
        <v>109</v>
      </c>
      <c r="F33" s="11" t="s">
        <v>23</v>
      </c>
      <c r="G33" s="11" t="s">
        <v>24</v>
      </c>
      <c r="H33" s="11">
        <v>1</v>
      </c>
      <c r="I33" s="11" t="s">
        <v>33</v>
      </c>
      <c r="J33" s="11" t="s">
        <v>31</v>
      </c>
      <c r="K33" s="11" t="s">
        <v>64</v>
      </c>
      <c r="L33" s="11" t="s">
        <v>34</v>
      </c>
      <c r="M33" s="11" t="s">
        <v>51</v>
      </c>
      <c r="N33" s="11" t="s">
        <v>85</v>
      </c>
      <c r="O33" s="11" t="s">
        <v>26</v>
      </c>
      <c r="P33" s="12" t="s">
        <v>27</v>
      </c>
      <c r="Q33" s="11" t="s">
        <v>160</v>
      </c>
      <c r="R33" s="9"/>
    </row>
    <row r="34" spans="1:18" ht="121.5">
      <c r="A34" s="11">
        <f t="shared" si="0"/>
        <v>31</v>
      </c>
      <c r="B34" s="11" t="s">
        <v>62</v>
      </c>
      <c r="C34" s="11" t="s">
        <v>63</v>
      </c>
      <c r="D34" s="11" t="s">
        <v>217</v>
      </c>
      <c r="E34" s="11" t="s">
        <v>161</v>
      </c>
      <c r="F34" s="11" t="s">
        <v>23</v>
      </c>
      <c r="G34" s="11" t="s">
        <v>24</v>
      </c>
      <c r="H34" s="11">
        <v>1</v>
      </c>
      <c r="I34" s="11" t="s">
        <v>33</v>
      </c>
      <c r="J34" s="11" t="s">
        <v>31</v>
      </c>
      <c r="K34" s="11" t="s">
        <v>162</v>
      </c>
      <c r="L34" s="11" t="s">
        <v>38</v>
      </c>
      <c r="M34" s="11" t="s">
        <v>51</v>
      </c>
      <c r="N34" s="11" t="s">
        <v>85</v>
      </c>
      <c r="O34" s="11" t="s">
        <v>26</v>
      </c>
      <c r="P34" s="12" t="s">
        <v>27</v>
      </c>
      <c r="Q34" s="11" t="s">
        <v>160</v>
      </c>
      <c r="R34" s="9"/>
    </row>
    <row r="35" spans="1:18" ht="67.5">
      <c r="A35" s="11">
        <f t="shared" si="0"/>
        <v>32</v>
      </c>
      <c r="B35" s="11" t="s">
        <v>65</v>
      </c>
      <c r="C35" s="11" t="s">
        <v>66</v>
      </c>
      <c r="D35" s="11" t="s">
        <v>67</v>
      </c>
      <c r="E35" s="11" t="s">
        <v>163</v>
      </c>
      <c r="F35" s="11" t="s">
        <v>23</v>
      </c>
      <c r="G35" s="11" t="s">
        <v>24</v>
      </c>
      <c r="H35" s="11">
        <v>1</v>
      </c>
      <c r="I35" s="11" t="s">
        <v>35</v>
      </c>
      <c r="J35" s="11" t="s">
        <v>31</v>
      </c>
      <c r="K35" s="11" t="s">
        <v>68</v>
      </c>
      <c r="L35" s="11" t="s">
        <v>76</v>
      </c>
      <c r="M35" s="11" t="s">
        <v>51</v>
      </c>
      <c r="N35" s="11" t="s">
        <v>164</v>
      </c>
      <c r="O35" s="11" t="s">
        <v>26</v>
      </c>
      <c r="P35" s="16" t="s">
        <v>27</v>
      </c>
      <c r="Q35" s="11" t="s">
        <v>69</v>
      </c>
      <c r="R35" s="9"/>
    </row>
    <row r="36" spans="1:18" ht="67.5">
      <c r="A36" s="11">
        <f t="shared" si="0"/>
        <v>33</v>
      </c>
      <c r="B36" s="11" t="s">
        <v>65</v>
      </c>
      <c r="C36" s="11" t="s">
        <v>66</v>
      </c>
      <c r="D36" s="11" t="s">
        <v>37</v>
      </c>
      <c r="E36" s="11" t="s">
        <v>165</v>
      </c>
      <c r="F36" s="11" t="s">
        <v>23</v>
      </c>
      <c r="G36" s="11" t="s">
        <v>24</v>
      </c>
      <c r="H36" s="11">
        <v>1</v>
      </c>
      <c r="I36" s="11" t="s">
        <v>35</v>
      </c>
      <c r="J36" s="11" t="s">
        <v>31</v>
      </c>
      <c r="K36" s="11" t="s">
        <v>54</v>
      </c>
      <c r="L36" s="11" t="s">
        <v>76</v>
      </c>
      <c r="M36" s="11" t="s">
        <v>51</v>
      </c>
      <c r="N36" s="11" t="s">
        <v>45</v>
      </c>
      <c r="O36" s="11" t="s">
        <v>26</v>
      </c>
      <c r="P36" s="16" t="s">
        <v>27</v>
      </c>
      <c r="Q36" s="11" t="s">
        <v>69</v>
      </c>
      <c r="R36" s="9"/>
    </row>
    <row r="37" spans="1:18" ht="175.5">
      <c r="A37" s="11">
        <f t="shared" si="0"/>
        <v>34</v>
      </c>
      <c r="B37" s="11" t="s">
        <v>166</v>
      </c>
      <c r="C37" s="11" t="s">
        <v>167</v>
      </c>
      <c r="D37" s="11" t="s">
        <v>123</v>
      </c>
      <c r="E37" s="11" t="s">
        <v>168</v>
      </c>
      <c r="F37" s="11" t="s">
        <v>23</v>
      </c>
      <c r="G37" s="11" t="s">
        <v>24</v>
      </c>
      <c r="H37" s="11">
        <v>2</v>
      </c>
      <c r="I37" s="11" t="s">
        <v>35</v>
      </c>
      <c r="J37" s="11" t="s">
        <v>31</v>
      </c>
      <c r="K37" s="11" t="s">
        <v>225</v>
      </c>
      <c r="L37" s="11" t="s">
        <v>169</v>
      </c>
      <c r="M37" s="11" t="s">
        <v>77</v>
      </c>
      <c r="N37" s="11" t="s">
        <v>170</v>
      </c>
      <c r="O37" s="11" t="s">
        <v>26</v>
      </c>
      <c r="P37" s="16" t="s">
        <v>27</v>
      </c>
      <c r="Q37" s="11" t="s">
        <v>171</v>
      </c>
      <c r="R37" s="8"/>
    </row>
    <row r="38" spans="1:18" ht="175.5">
      <c r="A38" s="11">
        <f t="shared" si="0"/>
        <v>35</v>
      </c>
      <c r="B38" s="11" t="s">
        <v>166</v>
      </c>
      <c r="C38" s="11" t="s">
        <v>167</v>
      </c>
      <c r="D38" s="11" t="s">
        <v>123</v>
      </c>
      <c r="E38" s="11" t="s">
        <v>172</v>
      </c>
      <c r="F38" s="11" t="s">
        <v>23</v>
      </c>
      <c r="G38" s="11" t="s">
        <v>24</v>
      </c>
      <c r="H38" s="11">
        <v>2</v>
      </c>
      <c r="I38" s="11" t="s">
        <v>35</v>
      </c>
      <c r="J38" s="11" t="s">
        <v>31</v>
      </c>
      <c r="K38" s="11" t="s">
        <v>214</v>
      </c>
      <c r="L38" s="11" t="s">
        <v>169</v>
      </c>
      <c r="M38" s="11" t="s">
        <v>77</v>
      </c>
      <c r="N38" s="11" t="s">
        <v>170</v>
      </c>
      <c r="O38" s="11" t="s">
        <v>26</v>
      </c>
      <c r="P38" s="16" t="s">
        <v>27</v>
      </c>
      <c r="Q38" s="11" t="s">
        <v>171</v>
      </c>
      <c r="R38" s="8"/>
    </row>
    <row r="39" spans="1:18" ht="121.5">
      <c r="A39" s="11">
        <f t="shared" si="0"/>
        <v>36</v>
      </c>
      <c r="B39" s="11" t="s">
        <v>173</v>
      </c>
      <c r="C39" s="11" t="s">
        <v>174</v>
      </c>
      <c r="D39" s="11" t="s">
        <v>37</v>
      </c>
      <c r="E39" s="11" t="s">
        <v>175</v>
      </c>
      <c r="F39" s="11" t="s">
        <v>23</v>
      </c>
      <c r="G39" s="11" t="s">
        <v>24</v>
      </c>
      <c r="H39" s="11">
        <v>2</v>
      </c>
      <c r="I39" s="11" t="s">
        <v>35</v>
      </c>
      <c r="J39" s="11" t="s">
        <v>31</v>
      </c>
      <c r="K39" s="11" t="s">
        <v>176</v>
      </c>
      <c r="L39" s="11" t="s">
        <v>177</v>
      </c>
      <c r="M39" s="11" t="s">
        <v>77</v>
      </c>
      <c r="N39" s="11" t="s">
        <v>85</v>
      </c>
      <c r="O39" s="11" t="s">
        <v>26</v>
      </c>
      <c r="P39" s="16" t="s">
        <v>27</v>
      </c>
      <c r="Q39" s="11" t="s">
        <v>178</v>
      </c>
      <c r="R39" s="8"/>
    </row>
    <row r="40" spans="1:18" ht="94.5">
      <c r="A40" s="11">
        <f t="shared" si="0"/>
        <v>37</v>
      </c>
      <c r="B40" s="11" t="s">
        <v>179</v>
      </c>
      <c r="C40" s="11" t="s">
        <v>180</v>
      </c>
      <c r="D40" s="11" t="s">
        <v>216</v>
      </c>
      <c r="E40" s="11" t="s">
        <v>181</v>
      </c>
      <c r="F40" s="11" t="s">
        <v>182</v>
      </c>
      <c r="G40" s="11" t="s">
        <v>183</v>
      </c>
      <c r="H40" s="11">
        <v>1</v>
      </c>
      <c r="I40" s="11" t="s">
        <v>184</v>
      </c>
      <c r="J40" s="11" t="s">
        <v>185</v>
      </c>
      <c r="K40" s="11" t="s">
        <v>211</v>
      </c>
      <c r="L40" s="11" t="s">
        <v>186</v>
      </c>
      <c r="M40" s="11" t="s">
        <v>187</v>
      </c>
      <c r="N40" s="11" t="s">
        <v>188</v>
      </c>
      <c r="O40" s="11" t="s">
        <v>139</v>
      </c>
      <c r="P40" s="11" t="s">
        <v>189</v>
      </c>
      <c r="Q40" s="11" t="s">
        <v>190</v>
      </c>
      <c r="R40" s="8"/>
    </row>
    <row r="41" spans="1:18" ht="67.5">
      <c r="A41" s="11">
        <f t="shared" si="0"/>
        <v>38</v>
      </c>
      <c r="B41" s="11" t="s">
        <v>179</v>
      </c>
      <c r="C41" s="11" t="s">
        <v>180</v>
      </c>
      <c r="D41" s="11" t="s">
        <v>80</v>
      </c>
      <c r="E41" s="11" t="s">
        <v>223</v>
      </c>
      <c r="F41" s="11" t="s">
        <v>182</v>
      </c>
      <c r="G41" s="11" t="s">
        <v>183</v>
      </c>
      <c r="H41" s="11">
        <v>1</v>
      </c>
      <c r="I41" s="11" t="s">
        <v>184</v>
      </c>
      <c r="J41" s="11" t="s">
        <v>185</v>
      </c>
      <c r="K41" s="11" t="s">
        <v>191</v>
      </c>
      <c r="L41" s="11" t="s">
        <v>186</v>
      </c>
      <c r="M41" s="11" t="s">
        <v>120</v>
      </c>
      <c r="N41" s="11" t="s">
        <v>192</v>
      </c>
      <c r="O41" s="11" t="s">
        <v>139</v>
      </c>
      <c r="P41" s="11" t="s">
        <v>189</v>
      </c>
      <c r="Q41" s="11" t="s">
        <v>190</v>
      </c>
      <c r="R41" s="8"/>
    </row>
    <row r="42" spans="1:18" ht="67.5">
      <c r="A42" s="11">
        <f t="shared" si="0"/>
        <v>39</v>
      </c>
      <c r="B42" s="11" t="s">
        <v>179</v>
      </c>
      <c r="C42" s="11" t="s">
        <v>180</v>
      </c>
      <c r="D42" s="11" t="s">
        <v>215</v>
      </c>
      <c r="E42" s="11" t="s">
        <v>193</v>
      </c>
      <c r="F42" s="11" t="s">
        <v>194</v>
      </c>
      <c r="G42" s="11" t="s">
        <v>195</v>
      </c>
      <c r="H42" s="11">
        <v>1</v>
      </c>
      <c r="I42" s="11" t="s">
        <v>184</v>
      </c>
      <c r="J42" s="11" t="s">
        <v>185</v>
      </c>
      <c r="K42" s="11" t="s">
        <v>196</v>
      </c>
      <c r="L42" s="11" t="s">
        <v>186</v>
      </c>
      <c r="M42" s="11" t="s">
        <v>120</v>
      </c>
      <c r="N42" s="11" t="s">
        <v>197</v>
      </c>
      <c r="O42" s="11" t="s">
        <v>139</v>
      </c>
      <c r="P42" s="11" t="s">
        <v>189</v>
      </c>
      <c r="Q42" s="11" t="s">
        <v>190</v>
      </c>
      <c r="R42" s="8"/>
    </row>
    <row r="43" spans="1:18" ht="67.5">
      <c r="A43" s="11">
        <f t="shared" si="0"/>
        <v>40</v>
      </c>
      <c r="B43" s="11" t="s">
        <v>179</v>
      </c>
      <c r="C43" s="11" t="s">
        <v>180</v>
      </c>
      <c r="D43" s="11" t="s">
        <v>215</v>
      </c>
      <c r="E43" s="11" t="s">
        <v>198</v>
      </c>
      <c r="F43" s="11" t="s">
        <v>194</v>
      </c>
      <c r="G43" s="11" t="s">
        <v>195</v>
      </c>
      <c r="H43" s="11">
        <v>1</v>
      </c>
      <c r="I43" s="11" t="s">
        <v>184</v>
      </c>
      <c r="J43" s="11" t="s">
        <v>185</v>
      </c>
      <c r="K43" s="11" t="s">
        <v>191</v>
      </c>
      <c r="L43" s="11" t="s">
        <v>186</v>
      </c>
      <c r="M43" s="11" t="s">
        <v>120</v>
      </c>
      <c r="N43" s="11" t="s">
        <v>197</v>
      </c>
      <c r="O43" s="11" t="s">
        <v>139</v>
      </c>
      <c r="P43" s="11" t="s">
        <v>189</v>
      </c>
      <c r="Q43" s="11" t="s">
        <v>190</v>
      </c>
      <c r="R43" s="8"/>
    </row>
    <row r="44" spans="1:18" ht="67.5">
      <c r="A44" s="11">
        <f t="shared" si="0"/>
        <v>41</v>
      </c>
      <c r="B44" s="11" t="s">
        <v>199</v>
      </c>
      <c r="C44" s="11" t="s">
        <v>200</v>
      </c>
      <c r="D44" s="11" t="s">
        <v>201</v>
      </c>
      <c r="E44" s="11" t="s">
        <v>70</v>
      </c>
      <c r="F44" s="11" t="s">
        <v>23</v>
      </c>
      <c r="G44" s="11" t="s">
        <v>24</v>
      </c>
      <c r="H44" s="11">
        <v>1</v>
      </c>
      <c r="I44" s="11" t="s">
        <v>35</v>
      </c>
      <c r="J44" s="11" t="s">
        <v>31</v>
      </c>
      <c r="K44" s="11" t="s">
        <v>236</v>
      </c>
      <c r="L44" s="11" t="s">
        <v>177</v>
      </c>
      <c r="M44" s="11" t="s">
        <v>51</v>
      </c>
      <c r="N44" s="11" t="s">
        <v>202</v>
      </c>
      <c r="O44" s="11" t="s">
        <v>26</v>
      </c>
      <c r="P44" s="16" t="s">
        <v>27</v>
      </c>
      <c r="Q44" s="11" t="s">
        <v>203</v>
      </c>
      <c r="R44" s="8"/>
    </row>
    <row r="45" spans="1:18" ht="175.5">
      <c r="A45" s="11">
        <f t="shared" si="0"/>
        <v>42</v>
      </c>
      <c r="B45" s="11" t="s">
        <v>71</v>
      </c>
      <c r="C45" s="11" t="s">
        <v>72</v>
      </c>
      <c r="D45" s="11" t="s">
        <v>61</v>
      </c>
      <c r="E45" s="11" t="s">
        <v>146</v>
      </c>
      <c r="F45" s="11" t="s">
        <v>23</v>
      </c>
      <c r="G45" s="11" t="s">
        <v>24</v>
      </c>
      <c r="H45" s="11">
        <v>2</v>
      </c>
      <c r="I45" s="11" t="s">
        <v>35</v>
      </c>
      <c r="J45" s="11" t="s">
        <v>31</v>
      </c>
      <c r="K45" s="11" t="s">
        <v>204</v>
      </c>
      <c r="L45" s="11" t="s">
        <v>34</v>
      </c>
      <c r="M45" s="11" t="s">
        <v>51</v>
      </c>
      <c r="N45" s="11" t="s">
        <v>158</v>
      </c>
      <c r="O45" s="11" t="s">
        <v>26</v>
      </c>
      <c r="P45" s="16" t="s">
        <v>27</v>
      </c>
      <c r="Q45" s="11" t="s">
        <v>224</v>
      </c>
      <c r="R45" s="8"/>
    </row>
    <row r="46" spans="14:17" ht="14.25">
      <c r="N46" s="19" t="s">
        <v>17</v>
      </c>
      <c r="O46" s="20" t="s">
        <v>73</v>
      </c>
      <c r="P46" s="19" t="s">
        <v>18</v>
      </c>
      <c r="Q46" s="19">
        <v>57520154</v>
      </c>
    </row>
  </sheetData>
  <sheetProtection/>
  <mergeCells count="1">
    <mergeCell ref="A2:R2"/>
  </mergeCells>
  <dataValidations count="4">
    <dataValidation type="list" allowBlank="1" showInputMessage="1" showErrorMessage="1" sqref="J3:J45">
      <formula1>"学士,硕士,博士,取得相应学位,不限"</formula1>
    </dataValidation>
    <dataValidation type="list" allowBlank="1" showInputMessage="1" showErrorMessage="1" sqref="I3:I45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G4:G45">
      <formula1>"2级,3级,4级,5级,6级,7级,8级,9级,10级,11级,12级,13级"</formula1>
    </dataValidation>
    <dataValidation type="list" allowBlank="1" showInputMessage="1" showErrorMessage="1" sqref="F4:F45">
      <formula1>"管理,专技,工勤"</formula1>
    </dataValidation>
  </dataValidations>
  <hyperlinks>
    <hyperlink ref="Q45" r:id="rId1" display="闫燕69143670yqrs.@bjtsb.gov.cn"/>
  </hyperlinks>
  <printOptions/>
  <pageMargins left="0.5511811023622047" right="0.35433070866141736" top="0.5905511811023623" bottom="0.3937007874015748" header="0.5118110236220472" footer="0.31496062992125984"/>
  <pageSetup horizontalDpi="600" verticalDpi="600" orientation="landscape" paperSize="9" r:id="rId2"/>
  <headerFooter alignWithMargins="0">
    <oddFooter>&amp;C&amp;14第&amp;P页，共&amp;N页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SYSTEM</cp:lastModifiedBy>
  <cp:lastPrinted>2018-04-17T07:33:44Z</cp:lastPrinted>
  <dcterms:created xsi:type="dcterms:W3CDTF">2014-04-16T02:17:13Z</dcterms:created>
  <dcterms:modified xsi:type="dcterms:W3CDTF">2018-04-17T07:33:44Z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