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30" activeTab="0"/>
  </bookViews>
  <sheets>
    <sheet name="Sheet1" sheetId="1" r:id="rId1"/>
    <sheet name="Sheet2" sheetId="2" r:id="rId2"/>
    <sheet name="Sheet3" sheetId="3" r:id="rId3"/>
  </sheets>
  <definedNames>
    <definedName name="_GoBack" localSheetId="2">'Sheet3'!#REF!</definedName>
    <definedName name="OLE_LINK6" localSheetId="0">'Sheet1'!#REF!</definedName>
    <definedName name="_xlnm.Print_Titles" localSheetId="0">'Sheet1'!$1:$3</definedName>
  </definedNames>
  <calcPr fullCalcOnLoad="1"/>
</workbook>
</file>

<file path=xl/sharedStrings.xml><?xml version="1.0" encoding="utf-8"?>
<sst xmlns="http://schemas.openxmlformats.org/spreadsheetml/2006/main" count="259" uniqueCount="116">
  <si>
    <t>2018年台州市属事业单位公开招聘工作人员一览表</t>
  </si>
  <si>
    <t>序号</t>
  </si>
  <si>
    <t>招聘单位主管部门</t>
  </si>
  <si>
    <t>招聘单位</t>
  </si>
  <si>
    <t>单位类别</t>
  </si>
  <si>
    <t>招聘计划</t>
  </si>
  <si>
    <t>所需资格条件</t>
  </si>
  <si>
    <t>笔试科目及分数比例</t>
  </si>
  <si>
    <t>技能测试项目及分数比例</t>
  </si>
  <si>
    <t>面试形式及分数比例</t>
  </si>
  <si>
    <t>联系电话</t>
  </si>
  <si>
    <t>备注</t>
  </si>
  <si>
    <t>职位名称</t>
  </si>
  <si>
    <t>岗位类别</t>
  </si>
  <si>
    <t>人数</t>
  </si>
  <si>
    <t>学历/学位</t>
  </si>
  <si>
    <t>学历专业</t>
  </si>
  <si>
    <t>其他资格条件</t>
  </si>
  <si>
    <t>台州市人力社保局</t>
  </si>
  <si>
    <t>台州技师学院（筹）</t>
  </si>
  <si>
    <t>公益二类</t>
  </si>
  <si>
    <t>宣传干事</t>
  </si>
  <si>
    <t>管理</t>
  </si>
  <si>
    <t>研究生/硕士</t>
  </si>
  <si>
    <t>专业不限</t>
  </si>
  <si>
    <t>35周岁及以下。在新闻媒体从事采编工作满3年的，学历放宽至本科。</t>
  </si>
  <si>
    <t>《综合基础知识》、《职业能力测试》50%</t>
  </si>
  <si>
    <t>结构化面试50%</t>
  </si>
  <si>
    <t>81811793、13666867192</t>
  </si>
  <si>
    <t>教学科研管理</t>
  </si>
  <si>
    <t>35周岁及以下。在学校或科研机构负责教学、科研管理相关工作满3年的，学历放宽至本科。</t>
  </si>
  <si>
    <t xml:space="preserve"> </t>
  </si>
  <si>
    <t>采购管理</t>
  </si>
  <si>
    <t>本科/学士</t>
  </si>
  <si>
    <t>35周岁及以下，负责学校教学设备采购或国有企事业单位（含行政单位）采购工作满3年。</t>
  </si>
  <si>
    <t>档案管理</t>
  </si>
  <si>
    <t>专技</t>
  </si>
  <si>
    <t>信息资源管理、图书馆学、档案学</t>
  </si>
  <si>
    <t>35周岁及以下。</t>
  </si>
  <si>
    <t>校企合作(培训)管理</t>
  </si>
  <si>
    <t>35周岁及以下，负责高校或职业技工院校校企合作、社会培训管理相关工作满3年。</t>
  </si>
  <si>
    <t>语文教师</t>
  </si>
  <si>
    <t>文艺学、语言学及应用语言学、汉语言文字学、中国现当代文学、比较文学与世界文学</t>
  </si>
  <si>
    <t>35周岁及以下。具有相应专业副高及以上职称的，年龄放宽至40周岁，学历放宽至本科。</t>
  </si>
  <si>
    <t>模拟上课50%</t>
  </si>
  <si>
    <t>数学教师</t>
  </si>
  <si>
    <t>基础数学、计算数学、概率论与数理统计、应用数学</t>
  </si>
  <si>
    <t>英语教师</t>
  </si>
  <si>
    <t>英语语言文学、外国语言学及应用语言学</t>
  </si>
  <si>
    <t>体育教师</t>
  </si>
  <si>
    <t>体育学（一级学科）</t>
  </si>
  <si>
    <t>会计专业实训指导教师</t>
  </si>
  <si>
    <t>会计学、审计学、财务管理、财务会计教育</t>
  </si>
  <si>
    <t>35周岁及以下，从事会计工作满5年，具有会计师中级及以上职称。</t>
  </si>
  <si>
    <t>《综合基础知识》、《职业能力测试》40%</t>
  </si>
  <si>
    <t>手工实务操作30%</t>
  </si>
  <si>
    <t>模拟上课30%</t>
  </si>
  <si>
    <t>工商企业管理专业实训指导教师</t>
  </si>
  <si>
    <t>工商管理、市场营销、财务管理、人力资源管理</t>
  </si>
  <si>
    <t>35周岁及以下，从事生产、质量、销售、人力资源等企业相关管理工作满5年，具有相应工种国家三级及以上职业资格。</t>
  </si>
  <si>
    <t>ITMC企业经营管理沙盘软件测试30%</t>
  </si>
  <si>
    <t>药物制剂专业实训指导教师</t>
  </si>
  <si>
    <t>药物制剂、药物化学、制药工程、药物分析、药剂学、药学、生物化工、生物制药</t>
  </si>
  <si>
    <t>35周岁及以下，从事药物制剂的合成分析、生产、质量或管理相关工作满5年，具有相应工种国家三级及以上职业资格。</t>
  </si>
  <si>
    <t>药物制剂制备实操30%</t>
  </si>
  <si>
    <t>药品营销专业实训指导教师</t>
  </si>
  <si>
    <t>药品营销、医药营销、药事管理、药学、市场营销</t>
  </si>
  <si>
    <t>35周岁及以下，从事药品生产或药品销售等企业营销管理工作满5年，具有相应工种国家三级及以上职业资格。</t>
  </si>
  <si>
    <t>药品营销实操30%</t>
  </si>
  <si>
    <t>汽车营销专业实训指导教师</t>
  </si>
  <si>
    <t>汽车营销、汽车整车及零配件营销、汽车服务工程、车辆工程、交通运输、交通工程、市场营销</t>
  </si>
  <si>
    <t>35周岁及以下，从事汽车制造或汽车销售等企业营销管理工作满5年，具有相应工种国家三级及以上职业资格。</t>
  </si>
  <si>
    <t>展厅接待及需求分析30%</t>
  </si>
  <si>
    <t>建筑装饰专业实训指导教师</t>
  </si>
  <si>
    <t>本科/</t>
  </si>
  <si>
    <t>设计学类、建筑类、土木类</t>
  </si>
  <si>
    <t>35周岁及以下，从事企业建筑装饰工作满5年，且具有二级建造师职业资格证书。</t>
  </si>
  <si>
    <t>装修项目单项施工操作30%</t>
  </si>
  <si>
    <t>计算机应用与维修专业实训指导教师</t>
  </si>
  <si>
    <t>计算机科学与技术、网络工程、软件工程、电子与计算机工程</t>
  </si>
  <si>
    <t>35周岁及以下，从事计算机软硬件、网络维护或平面设计工作满5年。</t>
  </si>
  <si>
    <t>物联网技术的应用与网络配置及优化30%</t>
  </si>
  <si>
    <t>台州市教育局</t>
  </si>
  <si>
    <t>台州广播电视大学</t>
  </si>
  <si>
    <t>公益一类</t>
  </si>
  <si>
    <t>综合管理（纪检干事）</t>
  </si>
  <si>
    <t>35周岁及以下，中共党员。</t>
  </si>
  <si>
    <t>《综合基础知识》、《写作及相关知识》50%</t>
  </si>
  <si>
    <t>台州职业技术学院</t>
  </si>
  <si>
    <t>男生公寓辅导员</t>
  </si>
  <si>
    <t>35周岁以下，男，应届毕业生。</t>
  </si>
  <si>
    <t>需入住男生公寓</t>
  </si>
  <si>
    <t>保卫干事</t>
  </si>
  <si>
    <t>公安学类、公安技术类一级学科下相关专业</t>
  </si>
  <si>
    <t>创业学院综合干事</t>
  </si>
  <si>
    <t>台州市卫计委</t>
  </si>
  <si>
    <t>台州恩泽医疗中心（集团）</t>
  </si>
  <si>
    <t>医院行政后勤管理或技术人员</t>
  </si>
  <si>
    <t>35周岁及以下，2年及以上在三级综合性医院的行政后勤部门从事行政管理或技术性工作的经历，具有相关专业初级及以上专业技术资格。</t>
  </si>
  <si>
    <t>《管理类综合案例分析》60%</t>
  </si>
  <si>
    <t>/</t>
  </si>
  <si>
    <t>结构化面试40%</t>
  </si>
  <si>
    <t>85311222、85199628</t>
  </si>
  <si>
    <t>计算机软件开发人员</t>
  </si>
  <si>
    <t>信息管理与信息系统、计算机科学与技术、软件工程、计算机软件、计算机及应用、信息与计算科学、网络工程、信息工程、信息技术、信息安全、电子信息工程、电子信息管理、电气工程与自动化</t>
  </si>
  <si>
    <t>35周岁及以下，2年及以上计算机软件开发工作经历。</t>
  </si>
  <si>
    <t>《计算机软件知识》（包括：数据库技术基础、面向对象程序设计、软件系统分析与设计、算法设计与分析等）60%</t>
  </si>
  <si>
    <t>台州市疾病预防控制中心</t>
  </si>
  <si>
    <t>疾病预防控制</t>
  </si>
  <si>
    <t>流行病与卫生统计学、营养与食品卫生学、劳动卫生与环境卫生学、公共卫生（疾病预防控制相关），本科阶段需为预防医学专业</t>
  </si>
  <si>
    <t>《预防医学相关知识》60%</t>
  </si>
  <si>
    <t>附注：台州恩泽医疗中心的医院行政后勤管理或技术人员职位的专业为：行政管理、公共事业管理、卫生事业管理、市场营销、工商管理、企业管理、人力资源管理、国际商务管理、新闻学、广播电视新闻学、编辑出版学、艺术设计、环境艺术设计、汉语言文学、信息管理与信息系统、计算机科学与技术、生物医学工程、医疗器械工程、机械设计制造及其自动化、电气与电子工程、医学影像工程、食品科学与工程、生物技术、自动化、土木工程、财务管理、会计学、审计学、金融学、临床医学。</t>
  </si>
  <si>
    <r>
      <t>管理类、新闻类、信息类、计算机类、设计类、工程类、财会类、临床医学、医学营养、食品科学与工程。</t>
    </r>
    <r>
      <rPr>
        <u val="single"/>
        <sz val="9"/>
        <rFont val="宋体"/>
        <family val="0"/>
      </rPr>
      <t>各类别具体专业详见附注栏。</t>
    </r>
  </si>
  <si>
    <t>公益二类</t>
  </si>
  <si>
    <t>全日制普通高校本科/学士</t>
  </si>
  <si>
    <t>88665166、88656631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</si>
</sst>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sz val="22"/>
      <name val="黑体"/>
      <family val="3"/>
    </font>
    <font>
      <b/>
      <sz val="9"/>
      <name val="宋体"/>
      <family val="0"/>
    </font>
    <font>
      <sz val="9"/>
      <name val="宋体"/>
      <family val="0"/>
    </font>
    <font>
      <sz val="9"/>
      <color indexed="8"/>
      <name val="宋体"/>
      <family val="0"/>
    </font>
    <font>
      <sz val="10"/>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b/>
      <sz val="11"/>
      <color indexed="54"/>
      <name val="宋体"/>
      <family val="0"/>
    </font>
    <font>
      <sz val="11"/>
      <color indexed="62"/>
      <name val="宋体"/>
      <family val="0"/>
    </font>
    <font>
      <u val="single"/>
      <sz val="12"/>
      <color indexed="12"/>
      <name val="宋体"/>
      <family val="0"/>
    </font>
    <font>
      <u val="single"/>
      <sz val="12"/>
      <color indexed="20"/>
      <name val="宋体"/>
      <family val="0"/>
    </font>
    <font>
      <b/>
      <sz val="11"/>
      <color indexed="53"/>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u val="single"/>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10"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2"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9" borderId="0" applyNumberFormat="0" applyBorder="0" applyAlignment="0" applyProtection="0"/>
    <xf numFmtId="0" fontId="21" fillId="4" borderId="7" applyNumberFormat="0" applyAlignment="0" applyProtection="0"/>
    <xf numFmtId="0" fontId="12" fillId="7" borderId="4" applyNumberFormat="0" applyAlignment="0" applyProtection="0"/>
    <xf numFmtId="0" fontId="14" fillId="0" borderId="0" applyNumberFormat="0" applyFill="0" applyBorder="0" applyAlignment="0" applyProtection="0"/>
    <xf numFmtId="0" fontId="6" fillId="3" borderId="8" applyNumberFormat="0" applyFont="0" applyAlignment="0" applyProtection="0"/>
  </cellStyleXfs>
  <cellXfs count="61">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applyAlignment="1">
      <alignment horizontal="right"/>
    </xf>
    <xf numFmtId="0" fontId="0" fillId="0" borderId="0" xfId="0" applyFont="1" applyFill="1" applyAlignment="1">
      <alignment vertical="center" wrapText="1"/>
    </xf>
    <xf numFmtId="0" fontId="0" fillId="0" borderId="0" xfId="0" applyFont="1" applyFill="1" applyAlignment="1">
      <alignment wrapText="1"/>
    </xf>
    <xf numFmtId="0" fontId="0" fillId="4" borderId="0" xfId="0" applyFont="1" applyFill="1" applyAlignment="1">
      <alignment/>
    </xf>
    <xf numFmtId="0" fontId="0" fillId="4" borderId="0" xfId="0" applyFont="1" applyFill="1" applyBorder="1" applyAlignment="1">
      <alignment/>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3" fillId="4"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9" xfId="0" applyFont="1" applyFill="1" applyBorder="1" applyAlignment="1">
      <alignment/>
    </xf>
    <xf numFmtId="0" fontId="0" fillId="0" borderId="9" xfId="0" applyFont="1" applyFill="1" applyBorder="1" applyAlignment="1">
      <alignment horizontal="center"/>
    </xf>
    <xf numFmtId="0" fontId="0"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justify" vertical="center" wrapText="1"/>
    </xf>
    <xf numFmtId="0" fontId="4" fillId="0" borderId="9" xfId="0" applyFont="1" applyBorder="1" applyAlignment="1">
      <alignment horizontal="left" vertical="center" wrapText="1"/>
    </xf>
    <xf numFmtId="0" fontId="4" fillId="4" borderId="9" xfId="0" applyFont="1" applyFill="1" applyBorder="1" applyAlignment="1">
      <alignment horizontal="lef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horizontal="justify" vertical="center" wrapText="1"/>
    </xf>
    <xf numFmtId="9" fontId="3" fillId="4" borderId="10" xfId="41" applyNumberFormat="1" applyFont="1" applyFill="1" applyBorder="1" applyAlignment="1">
      <alignment horizontal="center" vertical="center" wrapText="1"/>
      <protection/>
    </xf>
    <xf numFmtId="0" fontId="3" fillId="4" borderId="11" xfId="0" applyFont="1" applyFill="1" applyBorder="1" applyAlignment="1">
      <alignment horizontal="left" vertical="center" wrapText="1"/>
    </xf>
    <xf numFmtId="0" fontId="3" fillId="4" borderId="11" xfId="0" applyFont="1" applyFill="1" applyBorder="1" applyAlignment="1">
      <alignment horizontal="justify"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justify"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9"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4" borderId="0" xfId="0" applyFont="1" applyFill="1" applyBorder="1" applyAlignment="1">
      <alignment/>
    </xf>
    <xf numFmtId="0" fontId="4"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0" borderId="9" xfId="0" applyFont="1" applyFill="1" applyBorder="1" applyAlignment="1">
      <alignment vertical="center" wrapText="1"/>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计划公告080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8"/>
  <sheetViews>
    <sheetView tabSelected="1" zoomScaleSheetLayoutView="115" workbookViewId="0" topLeftCell="A1">
      <selection activeCell="S5" sqref="S5"/>
    </sheetView>
  </sheetViews>
  <sheetFormatPr defaultColWidth="9.00390625" defaultRowHeight="14.25"/>
  <cols>
    <col min="1" max="1" width="2.75390625" style="1" customWidth="1"/>
    <col min="2" max="2" width="5.50390625" style="1" customWidth="1"/>
    <col min="3" max="3" width="9.25390625" style="1" customWidth="1"/>
    <col min="4" max="4" width="5.25390625" style="1" customWidth="1"/>
    <col min="5" max="5" width="9.125" style="2" customWidth="1"/>
    <col min="6" max="6" width="5.25390625" style="2" customWidth="1"/>
    <col min="7" max="7" width="3.75390625" style="2" customWidth="1"/>
    <col min="8" max="8" width="9.25390625" style="2" customWidth="1"/>
    <col min="9" max="9" width="14.25390625" style="2" customWidth="1"/>
    <col min="10" max="10" width="21.50390625" style="3" customWidth="1"/>
    <col min="11" max="11" width="12.875" style="1" customWidth="1"/>
    <col min="12" max="12" width="5.625" style="1" customWidth="1"/>
    <col min="13" max="13" width="7.625" style="2" customWidth="1"/>
    <col min="14" max="14" width="9.50390625" style="2" customWidth="1"/>
    <col min="15" max="15" width="5.25390625" style="5" customWidth="1"/>
    <col min="16" max="16384" width="9.00390625" style="1" customWidth="1"/>
  </cols>
  <sheetData>
    <row r="1" spans="1:15" ht="59.25" customHeight="1">
      <c r="A1" s="47" t="s">
        <v>0</v>
      </c>
      <c r="B1" s="47"/>
      <c r="C1" s="47"/>
      <c r="D1" s="47"/>
      <c r="E1" s="47"/>
      <c r="F1" s="47"/>
      <c r="G1" s="47"/>
      <c r="H1" s="47"/>
      <c r="I1" s="47"/>
      <c r="J1" s="48"/>
      <c r="K1" s="47"/>
      <c r="L1" s="47"/>
      <c r="M1" s="47"/>
      <c r="N1" s="47"/>
      <c r="O1" s="47"/>
    </row>
    <row r="2" spans="1:15" ht="27.75" customHeight="1">
      <c r="A2" s="45" t="s">
        <v>1</v>
      </c>
      <c r="B2" s="45" t="s">
        <v>2</v>
      </c>
      <c r="C2" s="45" t="s">
        <v>3</v>
      </c>
      <c r="D2" s="45" t="s">
        <v>4</v>
      </c>
      <c r="E2" s="45" t="s">
        <v>5</v>
      </c>
      <c r="F2" s="45"/>
      <c r="G2" s="45"/>
      <c r="H2" s="45" t="s">
        <v>6</v>
      </c>
      <c r="I2" s="45"/>
      <c r="J2" s="49"/>
      <c r="K2" s="45" t="s">
        <v>7</v>
      </c>
      <c r="L2" s="45" t="s">
        <v>8</v>
      </c>
      <c r="M2" s="45" t="s">
        <v>9</v>
      </c>
      <c r="N2" s="45" t="s">
        <v>10</v>
      </c>
      <c r="O2" s="45" t="s">
        <v>11</v>
      </c>
    </row>
    <row r="3" spans="1:15" ht="34.5" customHeight="1">
      <c r="A3" s="51"/>
      <c r="B3" s="46"/>
      <c r="C3" s="46"/>
      <c r="D3" s="46"/>
      <c r="E3" s="10" t="s">
        <v>12</v>
      </c>
      <c r="F3" s="10" t="s">
        <v>13</v>
      </c>
      <c r="G3" s="10" t="s">
        <v>14</v>
      </c>
      <c r="H3" s="10" t="s">
        <v>15</v>
      </c>
      <c r="I3" s="10" t="s">
        <v>16</v>
      </c>
      <c r="J3" s="24" t="s">
        <v>17</v>
      </c>
      <c r="K3" s="46"/>
      <c r="L3" s="44"/>
      <c r="M3" s="46"/>
      <c r="N3" s="45"/>
      <c r="O3" s="45"/>
    </row>
    <row r="4" spans="1:15" ht="44.25" customHeight="1">
      <c r="A4" s="9">
        <v>1</v>
      </c>
      <c r="B4" s="46" t="s">
        <v>18</v>
      </c>
      <c r="C4" s="9" t="s">
        <v>19</v>
      </c>
      <c r="D4" s="9" t="s">
        <v>20</v>
      </c>
      <c r="E4" s="11" t="s">
        <v>21</v>
      </c>
      <c r="F4" s="11" t="s">
        <v>22</v>
      </c>
      <c r="G4" s="11">
        <v>1</v>
      </c>
      <c r="H4" s="11" t="s">
        <v>23</v>
      </c>
      <c r="I4" s="11" t="s">
        <v>24</v>
      </c>
      <c r="J4" s="25" t="s">
        <v>25</v>
      </c>
      <c r="K4" s="26" t="s">
        <v>26</v>
      </c>
      <c r="L4" s="26"/>
      <c r="M4" s="11" t="s">
        <v>27</v>
      </c>
      <c r="N4" s="9" t="s">
        <v>28</v>
      </c>
      <c r="O4" s="42"/>
    </row>
    <row r="5" spans="1:15" ht="48.75" customHeight="1">
      <c r="A5" s="9">
        <v>2</v>
      </c>
      <c r="B5" s="52"/>
      <c r="C5" s="9" t="s">
        <v>19</v>
      </c>
      <c r="D5" s="9" t="s">
        <v>20</v>
      </c>
      <c r="E5" s="11" t="s">
        <v>29</v>
      </c>
      <c r="F5" s="11" t="s">
        <v>22</v>
      </c>
      <c r="G5" s="11">
        <v>1</v>
      </c>
      <c r="H5" s="11" t="s">
        <v>23</v>
      </c>
      <c r="I5" s="11" t="s">
        <v>24</v>
      </c>
      <c r="J5" s="25" t="s">
        <v>30</v>
      </c>
      <c r="K5" s="26" t="s">
        <v>26</v>
      </c>
      <c r="L5" s="26" t="s">
        <v>31</v>
      </c>
      <c r="M5" s="11" t="s">
        <v>27</v>
      </c>
      <c r="N5" s="9" t="s">
        <v>28</v>
      </c>
      <c r="O5" s="42"/>
    </row>
    <row r="6" spans="1:15" ht="52.5" customHeight="1">
      <c r="A6" s="9">
        <v>3</v>
      </c>
      <c r="B6" s="52"/>
      <c r="C6" s="9" t="s">
        <v>19</v>
      </c>
      <c r="D6" s="9" t="s">
        <v>20</v>
      </c>
      <c r="E6" s="11" t="s">
        <v>32</v>
      </c>
      <c r="F6" s="11" t="s">
        <v>22</v>
      </c>
      <c r="G6" s="11">
        <v>1</v>
      </c>
      <c r="H6" s="11" t="s">
        <v>33</v>
      </c>
      <c r="I6" s="11" t="s">
        <v>24</v>
      </c>
      <c r="J6" s="27" t="s">
        <v>34</v>
      </c>
      <c r="K6" s="26" t="s">
        <v>26</v>
      </c>
      <c r="L6" s="26"/>
      <c r="M6" s="11" t="s">
        <v>27</v>
      </c>
      <c r="N6" s="9" t="s">
        <v>28</v>
      </c>
      <c r="O6" s="42"/>
    </row>
    <row r="7" spans="1:15" ht="50.25" customHeight="1">
      <c r="A7" s="9">
        <v>4</v>
      </c>
      <c r="B7" s="52"/>
      <c r="C7" s="9" t="s">
        <v>19</v>
      </c>
      <c r="D7" s="9" t="s">
        <v>20</v>
      </c>
      <c r="E7" s="11" t="s">
        <v>35</v>
      </c>
      <c r="F7" s="11" t="s">
        <v>36</v>
      </c>
      <c r="G7" s="11">
        <v>1</v>
      </c>
      <c r="H7" s="11" t="s">
        <v>33</v>
      </c>
      <c r="I7" s="11" t="s">
        <v>37</v>
      </c>
      <c r="J7" s="28" t="s">
        <v>38</v>
      </c>
      <c r="K7" s="26" t="s">
        <v>26</v>
      </c>
      <c r="L7" s="26"/>
      <c r="M7" s="11" t="s">
        <v>27</v>
      </c>
      <c r="N7" s="9" t="s">
        <v>28</v>
      </c>
      <c r="O7" s="42"/>
    </row>
    <row r="8" spans="1:15" ht="52.5" customHeight="1">
      <c r="A8" s="9">
        <v>5</v>
      </c>
      <c r="B8" s="52"/>
      <c r="C8" s="9" t="s">
        <v>19</v>
      </c>
      <c r="D8" s="9" t="s">
        <v>20</v>
      </c>
      <c r="E8" s="11" t="s">
        <v>39</v>
      </c>
      <c r="F8" s="11" t="s">
        <v>36</v>
      </c>
      <c r="G8" s="11">
        <v>1</v>
      </c>
      <c r="H8" s="11" t="s">
        <v>33</v>
      </c>
      <c r="I8" s="11" t="s">
        <v>24</v>
      </c>
      <c r="J8" s="28" t="s">
        <v>40</v>
      </c>
      <c r="K8" s="26" t="s">
        <v>26</v>
      </c>
      <c r="L8" s="26"/>
      <c r="M8" s="11" t="s">
        <v>27</v>
      </c>
      <c r="N8" s="9" t="s">
        <v>28</v>
      </c>
      <c r="O8" s="42"/>
    </row>
    <row r="9" spans="1:15" ht="59.25" customHeight="1">
      <c r="A9" s="9">
        <v>6</v>
      </c>
      <c r="B9" s="52"/>
      <c r="C9" s="9" t="s">
        <v>19</v>
      </c>
      <c r="D9" s="9" t="s">
        <v>20</v>
      </c>
      <c r="E9" s="11" t="s">
        <v>41</v>
      </c>
      <c r="F9" s="11" t="s">
        <v>36</v>
      </c>
      <c r="G9" s="11">
        <v>1</v>
      </c>
      <c r="H9" s="11" t="s">
        <v>23</v>
      </c>
      <c r="I9" s="11" t="s">
        <v>42</v>
      </c>
      <c r="J9" s="25" t="s">
        <v>43</v>
      </c>
      <c r="K9" s="26" t="s">
        <v>26</v>
      </c>
      <c r="L9" s="26"/>
      <c r="M9" s="11" t="s">
        <v>44</v>
      </c>
      <c r="N9" s="9" t="s">
        <v>28</v>
      </c>
      <c r="O9" s="42"/>
    </row>
    <row r="10" spans="1:15" ht="48.75" customHeight="1">
      <c r="A10" s="9">
        <v>7</v>
      </c>
      <c r="B10" s="52"/>
      <c r="C10" s="9" t="s">
        <v>19</v>
      </c>
      <c r="D10" s="9" t="s">
        <v>20</v>
      </c>
      <c r="E10" s="12" t="s">
        <v>45</v>
      </c>
      <c r="F10" s="12" t="s">
        <v>36</v>
      </c>
      <c r="G10" s="12">
        <v>1</v>
      </c>
      <c r="H10" s="11" t="s">
        <v>23</v>
      </c>
      <c r="I10" s="12" t="s">
        <v>46</v>
      </c>
      <c r="J10" s="25" t="s">
        <v>43</v>
      </c>
      <c r="K10" s="29" t="s">
        <v>26</v>
      </c>
      <c r="L10" s="26"/>
      <c r="M10" s="12" t="s">
        <v>44</v>
      </c>
      <c r="N10" s="9" t="s">
        <v>28</v>
      </c>
      <c r="O10" s="42"/>
    </row>
    <row r="11" spans="1:15" ht="45.75" customHeight="1">
      <c r="A11" s="9">
        <v>8</v>
      </c>
      <c r="B11" s="52"/>
      <c r="C11" s="9" t="s">
        <v>19</v>
      </c>
      <c r="D11" s="9" t="s">
        <v>20</v>
      </c>
      <c r="E11" s="12" t="s">
        <v>47</v>
      </c>
      <c r="F11" s="12" t="s">
        <v>36</v>
      </c>
      <c r="G11" s="12">
        <v>1</v>
      </c>
      <c r="H11" s="11" t="s">
        <v>23</v>
      </c>
      <c r="I11" s="12" t="s">
        <v>48</v>
      </c>
      <c r="J11" s="25" t="s">
        <v>43</v>
      </c>
      <c r="K11" s="29" t="s">
        <v>26</v>
      </c>
      <c r="L11" s="26"/>
      <c r="M11" s="12" t="s">
        <v>44</v>
      </c>
      <c r="N11" s="9" t="s">
        <v>28</v>
      </c>
      <c r="O11" s="42"/>
    </row>
    <row r="12" spans="1:15" ht="48.75" customHeight="1">
      <c r="A12" s="9">
        <v>9</v>
      </c>
      <c r="B12" s="52"/>
      <c r="C12" s="9" t="s">
        <v>19</v>
      </c>
      <c r="D12" s="9" t="s">
        <v>20</v>
      </c>
      <c r="E12" s="12" t="s">
        <v>49</v>
      </c>
      <c r="F12" s="12" t="s">
        <v>36</v>
      </c>
      <c r="G12" s="12">
        <v>1</v>
      </c>
      <c r="H12" s="11" t="s">
        <v>23</v>
      </c>
      <c r="I12" s="11" t="s">
        <v>50</v>
      </c>
      <c r="J12" s="25" t="s">
        <v>43</v>
      </c>
      <c r="K12" s="29" t="s">
        <v>26</v>
      </c>
      <c r="L12" s="26"/>
      <c r="M12" s="12" t="s">
        <v>44</v>
      </c>
      <c r="N12" s="9" t="s">
        <v>28</v>
      </c>
      <c r="O12" s="42"/>
    </row>
    <row r="13" spans="1:15" ht="60" customHeight="1">
      <c r="A13" s="9">
        <v>10</v>
      </c>
      <c r="B13" s="52"/>
      <c r="C13" s="9" t="s">
        <v>19</v>
      </c>
      <c r="D13" s="9" t="s">
        <v>20</v>
      </c>
      <c r="E13" s="11" t="s">
        <v>51</v>
      </c>
      <c r="F13" s="11" t="s">
        <v>36</v>
      </c>
      <c r="G13" s="11">
        <v>1</v>
      </c>
      <c r="H13" s="11" t="s">
        <v>33</v>
      </c>
      <c r="I13" s="11" t="s">
        <v>52</v>
      </c>
      <c r="J13" s="27" t="s">
        <v>53</v>
      </c>
      <c r="K13" s="26" t="s">
        <v>54</v>
      </c>
      <c r="L13" s="26" t="s">
        <v>55</v>
      </c>
      <c r="M13" s="11" t="s">
        <v>56</v>
      </c>
      <c r="N13" s="9" t="s">
        <v>28</v>
      </c>
      <c r="O13" s="42"/>
    </row>
    <row r="14" spans="1:15" ht="76.5" customHeight="1">
      <c r="A14" s="9">
        <v>11</v>
      </c>
      <c r="B14" s="52"/>
      <c r="C14" s="9" t="s">
        <v>19</v>
      </c>
      <c r="D14" s="9" t="s">
        <v>20</v>
      </c>
      <c r="E14" s="12" t="s">
        <v>57</v>
      </c>
      <c r="F14" s="12" t="s">
        <v>36</v>
      </c>
      <c r="G14" s="12">
        <v>1</v>
      </c>
      <c r="H14" s="11" t="s">
        <v>33</v>
      </c>
      <c r="I14" s="12" t="s">
        <v>58</v>
      </c>
      <c r="J14" s="30" t="s">
        <v>59</v>
      </c>
      <c r="K14" s="29" t="s">
        <v>54</v>
      </c>
      <c r="L14" s="29" t="s">
        <v>60</v>
      </c>
      <c r="M14" s="12" t="s">
        <v>56</v>
      </c>
      <c r="N14" s="9" t="s">
        <v>28</v>
      </c>
      <c r="O14" s="42"/>
    </row>
    <row r="15" spans="1:15" ht="66.75" customHeight="1">
      <c r="A15" s="9">
        <v>12</v>
      </c>
      <c r="B15" s="52"/>
      <c r="C15" s="9" t="s">
        <v>19</v>
      </c>
      <c r="D15" s="9" t="s">
        <v>20</v>
      </c>
      <c r="E15" s="13" t="s">
        <v>61</v>
      </c>
      <c r="F15" s="13" t="s">
        <v>36</v>
      </c>
      <c r="G15" s="13">
        <v>1</v>
      </c>
      <c r="H15" s="11" t="s">
        <v>33</v>
      </c>
      <c r="I15" s="13" t="s">
        <v>62</v>
      </c>
      <c r="J15" s="30" t="s">
        <v>63</v>
      </c>
      <c r="K15" s="31" t="s">
        <v>54</v>
      </c>
      <c r="L15" s="31" t="s">
        <v>64</v>
      </c>
      <c r="M15" s="13" t="s">
        <v>56</v>
      </c>
      <c r="N15" s="9" t="s">
        <v>28</v>
      </c>
      <c r="O15" s="42"/>
    </row>
    <row r="16" spans="1:15" ht="60" customHeight="1">
      <c r="A16" s="9">
        <v>13</v>
      </c>
      <c r="B16" s="52"/>
      <c r="C16" s="9" t="s">
        <v>19</v>
      </c>
      <c r="D16" s="9" t="s">
        <v>20</v>
      </c>
      <c r="E16" s="13" t="s">
        <v>65</v>
      </c>
      <c r="F16" s="13" t="s">
        <v>36</v>
      </c>
      <c r="G16" s="13">
        <v>1</v>
      </c>
      <c r="H16" s="11" t="s">
        <v>33</v>
      </c>
      <c r="I16" s="13" t="s">
        <v>66</v>
      </c>
      <c r="J16" s="30" t="s">
        <v>67</v>
      </c>
      <c r="K16" s="31" t="s">
        <v>54</v>
      </c>
      <c r="L16" s="31" t="s">
        <v>68</v>
      </c>
      <c r="M16" s="13" t="s">
        <v>56</v>
      </c>
      <c r="N16" s="9" t="s">
        <v>28</v>
      </c>
      <c r="O16" s="42"/>
    </row>
    <row r="17" spans="1:15" ht="78.75" customHeight="1">
      <c r="A17" s="9">
        <v>14</v>
      </c>
      <c r="B17" s="52"/>
      <c r="C17" s="9" t="s">
        <v>19</v>
      </c>
      <c r="D17" s="9" t="s">
        <v>20</v>
      </c>
      <c r="E17" s="14" t="s">
        <v>69</v>
      </c>
      <c r="F17" s="14" t="s">
        <v>36</v>
      </c>
      <c r="G17" s="14">
        <v>1</v>
      </c>
      <c r="H17" s="11" t="s">
        <v>33</v>
      </c>
      <c r="I17" s="14" t="s">
        <v>70</v>
      </c>
      <c r="J17" s="27" t="s">
        <v>71</v>
      </c>
      <c r="K17" s="14" t="s">
        <v>54</v>
      </c>
      <c r="L17" s="14" t="s">
        <v>72</v>
      </c>
      <c r="M17" s="14" t="s">
        <v>56</v>
      </c>
      <c r="N17" s="9" t="s">
        <v>28</v>
      </c>
      <c r="O17" s="42"/>
    </row>
    <row r="18" spans="1:15" ht="58.5" customHeight="1">
      <c r="A18" s="9">
        <v>15</v>
      </c>
      <c r="B18" s="52"/>
      <c r="C18" s="9" t="s">
        <v>19</v>
      </c>
      <c r="D18" s="9" t="s">
        <v>20</v>
      </c>
      <c r="E18" s="11" t="s">
        <v>73</v>
      </c>
      <c r="F18" s="11" t="s">
        <v>36</v>
      </c>
      <c r="G18" s="11">
        <v>1</v>
      </c>
      <c r="H18" s="11" t="s">
        <v>74</v>
      </c>
      <c r="I18" s="11" t="s">
        <v>75</v>
      </c>
      <c r="J18" s="25" t="s">
        <v>76</v>
      </c>
      <c r="K18" s="14" t="s">
        <v>54</v>
      </c>
      <c r="L18" s="14" t="s">
        <v>77</v>
      </c>
      <c r="M18" s="14" t="s">
        <v>56</v>
      </c>
      <c r="N18" s="9" t="s">
        <v>28</v>
      </c>
      <c r="O18" s="42"/>
    </row>
    <row r="19" spans="1:15" ht="75" customHeight="1">
      <c r="A19" s="9">
        <v>16</v>
      </c>
      <c r="B19" s="53"/>
      <c r="C19" s="9" t="s">
        <v>19</v>
      </c>
      <c r="D19" s="9" t="s">
        <v>20</v>
      </c>
      <c r="E19" s="11" t="s">
        <v>78</v>
      </c>
      <c r="F19" s="11" t="s">
        <v>36</v>
      </c>
      <c r="G19" s="11">
        <v>1</v>
      </c>
      <c r="H19" s="11" t="s">
        <v>74</v>
      </c>
      <c r="I19" s="11" t="s">
        <v>79</v>
      </c>
      <c r="J19" s="25" t="s">
        <v>80</v>
      </c>
      <c r="K19" s="14" t="s">
        <v>54</v>
      </c>
      <c r="L19" s="14" t="s">
        <v>81</v>
      </c>
      <c r="M19" s="14" t="s">
        <v>56</v>
      </c>
      <c r="N19" s="9" t="s">
        <v>28</v>
      </c>
      <c r="O19" s="9"/>
    </row>
    <row r="20" spans="1:15" s="7" customFormat="1" ht="46.5" customHeight="1">
      <c r="A20" s="9">
        <v>17</v>
      </c>
      <c r="B20" s="54" t="s">
        <v>82</v>
      </c>
      <c r="C20" s="16" t="s">
        <v>83</v>
      </c>
      <c r="D20" s="16" t="s">
        <v>113</v>
      </c>
      <c r="E20" s="15" t="s">
        <v>85</v>
      </c>
      <c r="F20" s="15" t="s">
        <v>36</v>
      </c>
      <c r="G20" s="15">
        <v>1</v>
      </c>
      <c r="H20" s="12" t="s">
        <v>33</v>
      </c>
      <c r="I20" s="15" t="s">
        <v>24</v>
      </c>
      <c r="J20" s="32" t="s">
        <v>86</v>
      </c>
      <c r="K20" s="33" t="s">
        <v>87</v>
      </c>
      <c r="L20" s="34"/>
      <c r="M20" s="15" t="s">
        <v>27</v>
      </c>
      <c r="N20" s="58" t="s">
        <v>115</v>
      </c>
      <c r="O20" s="59"/>
    </row>
    <row r="21" spans="1:15" s="7" customFormat="1" ht="91.5" customHeight="1">
      <c r="A21" s="9">
        <v>18</v>
      </c>
      <c r="B21" s="55"/>
      <c r="C21" s="16" t="s">
        <v>88</v>
      </c>
      <c r="D21" s="9" t="s">
        <v>20</v>
      </c>
      <c r="E21" s="18" t="s">
        <v>89</v>
      </c>
      <c r="F21" s="17" t="s">
        <v>36</v>
      </c>
      <c r="G21" s="18">
        <v>3</v>
      </c>
      <c r="H21" s="12" t="s">
        <v>114</v>
      </c>
      <c r="I21" s="15" t="s">
        <v>24</v>
      </c>
      <c r="J21" s="17" t="s">
        <v>90</v>
      </c>
      <c r="K21" s="17" t="s">
        <v>26</v>
      </c>
      <c r="L21" s="17"/>
      <c r="M21" s="17" t="s">
        <v>27</v>
      </c>
      <c r="N21" s="11">
        <v>88656722</v>
      </c>
      <c r="O21" s="59" t="s">
        <v>91</v>
      </c>
    </row>
    <row r="22" spans="1:15" s="7" customFormat="1" ht="53.25" customHeight="1">
      <c r="A22" s="9">
        <v>19</v>
      </c>
      <c r="B22" s="55"/>
      <c r="C22" s="16" t="s">
        <v>88</v>
      </c>
      <c r="D22" s="9" t="s">
        <v>20</v>
      </c>
      <c r="E22" s="19" t="s">
        <v>92</v>
      </c>
      <c r="F22" s="19" t="s">
        <v>22</v>
      </c>
      <c r="G22" s="19">
        <v>1</v>
      </c>
      <c r="H22" s="19" t="s">
        <v>33</v>
      </c>
      <c r="I22" s="19" t="s">
        <v>93</v>
      </c>
      <c r="J22" s="35" t="s">
        <v>38</v>
      </c>
      <c r="K22" s="36" t="s">
        <v>26</v>
      </c>
      <c r="L22" s="36"/>
      <c r="M22" s="19" t="s">
        <v>27</v>
      </c>
      <c r="N22" s="16">
        <v>88656722</v>
      </c>
      <c r="O22" s="59"/>
    </row>
    <row r="23" spans="1:16" s="8" customFormat="1" ht="63.75" customHeight="1">
      <c r="A23" s="9">
        <v>20</v>
      </c>
      <c r="B23" s="56"/>
      <c r="C23" s="16" t="s">
        <v>88</v>
      </c>
      <c r="D23" s="9" t="s">
        <v>20</v>
      </c>
      <c r="E23" s="16" t="s">
        <v>94</v>
      </c>
      <c r="F23" s="16" t="s">
        <v>22</v>
      </c>
      <c r="G23" s="16">
        <v>1</v>
      </c>
      <c r="H23" s="16" t="s">
        <v>23</v>
      </c>
      <c r="I23" s="16" t="s">
        <v>24</v>
      </c>
      <c r="J23" s="37" t="s">
        <v>38</v>
      </c>
      <c r="K23" s="38" t="s">
        <v>26</v>
      </c>
      <c r="L23" s="38"/>
      <c r="M23" s="16" t="s">
        <v>27</v>
      </c>
      <c r="N23" s="16">
        <v>88656722</v>
      </c>
      <c r="O23" s="59"/>
      <c r="P23" s="57"/>
    </row>
    <row r="24" spans="1:15" s="7" customFormat="1" ht="100.5" customHeight="1">
      <c r="A24" s="9">
        <v>21</v>
      </c>
      <c r="B24" s="54" t="s">
        <v>95</v>
      </c>
      <c r="C24" s="16" t="s">
        <v>96</v>
      </c>
      <c r="D24" s="9" t="s">
        <v>20</v>
      </c>
      <c r="E24" s="16" t="s">
        <v>97</v>
      </c>
      <c r="F24" s="16" t="s">
        <v>36</v>
      </c>
      <c r="G24" s="16">
        <v>2</v>
      </c>
      <c r="H24" s="16" t="s">
        <v>33</v>
      </c>
      <c r="I24" s="16" t="s">
        <v>112</v>
      </c>
      <c r="J24" s="37" t="s">
        <v>98</v>
      </c>
      <c r="K24" s="16" t="s">
        <v>99</v>
      </c>
      <c r="L24" s="16" t="s">
        <v>100</v>
      </c>
      <c r="M24" s="16" t="s">
        <v>101</v>
      </c>
      <c r="N24" s="16" t="s">
        <v>102</v>
      </c>
      <c r="O24" s="59"/>
    </row>
    <row r="25" spans="1:15" s="7" customFormat="1" ht="135.75" customHeight="1">
      <c r="A25" s="9">
        <v>22</v>
      </c>
      <c r="B25" s="55"/>
      <c r="C25" s="16" t="s">
        <v>96</v>
      </c>
      <c r="D25" s="9" t="s">
        <v>20</v>
      </c>
      <c r="E25" s="16" t="s">
        <v>103</v>
      </c>
      <c r="F25" s="16" t="s">
        <v>36</v>
      </c>
      <c r="G25" s="16">
        <v>3</v>
      </c>
      <c r="H25" s="16" t="s">
        <v>33</v>
      </c>
      <c r="I25" s="39" t="s">
        <v>104</v>
      </c>
      <c r="J25" s="39" t="s">
        <v>105</v>
      </c>
      <c r="K25" s="40" t="s">
        <v>106</v>
      </c>
      <c r="L25" s="16" t="s">
        <v>100</v>
      </c>
      <c r="M25" s="16" t="s">
        <v>101</v>
      </c>
      <c r="N25" s="16" t="s">
        <v>102</v>
      </c>
      <c r="O25" s="59"/>
    </row>
    <row r="26" spans="1:15" ht="97.5" customHeight="1">
      <c r="A26" s="9">
        <v>23</v>
      </c>
      <c r="B26" s="56"/>
      <c r="C26" s="9" t="s">
        <v>107</v>
      </c>
      <c r="D26" s="20" t="s">
        <v>84</v>
      </c>
      <c r="E26" s="11" t="s">
        <v>108</v>
      </c>
      <c r="F26" s="11" t="s">
        <v>36</v>
      </c>
      <c r="G26" s="11">
        <v>4</v>
      </c>
      <c r="H26" s="11" t="s">
        <v>23</v>
      </c>
      <c r="I26" s="11" t="s">
        <v>109</v>
      </c>
      <c r="J26" s="25" t="s">
        <v>38</v>
      </c>
      <c r="K26" s="11" t="s">
        <v>110</v>
      </c>
      <c r="L26" s="11"/>
      <c r="M26" s="11" t="s">
        <v>101</v>
      </c>
      <c r="N26" s="11">
        <v>89315900</v>
      </c>
      <c r="O26" s="42"/>
    </row>
    <row r="27" spans="1:15" ht="24.75" customHeight="1">
      <c r="A27" s="21"/>
      <c r="B27" s="21"/>
      <c r="C27" s="21"/>
      <c r="D27" s="21"/>
      <c r="E27" s="22"/>
      <c r="F27" s="22"/>
      <c r="G27" s="23">
        <f>SUM(G4:G26)</f>
        <v>31</v>
      </c>
      <c r="H27" s="22"/>
      <c r="I27" s="22"/>
      <c r="J27" s="41"/>
      <c r="K27" s="21"/>
      <c r="L27" s="21"/>
      <c r="M27" s="22"/>
      <c r="N27" s="43"/>
      <c r="O27" s="60"/>
    </row>
    <row r="28" spans="1:15" ht="51.75" customHeight="1">
      <c r="A28" s="50" t="s">
        <v>111</v>
      </c>
      <c r="B28" s="50"/>
      <c r="C28" s="50"/>
      <c r="D28" s="50"/>
      <c r="E28" s="50"/>
      <c r="F28" s="50"/>
      <c r="G28" s="50"/>
      <c r="H28" s="50"/>
      <c r="I28" s="50"/>
      <c r="J28" s="50"/>
      <c r="K28" s="50"/>
      <c r="L28" s="50"/>
      <c r="M28" s="50"/>
      <c r="N28" s="50"/>
      <c r="O28" s="50"/>
    </row>
  </sheetData>
  <sheetProtection/>
  <mergeCells count="16">
    <mergeCell ref="A1:O1"/>
    <mergeCell ref="E2:G2"/>
    <mergeCell ref="H2:J2"/>
    <mergeCell ref="A28:O28"/>
    <mergeCell ref="A2:A3"/>
    <mergeCell ref="B2:B3"/>
    <mergeCell ref="B4:B19"/>
    <mergeCell ref="B20:B23"/>
    <mergeCell ref="B24:B26"/>
    <mergeCell ref="C2:C3"/>
    <mergeCell ref="N2:N3"/>
    <mergeCell ref="O2:O3"/>
    <mergeCell ref="D2:D3"/>
    <mergeCell ref="K2:K3"/>
    <mergeCell ref="L2:L3"/>
    <mergeCell ref="M2:M3"/>
  </mergeCells>
  <printOptions/>
  <pageMargins left="0" right="0" top="0.39" bottom="0.59" header="0.3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1" sqref="C21"/>
    </sheetView>
  </sheetViews>
  <sheetFormatPr defaultColWidth="9.00390625" defaultRowHeight="14.25"/>
  <cols>
    <col min="1" max="4" width="9.00390625" style="1" customWidth="1"/>
    <col min="5" max="7" width="9.00390625" style="2" customWidth="1"/>
    <col min="8" max="8" width="9.00390625" style="1" customWidth="1"/>
    <col min="9" max="9" width="9.00390625" style="2" customWidth="1"/>
    <col min="10" max="10" width="9.00390625" style="3" customWidth="1"/>
    <col min="11" max="13" width="9.00390625" style="1" customWidth="1"/>
    <col min="14" max="14" width="9.00390625" style="4" customWidth="1"/>
    <col min="15" max="15" width="9.00390625" style="5" customWidth="1"/>
    <col min="16" max="16" width="9.00390625" style="6" customWidth="1"/>
    <col min="17" max="16384" width="9.00390625" style="1" customWidth="1"/>
  </cols>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25">
      <selection activeCell="A25" sqref="A1:IV1638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cp:lastModifiedBy>
  <cp:lastPrinted>2018-04-20T06:29:24Z</cp:lastPrinted>
  <dcterms:created xsi:type="dcterms:W3CDTF">1996-12-17T01:32:42Z</dcterms:created>
  <dcterms:modified xsi:type="dcterms:W3CDTF">2018-05-04T07:55:29Z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