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klarke_s\Desktop\"/>
    </mc:Choice>
  </mc:AlternateContent>
  <xr:revisionPtr revIDLastSave="0" documentId="10_ncr:8100000_{94749E06-D731-44CF-9A5F-A2BBE5246DDE}" xr6:coauthVersionLast="32" xr6:coauthVersionMax="32" xr10:uidLastSave="{00000000-0000-0000-0000-000000000000}"/>
  <bookViews>
    <workbookView xWindow="0" yWindow="0" windowWidth="28695" windowHeight="12630" activeTab="4" xr2:uid="{00000000-000D-0000-FFFF-FFFF00000000}"/>
  </bookViews>
  <sheets>
    <sheet name="热能动力专业43" sheetId="2" r:id="rId1"/>
    <sheet name="电气自动化专业43" sheetId="3" r:id="rId2"/>
    <sheet name="热控专业18" sheetId="5" r:id="rId3"/>
    <sheet name="化学专业37" sheetId="4" r:id="rId4"/>
    <sheet name="档案管理员1" sheetId="6" r:id="rId5"/>
  </sheets>
  <definedNames>
    <definedName name="_xlnm.Print_Titles" localSheetId="1">电气自动化专业43!$1:$3</definedName>
    <definedName name="_xlnm.Print_Titles" localSheetId="3">化学专业37!$1:$3</definedName>
    <definedName name="_xlnm.Print_Titles" localSheetId="0">热能动力专业43!$1:$3</definedName>
  </definedNames>
  <calcPr calcId="162913" concurrentCalc="0"/>
</workbook>
</file>

<file path=xl/calcChain.xml><?xml version="1.0" encoding="utf-8"?>
<calcChain xmlns="http://schemas.openxmlformats.org/spreadsheetml/2006/main">
  <c r="C5" i="6" l="1"/>
  <c r="C13" i="4"/>
  <c r="C7" i="5"/>
  <c r="C18" i="3"/>
  <c r="C22" i="2"/>
</calcChain>
</file>

<file path=xl/sharedStrings.xml><?xml version="1.0" encoding="utf-8"?>
<sst xmlns="http://schemas.openxmlformats.org/spreadsheetml/2006/main" count="208" uniqueCount="135">
  <si>
    <t>专业类别</t>
  </si>
  <si>
    <t>人数</t>
  </si>
  <si>
    <t>资格证书、专业要求</t>
  </si>
  <si>
    <t>经验、技能要求</t>
  </si>
  <si>
    <t>生产管理岗</t>
  </si>
  <si>
    <t>发电运行部经理</t>
  </si>
  <si>
    <t>工程师及以上专业技术资格</t>
  </si>
  <si>
    <t>发电运行部副经理</t>
  </si>
  <si>
    <t>发电运行部值长</t>
  </si>
  <si>
    <t>生产技术岗</t>
  </si>
  <si>
    <t>锅炉专工</t>
  </si>
  <si>
    <t>工程师及以上专业技术资格
发电厂热能动力专业</t>
  </si>
  <si>
    <t>汽机专工</t>
  </si>
  <si>
    <t>电气专工</t>
  </si>
  <si>
    <t>工程师及以上专业技术资格
发电厂电力系统及自动化相关专业</t>
  </si>
  <si>
    <t>脱硫环保专工</t>
  </si>
  <si>
    <t>工程师及以上专业技术资格
环境保护及相关专业</t>
  </si>
  <si>
    <t>集控主值</t>
  </si>
  <si>
    <t>助理工程师及以上专业技术资格发电厂电气及热能动力相关专业</t>
  </si>
  <si>
    <t>集控副值</t>
  </si>
  <si>
    <t>集控巡检岗</t>
  </si>
  <si>
    <t>集控运行、热能动力工程、自动化、电气工程及其自动化等相关专业</t>
  </si>
  <si>
    <t>化验班长</t>
  </si>
  <si>
    <t>火电厂化学或相关专业；持有化验员等级证</t>
  </si>
  <si>
    <t>化验班</t>
  </si>
  <si>
    <t>化验主值</t>
  </si>
  <si>
    <t>火电厂化学或相关专业；初级及以上专业资格</t>
  </si>
  <si>
    <t>化学副值</t>
  </si>
  <si>
    <t>输煤值班员</t>
  </si>
  <si>
    <t>电力系统相关专业；有专业特长优先</t>
  </si>
  <si>
    <t>入厂煤采制样</t>
  </si>
  <si>
    <t>火力发电厂相关专业，有采样证者优先,有专业特长者优先</t>
  </si>
  <si>
    <t>入场煤检斤员</t>
  </si>
  <si>
    <t>火力发电厂相关专业，有专业特长者优先</t>
  </si>
  <si>
    <t>汽机点检</t>
  </si>
  <si>
    <t>初级及以上专业技术资格
发电厂热能动力专业</t>
  </si>
  <si>
    <t>锅炉点检</t>
  </si>
  <si>
    <t>电气点检</t>
  </si>
  <si>
    <t>初级及以上专业技术资格
电气及自动化相关专业</t>
  </si>
  <si>
    <t>继电保护班</t>
  </si>
  <si>
    <t>助理工程师及以上专业技术资格
继电保护相关专业</t>
  </si>
  <si>
    <t>DCS专工</t>
  </si>
  <si>
    <t>工程师及以上专业技术资格
热控及自动化相关专业</t>
  </si>
  <si>
    <t>热控维护班</t>
  </si>
  <si>
    <t>初级及以上专业技术资格
热控及自动化相关专业</t>
  </si>
  <si>
    <t>金属专工</t>
  </si>
  <si>
    <t>工程师及以上专业技术资格
金属或焊接相关专业</t>
  </si>
  <si>
    <t>1.具有5年以上火力发电厂350MW及以上机组工作经验；
2.有火电厂焊接、金属监督工作经验者；</t>
  </si>
  <si>
    <t>化水点检</t>
  </si>
  <si>
    <t>初级及以上专业技术资格
化学相关专业</t>
  </si>
  <si>
    <t>输煤除灰点检</t>
  </si>
  <si>
    <t>初级及以上专业技术资格</t>
  </si>
  <si>
    <t>信息维护班</t>
  </si>
  <si>
    <t>电子信息专业</t>
  </si>
  <si>
    <t>仓库管理员</t>
  </si>
  <si>
    <t>1.机械、电气类优先；</t>
  </si>
  <si>
    <t>档案员</t>
  </si>
  <si>
    <t>1.行政、中文、档案等相关专业；
2.有城建档案馆档案员资格者优先考虑</t>
  </si>
  <si>
    <t>安全专责（汽机）</t>
  </si>
  <si>
    <t>1.安全工程、环境工程、电力、环保类等相关专业本科以上学历（环保专责）；
2.须持有安全员资格证书，持有注册安全/环保工程师证者优先；</t>
  </si>
  <si>
    <t>安全专责（锅炉）</t>
  </si>
  <si>
    <t>安全专责（电气、热控）</t>
  </si>
  <si>
    <t>环保专责</t>
  </si>
  <si>
    <t>大学生</t>
  </si>
  <si>
    <t>全日制本科（二本）以上学历</t>
  </si>
  <si>
    <t>2015年-2018年毕业生，2018年应届毕业生，未取得毕业证的可持在校证明报名</t>
  </si>
  <si>
    <t>继电保护相关专业</t>
  </si>
  <si>
    <t>热控及自动化相关专业</t>
  </si>
  <si>
    <t>合计</t>
  </si>
  <si>
    <t>赤峰经济开发区发电有限公司招聘计划表（参加热能动力考试）</t>
  </si>
  <si>
    <t>1.掌握设备运行情况，出现异常时，能制定设备运行方式和处理方案，事后做好分析，并制定预防措施；
2.负责组织完成运行规程、参与年度检修计划、重大技改方案的编制，制订并落实本部门年度培训计划，同时通过短期技术培训、技术问答、反事故演习等，提升本部门的业务水平；
3.协助发电运行部经理组织进行发电部安全事故调查、定性，对事故及违章、违规情况及时处理或提出处理意见；
4.根据电厂年度发电计划，每日依据相关信息，实时督促值长调整机组出力，完成各项生产任务和经济技术指标；
5.具有较强的预测、决策能力、沟通能力，紧急事件处理能力。</t>
  </si>
  <si>
    <t>1.具有一定的组织、协调、理解、表达能力，团队合作能力强；
2.有较强的学习能力，具备跨专业的发电运行经验；
3.能够熟练掌握各种办公软件的应用，具备很强的CAD绘图能力和文档处理能力；</t>
  </si>
  <si>
    <t>1.熟练掌握锅炉设备构造、原理及操作等知识，掌握锅炉专业规程、规范及设备运行特性，具备处理运行过程中出现事故的能力；
2.能够熟练掌握各种办公软件的应用，具备很强的CAD绘图能力和文档处理能力；</t>
  </si>
  <si>
    <t>1.熟练掌握汽机设备构造、原理及操作等知识，掌握汽机专业规程、规范及设备运行特性，具备处理运行过程中出现事故的能力；
2.能够熟练掌握各种办公软件的应用，具备很强的CAD绘图能力和文档处理能力；</t>
  </si>
  <si>
    <t>1.熟练掌握锅炉设备构造、原理及操作等知识，掌握锅炉专业规程、规范及设备运行特性，具备处理运行过程中出现事故的处理能力；
2.能够熟练掌握各种办公软件的应用，具备很强的CAD绘图能力和文档处理能力；</t>
  </si>
  <si>
    <t>1熟悉电力安全工作规程、专业系统规程，熟悉机组系统设备原理、结构与运行特点及各种规范、参数、性能等；
2.有较强的学习能力，具备跨专业的发电运行操作经验；
3.能够熟练掌握各种办公软件的应用，具备很强的CAD绘图能力和文档处理能力；</t>
  </si>
  <si>
    <t>1.熟悉电力安全工作规程、运行操作规程，熟悉主、辅机设备原理、结构与运行特点及各种规范、参数、性能等；
2.能够熟练掌握各种办公软件的应用，具备很强的CAD绘图能力和文档处理能力；</t>
  </si>
  <si>
    <t>1.熟悉电力安全工作规程、专业系统规程，熟悉燃料、输灰系统设备原理、结构与运行特点及各种规范、参数、性能等；
2.具备一定的燃煤专业知识和生产管理水平；
3.熟悉燃料、输灰系统设备的结构、工作原理；熟知燃料系统和设备运行、维护特性；
4.吃苦耐劳，接受露天、粉尘工作环境；</t>
  </si>
  <si>
    <t>1.熟知本体、辅机检修及管道阀门检修工艺流程及标准；
2.熟练掌握本专业各级检修的工作标准和工艺，掌握发电企业本专业的专业知识；
3.能够熟练掌握各种办公软件的应用，具备很强的CAD绘图能力和文档处理能力；</t>
  </si>
  <si>
    <t>1.熟悉发电厂相关法律、法规、制度、规程等；
2.接受露天、粉尘工作环境；</t>
  </si>
  <si>
    <t>1.熟悉发电厂相关法律、法规、制度、规程等；</t>
  </si>
  <si>
    <t>1.熟悉环保对外业务；
2.熟悉发电厂相关法律、法规、制度、规程等；</t>
  </si>
  <si>
    <t>赤峰经济开发区发电有限公司招聘计划表（参加电气自动化考试）</t>
  </si>
  <si>
    <t>1.熟悉电力安全工作规程、专业系统规程，熟悉机组系统设备原理、结构与运行特点及各种规范、参数、性能等；
2.能够熟练掌握各种办公软件的应用，具备很强的CAD绘图能力和文档处理能力；</t>
  </si>
  <si>
    <t>1..熟悉电力安全工作规程、专业系统规程，熟悉机组系统设备原理、结构与运行特点及各种规范、参数、性能等；
2.有较强的学习能力，具备跨专业的发电运行操作经验；
3.能够熟练掌握各种办公软件的应用，具备很强的CAD绘图能力和文档处理能力；</t>
  </si>
  <si>
    <t>1.掌握计算机基础知识，会电脑软、硬件维护，熟悉管控一体化系统网络架构。
2.熟悉SQL等数据库知识，能够进行局域网的组建、配置与维护工作。
3.熟悉各种网络设备原理以及维护工作，能掌握光纤熔接技术。</t>
  </si>
  <si>
    <t>1.熟练库房管理软件及办公软件；</t>
  </si>
  <si>
    <t>赤峰经济开发区发电有限公司招聘计划表（参加热控考试）</t>
  </si>
  <si>
    <t>1..熟悉发电厂热控系统的设计、安装、调试施工流程及设备回路；
2.熟悉自动控制系统的理论、设计、安装与调试，熟悉DCS、PLC、DEH、ETS、TSI等自动化系统；
3.掌握工程电气热控专业施工、调试质量管理规范、标准。具备控制专业技术管理经验；
4.能熟练应用CAD及办公软件。</t>
  </si>
  <si>
    <t>1.熟悉发电厂热控系统的设计、安装、调试施工流程；
2.熟悉自动控制系统的理论，熟悉PLC、DEH、ETS、TSI等自动化系统；
3.掌握工程电气热控专业施工、调试质量管理规范、标准；
4.熟悉电力系统主流执行机构、在线仪表、变送器等检修操作。</t>
  </si>
  <si>
    <t>赤峰经济开发区发电有限公司招聘计划表（参加化学专业考试）</t>
  </si>
  <si>
    <t>1.熟悉发电厂化学化验相关法律、法规、制度、规程等，熟悉水、煤、油、气等化学监督指标；熟知化学危险药品（强酸、强碱、易燃、易爆、有毒性）的使用常识； 
2.熟悉火力发电生产流程和系统，掌握化学化验相关设备运行操作有关知识；熟练掌握化学仪表及药品的使用方法；能熟练操作所辖化验设备（水、煤、油）；</t>
  </si>
  <si>
    <t>1.熟悉电力安全工作规程、专业系统规程，熟悉本专业系统设备原理、结构与运行特点及各种规范、参数、性能等；
2.熟练掌握本专业各级检修的工作标准和工艺，掌握发电企业本专业的专业知识；</t>
  </si>
  <si>
    <t>1.熟悉火力发电生产流程和系统，掌握采样、制样设备相关知识；
2.熟悉采样制样相关工作；
3.熟悉发电厂相关法律、法规、制度、规程等；
4.接受露天、粉尘工作环境；能接受倒班及加班；</t>
  </si>
  <si>
    <t>1.了解火力发电生产流程和系统，掌握检斤相关设备知识；
2.认真做好统计报表工作，为结算等工作提供真实数据。所有填报的统计数据必须在原始记录基础上形成，要对填报的数据、信息准确性和真实性负责；
3.有高度的责任心和职业操守；</t>
  </si>
  <si>
    <t>1.熟悉电力安全工作规程、专业系统规程，熟悉本专业系统设备原理、结构与运行特点及各种规范、参数、性能等；
2.熟练掌握本专业各级检修的工作标准和工艺，掌握发电企业本专业的专业知识；
3.能够熟练掌握各种办公软件的应用，具备很强的CAD绘图能力和文档处理能力；</t>
  </si>
  <si>
    <t xml:space="preserve">1.了解工程建设过程，熟悉火电企业的档案体系；
2.具备较好的分析总结能力，擅长文字写作，熟悉各类办公室软件的操作。  </t>
  </si>
  <si>
    <t>工程师及以上专业技术资格</t>
    <phoneticPr fontId="9" type="noConversion"/>
  </si>
  <si>
    <t>学历、工作经验要求
（经验：开具相关工作证明材料）</t>
    <phoneticPr fontId="9" type="noConversion"/>
  </si>
  <si>
    <t>赤峰经济开发区发电有限公司招聘计划表</t>
    <phoneticPr fontId="9" type="noConversion"/>
  </si>
  <si>
    <t>招聘岗位</t>
    <phoneticPr fontId="9" type="noConversion"/>
  </si>
  <si>
    <t xml:space="preserve">1.具有10年以上350MW超临界机组及以上等级火力发电厂锅炉运行工作经验，5年及以上运行主值经验；
2.发电厂相关专业大专以上学历。
</t>
    <phoneticPr fontId="9" type="noConversion"/>
  </si>
  <si>
    <t xml:space="preserve">1.具有从事350MW超临界机组及以上等级火力发电厂工作经历，5年以上火力发电厂值长经验或8年以上火力发电厂发电运行操作经验；
2.发电厂相关专业大学本科以上学历。
</t>
    <phoneticPr fontId="9" type="noConversion"/>
  </si>
  <si>
    <t xml:space="preserve">1.从事集控运行主值/专工/值长岗位工作10年及以上经验或具有3年以上350MW以上发电运行副经理及以上相关职务；
2.发电厂相关专业大学专科以上学历。
</t>
    <phoneticPr fontId="9" type="noConversion"/>
  </si>
  <si>
    <t>1.具有10年以上350MW超临界机组及以上等级火力发电厂汽机运行工作经验，5年及以上运行主值经验；
2.发电厂相关专业大专以上学历</t>
    <phoneticPr fontId="9" type="noConversion"/>
  </si>
  <si>
    <t>1.具有10年以上火力发电厂锅炉运行工作经验，5年及以上运行主值工作经验；
2.发电厂相关专业大专以上学历。</t>
    <phoneticPr fontId="9" type="noConversion"/>
  </si>
  <si>
    <t>1.具有从事350MW超临界机组及以上等级火力发电厂工作经历，3年及以上火力发电厂运行经验，有集控巡检经验者优先；
2.发电厂相关专业大专以上学历。</t>
    <phoneticPr fontId="9" type="noConversion"/>
  </si>
  <si>
    <t>1.具有5年以上火力发电厂350MW及以上机组工作经验；
2.发电厂相关专业大专以上学历。</t>
    <phoneticPr fontId="9" type="noConversion"/>
  </si>
  <si>
    <t>1.有火力发电厂350MW超临界机组安全管理工作经验2年以上；
2.汽机专业运维工作3年及以上工作经验。</t>
    <phoneticPr fontId="9" type="noConversion"/>
  </si>
  <si>
    <t>1.有火力发电厂350MW超临界机组安全管理工作经验2年以上；
2.锅炉专业运维工作3年及以上工作经验。</t>
    <phoneticPr fontId="9" type="noConversion"/>
  </si>
  <si>
    <t>1.有火力发电厂350MW超临界机组安全管理工作经验2年以上；
2.锅炉、脱硫、除尘等相关专业运维工作3年及以上工作经验。</t>
    <phoneticPr fontId="9" type="noConversion"/>
  </si>
  <si>
    <t xml:space="preserve">1.具有5年以上350MW以上发电运行经理（副经理）及以上相关职务或从事集控运行主值/专工/值长岗位工作10年及以上经验；
2.发电厂相关专业大学专科以上学历。
</t>
    <phoneticPr fontId="9" type="noConversion"/>
  </si>
  <si>
    <t>1.具有从事350MW超临界机组及以上等级火力发电厂工作经历，具有火力发电厂集控值班员岗位5年及以上工作经历，或3年以上火力发电厂发电运行操作经验；
2.发电厂相关专业本科以上学历。</t>
    <phoneticPr fontId="9" type="noConversion"/>
  </si>
  <si>
    <t>1.具有从事350MW超临界机组及以上等级火力发电厂工作经历，具有火力发电厂集控值班员岗位5年及以上工作经历或3年以上火力发电厂发电运行操作经验；
2.发电厂相关专业大专以上学历。</t>
    <phoneticPr fontId="9" type="noConversion"/>
  </si>
  <si>
    <t>1.具有从事350MW超临界机组及以上等级火力发电厂工作经历，具有火力发电厂燃料主值岗位3年及以上工作经历或5年以上火力发电厂发电运行操作经验；
2.发电厂相关专业大专以上学历。</t>
    <phoneticPr fontId="9" type="noConversion"/>
  </si>
  <si>
    <t>1.具有350MW及以上火电机组5年以上工作经验，从事电厂本专业岗位3年以上或具有本专业设备检修工作5年以上经历；
2.发电厂相关专业大专以上学历。</t>
    <phoneticPr fontId="9" type="noConversion"/>
  </si>
  <si>
    <t>1.具有从事300MW机组及以上等级火力发电厂工作，具有火力发电厂输煤除灰点检岗位2年及以上工作经历或5年以上火力发电厂专业检修经验；
2.发电厂相关专业大专以上学历。</t>
    <phoneticPr fontId="9" type="noConversion"/>
  </si>
  <si>
    <t>1.从事集控运行主值/专工/值长岗位工作10年及以上经验或具有3年以上350MW以上发电运行副经理及以上相关职务；
2.发电厂相关专业大学专科以上学历。</t>
    <phoneticPr fontId="9" type="noConversion"/>
  </si>
  <si>
    <t>1.具有从事350MW超临界机组及以上等级火力发电厂工作经历，5年以上火力发电厂值长经验或8年以上火力发电厂发电运行操作经验；
2.发电厂相关专业大学本科以上学历。</t>
    <phoneticPr fontId="9" type="noConversion"/>
  </si>
  <si>
    <t>1.具有10年以上350MW超临界机组及以上等级火力发电厂电气运行工作经验，5年及以上运行主值工作经验；
2.发电厂相关专业大专以上学历。</t>
    <phoneticPr fontId="9" type="noConversion"/>
  </si>
  <si>
    <t>1.具有从事350MW超临界机组及以上等级火力发电厂工作经历，具有火力发电厂集控值班员岗位5年及以上工作经历或3年以上火力发电厂发电运行操作经验；
2.发电厂相关专业本科以上学历。</t>
    <phoneticPr fontId="9" type="noConversion"/>
  </si>
  <si>
    <t>1.具有从事350MW超临界机组及以上等级火力发电厂工作经历，3年及以上火力发电厂运行经验或具有设备检修工作5年以上经历；
2.发电厂相关专业大专以上学历。</t>
    <phoneticPr fontId="9" type="noConversion"/>
  </si>
  <si>
    <t>1.具有从事350MW超临界机组及以上等级火力发电厂工作经历，3年及以上火力发电厂运行经验；
2.发电厂相关专业本科以上学历。</t>
    <phoneticPr fontId="9" type="noConversion"/>
  </si>
  <si>
    <t>1.有火力发电厂350MW超临界机组建设、运行经验，工作年限不少于5年。
2.大学本科及以上学历。</t>
    <phoneticPr fontId="9" type="noConversion"/>
  </si>
  <si>
    <t>1.有火电厂库房管理经验；
2.大专以上学历。</t>
    <phoneticPr fontId="9" type="noConversion"/>
  </si>
  <si>
    <t>1.有火力发电厂350MW超临界机组安全管理工作经验2年以上或电气或热控专业运维工作3年及以上工作经验。</t>
    <phoneticPr fontId="9" type="noConversion"/>
  </si>
  <si>
    <t>1.具有5年以上火力发电厂350MW及以上机组工作经验；
2.发电厂相关专业本科以上学历。</t>
    <phoneticPr fontId="9" type="noConversion"/>
  </si>
  <si>
    <t>1.具有3年以上火力发电厂350MW及以上机组工作经验；
2.发电厂相关专业大专以上学历。</t>
    <phoneticPr fontId="9" type="noConversion"/>
  </si>
  <si>
    <t>1.具有3年以上350MW及以上机组化验班长工作经验；
2.发电厂相关专业大专以上学历。</t>
    <phoneticPr fontId="9" type="noConversion"/>
  </si>
  <si>
    <t>1.具有350MW及以上火电机组5年以上工作经验，从事电厂化学主值岗位3年以上；
2.发电厂相关专业大专以上学历。</t>
    <phoneticPr fontId="9" type="noConversion"/>
  </si>
  <si>
    <t>1.具有350MW及以上火电机组3年以上工作经验，从事电厂化学副值岗位3年以上；
2.发电厂相关专业大专以上学历。</t>
    <phoneticPr fontId="9" type="noConversion"/>
  </si>
  <si>
    <t>1.具有火力发电厂入厂煤采制样工作经验3年以上；
2.发电厂相关专业大专以上学历。</t>
    <phoneticPr fontId="9" type="noConversion"/>
  </si>
  <si>
    <t>1.具有火力发电厂 3年以上工作经验；
2.发电厂相关专业大专以上学历。</t>
    <phoneticPr fontId="9" type="noConversion"/>
  </si>
  <si>
    <t>1.具有350MW及以上火电机组5年以上工作经验，从事电厂化学点检岗位3年以上或具有化学水处理系统设备检修工作3年以上经历；
2.发电厂相关专业大专以上学历。</t>
    <phoneticPr fontId="9" type="noConversion"/>
  </si>
  <si>
    <t>1.2年以上发电企业档案管理工作经验；
2.全日制统招本科或以上学历。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</si>
</sst>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workbookViewId="0">
      <pane xSplit="3" ySplit="3" topLeftCell="D16" activePane="bottomRight" state="frozen"/>
      <selection pane="topRight"/>
      <selection pane="bottomLeft"/>
      <selection pane="bottomRight" activeCell="B2" sqref="B2:B3"/>
    </sheetView>
  </sheetViews>
  <sheetFormatPr defaultColWidth="9" defaultRowHeight="13.5" x14ac:dyDescent="0.15"/>
  <cols>
    <col min="1" max="1" width="7.75" customWidth="1"/>
    <col min="2" max="2" width="15.875" customWidth="1"/>
    <col min="3" max="3" width="5.5" customWidth="1"/>
    <col min="4" max="4" width="33.375" customWidth="1"/>
    <col min="5" max="5" width="20.5" customWidth="1"/>
    <col min="6" max="6" width="60" customWidth="1"/>
  </cols>
  <sheetData>
    <row r="1" spans="1:6" ht="33" customHeight="1" x14ac:dyDescent="0.15">
      <c r="A1" s="15" t="s">
        <v>69</v>
      </c>
      <c r="B1" s="15"/>
      <c r="C1" s="15"/>
      <c r="D1" s="15"/>
      <c r="E1" s="15"/>
      <c r="F1" s="15"/>
    </row>
    <row r="2" spans="1:6" ht="17.25" customHeight="1" x14ac:dyDescent="0.15">
      <c r="A2" s="18" t="s">
        <v>0</v>
      </c>
      <c r="B2" s="21" t="s">
        <v>100</v>
      </c>
      <c r="C2" s="21" t="s">
        <v>1</v>
      </c>
      <c r="D2" s="22" t="s">
        <v>98</v>
      </c>
      <c r="E2" s="22" t="s">
        <v>2</v>
      </c>
      <c r="F2" s="21" t="s">
        <v>3</v>
      </c>
    </row>
    <row r="3" spans="1:6" ht="20.25" customHeight="1" x14ac:dyDescent="0.15">
      <c r="A3" s="18"/>
      <c r="B3" s="21"/>
      <c r="C3" s="21"/>
      <c r="D3" s="21"/>
      <c r="E3" s="22"/>
      <c r="F3" s="21"/>
    </row>
    <row r="4" spans="1:6" ht="99" customHeight="1" x14ac:dyDescent="0.15">
      <c r="A4" s="19" t="s">
        <v>4</v>
      </c>
      <c r="B4" s="7" t="s">
        <v>5</v>
      </c>
      <c r="C4" s="6">
        <v>1</v>
      </c>
      <c r="D4" s="14" t="s">
        <v>111</v>
      </c>
      <c r="E4" s="25" t="s">
        <v>97</v>
      </c>
      <c r="F4" s="27" t="s">
        <v>70</v>
      </c>
    </row>
    <row r="5" spans="1:6" ht="75" customHeight="1" x14ac:dyDescent="0.15">
      <c r="A5" s="19"/>
      <c r="B5" s="7" t="s">
        <v>7</v>
      </c>
      <c r="C5" s="6">
        <v>1</v>
      </c>
      <c r="D5" s="14" t="s">
        <v>103</v>
      </c>
      <c r="E5" s="25"/>
      <c r="F5" s="29"/>
    </row>
    <row r="6" spans="1:6" ht="93.95" customHeight="1" x14ac:dyDescent="0.15">
      <c r="A6" s="19"/>
      <c r="B6" s="7" t="s">
        <v>8</v>
      </c>
      <c r="C6" s="6">
        <v>3</v>
      </c>
      <c r="D6" s="3" t="s">
        <v>102</v>
      </c>
      <c r="E6" s="25"/>
      <c r="F6" s="5" t="s">
        <v>71</v>
      </c>
    </row>
    <row r="7" spans="1:6" ht="69.95" customHeight="1" x14ac:dyDescent="0.15">
      <c r="A7" s="20" t="s">
        <v>9</v>
      </c>
      <c r="B7" s="7" t="s">
        <v>10</v>
      </c>
      <c r="C7" s="2">
        <v>1</v>
      </c>
      <c r="D7" s="3" t="s">
        <v>101</v>
      </c>
      <c r="E7" s="26" t="s">
        <v>11</v>
      </c>
      <c r="F7" s="5" t="s">
        <v>72</v>
      </c>
    </row>
    <row r="8" spans="1:6" ht="69.95" customHeight="1" x14ac:dyDescent="0.15">
      <c r="A8" s="20"/>
      <c r="B8" s="7" t="s">
        <v>12</v>
      </c>
      <c r="C8" s="2">
        <v>1</v>
      </c>
      <c r="D8" s="3" t="s">
        <v>104</v>
      </c>
      <c r="E8" s="26"/>
      <c r="F8" s="5" t="s">
        <v>73</v>
      </c>
    </row>
    <row r="9" spans="1:6" ht="60" customHeight="1" x14ac:dyDescent="0.15">
      <c r="A9" s="20"/>
      <c r="B9" s="7" t="s">
        <v>15</v>
      </c>
      <c r="C9" s="2">
        <v>1</v>
      </c>
      <c r="D9" s="3" t="s">
        <v>105</v>
      </c>
      <c r="E9" s="9" t="s">
        <v>16</v>
      </c>
      <c r="F9" s="5" t="s">
        <v>74</v>
      </c>
    </row>
    <row r="10" spans="1:6" ht="81.95" customHeight="1" x14ac:dyDescent="0.15">
      <c r="A10" s="20"/>
      <c r="B10" s="7" t="s">
        <v>17</v>
      </c>
      <c r="C10" s="2">
        <v>6</v>
      </c>
      <c r="D10" s="3" t="s">
        <v>112</v>
      </c>
      <c r="E10" s="26" t="s">
        <v>18</v>
      </c>
      <c r="F10" s="30" t="s">
        <v>75</v>
      </c>
    </row>
    <row r="11" spans="1:6" ht="78" customHeight="1" x14ac:dyDescent="0.15">
      <c r="A11" s="20"/>
      <c r="B11" s="7" t="s">
        <v>19</v>
      </c>
      <c r="C11" s="2">
        <v>5</v>
      </c>
      <c r="D11" s="3" t="s">
        <v>113</v>
      </c>
      <c r="E11" s="26"/>
      <c r="F11" s="30"/>
    </row>
    <row r="12" spans="1:6" ht="66" customHeight="1" x14ac:dyDescent="0.15">
      <c r="A12" s="20"/>
      <c r="B12" s="7" t="s">
        <v>20</v>
      </c>
      <c r="C12" s="2">
        <v>5</v>
      </c>
      <c r="D12" s="3" t="s">
        <v>106</v>
      </c>
      <c r="E12" s="9" t="s">
        <v>21</v>
      </c>
      <c r="F12" s="5" t="s">
        <v>76</v>
      </c>
    </row>
    <row r="13" spans="1:6" ht="71.099999999999994" customHeight="1" x14ac:dyDescent="0.15">
      <c r="A13" s="20"/>
      <c r="B13" s="7" t="s">
        <v>28</v>
      </c>
      <c r="C13" s="2">
        <v>5</v>
      </c>
      <c r="D13" s="3" t="s">
        <v>114</v>
      </c>
      <c r="E13" s="9" t="s">
        <v>29</v>
      </c>
      <c r="F13" s="5" t="s">
        <v>77</v>
      </c>
    </row>
    <row r="14" spans="1:6" ht="32.1" customHeight="1" x14ac:dyDescent="0.15">
      <c r="A14" s="20"/>
      <c r="B14" s="7" t="s">
        <v>34</v>
      </c>
      <c r="C14" s="2">
        <v>1</v>
      </c>
      <c r="D14" s="23" t="s">
        <v>115</v>
      </c>
      <c r="E14" s="26" t="s">
        <v>35</v>
      </c>
      <c r="F14" s="30" t="s">
        <v>78</v>
      </c>
    </row>
    <row r="15" spans="1:6" ht="32.1" customHeight="1" x14ac:dyDescent="0.15">
      <c r="A15" s="20"/>
      <c r="B15" s="7" t="s">
        <v>36</v>
      </c>
      <c r="C15" s="2">
        <v>3</v>
      </c>
      <c r="D15" s="24"/>
      <c r="E15" s="26"/>
      <c r="F15" s="30"/>
    </row>
    <row r="16" spans="1:6" ht="48" customHeight="1" x14ac:dyDescent="0.15">
      <c r="A16" s="20"/>
      <c r="B16" s="7" t="s">
        <v>45</v>
      </c>
      <c r="C16" s="2">
        <v>1</v>
      </c>
      <c r="D16" s="3" t="s">
        <v>107</v>
      </c>
      <c r="E16" s="9" t="s">
        <v>46</v>
      </c>
      <c r="F16" s="5" t="s">
        <v>47</v>
      </c>
    </row>
    <row r="17" spans="1:6" ht="63" customHeight="1" x14ac:dyDescent="0.15">
      <c r="A17" s="20"/>
      <c r="B17" s="7" t="s">
        <v>50</v>
      </c>
      <c r="C17" s="2">
        <v>1</v>
      </c>
      <c r="D17" s="3" t="s">
        <v>116</v>
      </c>
      <c r="E17" s="9" t="s">
        <v>51</v>
      </c>
      <c r="F17" s="5" t="s">
        <v>79</v>
      </c>
    </row>
    <row r="18" spans="1:6" ht="56.1" customHeight="1" x14ac:dyDescent="0.15">
      <c r="A18" s="20"/>
      <c r="B18" s="7" t="s">
        <v>58</v>
      </c>
      <c r="C18" s="2">
        <v>1</v>
      </c>
      <c r="D18" s="3" t="s">
        <v>108</v>
      </c>
      <c r="E18" s="27" t="s">
        <v>59</v>
      </c>
      <c r="F18" s="13" t="s">
        <v>80</v>
      </c>
    </row>
    <row r="19" spans="1:6" ht="56.1" customHeight="1" x14ac:dyDescent="0.15">
      <c r="A19" s="20"/>
      <c r="B19" s="7" t="s">
        <v>60</v>
      </c>
      <c r="C19" s="2">
        <v>1</v>
      </c>
      <c r="D19" s="3" t="s">
        <v>109</v>
      </c>
      <c r="E19" s="28"/>
      <c r="F19" s="13" t="s">
        <v>80</v>
      </c>
    </row>
    <row r="20" spans="1:6" ht="56.1" customHeight="1" x14ac:dyDescent="0.15">
      <c r="A20" s="20"/>
      <c r="B20" s="7" t="s">
        <v>62</v>
      </c>
      <c r="C20" s="2">
        <v>1</v>
      </c>
      <c r="D20" s="3" t="s">
        <v>110</v>
      </c>
      <c r="E20" s="29"/>
      <c r="F20" s="13" t="s">
        <v>81</v>
      </c>
    </row>
    <row r="21" spans="1:6" ht="42.75" customHeight="1" x14ac:dyDescent="0.15">
      <c r="A21" s="1" t="s">
        <v>63</v>
      </c>
      <c r="B21" s="7" t="s">
        <v>20</v>
      </c>
      <c r="C21" s="2">
        <v>5</v>
      </c>
      <c r="D21" s="10" t="s">
        <v>64</v>
      </c>
      <c r="E21" s="9" t="s">
        <v>21</v>
      </c>
      <c r="F21" s="8" t="s">
        <v>65</v>
      </c>
    </row>
    <row r="22" spans="1:6" ht="32.25" customHeight="1" x14ac:dyDescent="0.15">
      <c r="A22" s="16" t="s">
        <v>68</v>
      </c>
      <c r="B22" s="16"/>
      <c r="C22" s="6">
        <f>SUM(C4:C21)</f>
        <v>43</v>
      </c>
      <c r="D22" s="17"/>
      <c r="E22" s="17"/>
      <c r="F22" s="17"/>
    </row>
  </sheetData>
  <mergeCells count="20">
    <mergeCell ref="F2:F3"/>
    <mergeCell ref="F4:F5"/>
    <mergeCell ref="F10:F11"/>
    <mergeCell ref="F14:F15"/>
    <mergeCell ref="A1:F1"/>
    <mergeCell ref="A22:B22"/>
    <mergeCell ref="D22:F22"/>
    <mergeCell ref="A2:A3"/>
    <mergeCell ref="A4:A6"/>
    <mergeCell ref="A7:A20"/>
    <mergeCell ref="B2:B3"/>
    <mergeCell ref="C2:C3"/>
    <mergeCell ref="D2:D3"/>
    <mergeCell ref="D14:D15"/>
    <mergeCell ref="E2:E3"/>
    <mergeCell ref="E4:E6"/>
    <mergeCell ref="E7:E8"/>
    <mergeCell ref="E10:E11"/>
    <mergeCell ref="E14:E15"/>
    <mergeCell ref="E18:E20"/>
  </mergeCells>
  <phoneticPr fontId="9" type="noConversion"/>
  <pageMargins left="0.235416666666667" right="0.15625" top="7.7777777777777807E-2" bottom="3.8888888888888903E-2" header="0.118055555555556" footer="7.7777777777777807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opLeftCell="A10" workbookViewId="0">
      <selection activeCell="B2" sqref="B2:B3"/>
    </sheetView>
  </sheetViews>
  <sheetFormatPr defaultColWidth="9" defaultRowHeight="13.5" x14ac:dyDescent="0.15"/>
  <cols>
    <col min="1" max="1" width="8.25" customWidth="1"/>
    <col min="2" max="2" width="15.875" customWidth="1"/>
    <col min="3" max="3" width="5.5" customWidth="1"/>
    <col min="4" max="4" width="31.375" customWidth="1"/>
    <col min="5" max="5" width="20.5" customWidth="1"/>
    <col min="6" max="6" width="60" customWidth="1"/>
  </cols>
  <sheetData>
    <row r="1" spans="1:6" ht="33" customHeight="1" x14ac:dyDescent="0.15">
      <c r="A1" s="15" t="s">
        <v>82</v>
      </c>
      <c r="B1" s="15"/>
      <c r="C1" s="15"/>
      <c r="D1" s="15"/>
      <c r="E1" s="15"/>
      <c r="F1" s="15"/>
    </row>
    <row r="2" spans="1:6" ht="17.25" customHeight="1" x14ac:dyDescent="0.15">
      <c r="A2" s="18" t="s">
        <v>0</v>
      </c>
      <c r="B2" s="21" t="s">
        <v>100</v>
      </c>
      <c r="C2" s="21" t="s">
        <v>1</v>
      </c>
      <c r="D2" s="22" t="s">
        <v>98</v>
      </c>
      <c r="E2" s="22" t="s">
        <v>2</v>
      </c>
      <c r="F2" s="21" t="s">
        <v>3</v>
      </c>
    </row>
    <row r="3" spans="1:6" ht="24.75" customHeight="1" x14ac:dyDescent="0.15">
      <c r="A3" s="18"/>
      <c r="B3" s="21"/>
      <c r="C3" s="21"/>
      <c r="D3" s="21"/>
      <c r="E3" s="22"/>
      <c r="F3" s="21"/>
    </row>
    <row r="4" spans="1:6" ht="131.1" customHeight="1" x14ac:dyDescent="0.15">
      <c r="A4" s="19" t="s">
        <v>4</v>
      </c>
      <c r="B4" s="7" t="s">
        <v>7</v>
      </c>
      <c r="C4" s="6">
        <v>1</v>
      </c>
      <c r="D4" s="3" t="s">
        <v>117</v>
      </c>
      <c r="E4" s="25" t="s">
        <v>6</v>
      </c>
      <c r="F4" s="4" t="s">
        <v>70</v>
      </c>
    </row>
    <row r="5" spans="1:6" ht="74.099999999999994" customHeight="1" x14ac:dyDescent="0.15">
      <c r="A5" s="19"/>
      <c r="B5" s="7" t="s">
        <v>8</v>
      </c>
      <c r="C5" s="6">
        <v>3</v>
      </c>
      <c r="D5" s="3" t="s">
        <v>118</v>
      </c>
      <c r="E5" s="25"/>
      <c r="F5" s="5" t="s">
        <v>71</v>
      </c>
    </row>
    <row r="6" spans="1:6" ht="69" customHeight="1" x14ac:dyDescent="0.15">
      <c r="A6" s="20" t="s">
        <v>9</v>
      </c>
      <c r="B6" s="7" t="s">
        <v>13</v>
      </c>
      <c r="C6" s="2">
        <v>1</v>
      </c>
      <c r="D6" s="3" t="s">
        <v>119</v>
      </c>
      <c r="E6" s="9" t="s">
        <v>14</v>
      </c>
      <c r="F6" s="5" t="s">
        <v>83</v>
      </c>
    </row>
    <row r="7" spans="1:6" ht="71.099999999999994" customHeight="1" x14ac:dyDescent="0.15">
      <c r="A7" s="20"/>
      <c r="B7" s="7" t="s">
        <v>17</v>
      </c>
      <c r="C7" s="2">
        <v>6</v>
      </c>
      <c r="D7" s="3" t="s">
        <v>120</v>
      </c>
      <c r="E7" s="26" t="s">
        <v>18</v>
      </c>
      <c r="F7" s="30" t="s">
        <v>84</v>
      </c>
    </row>
    <row r="8" spans="1:6" ht="69.95" customHeight="1" x14ac:dyDescent="0.15">
      <c r="A8" s="20"/>
      <c r="B8" s="7" t="s">
        <v>19</v>
      </c>
      <c r="C8" s="2">
        <v>5</v>
      </c>
      <c r="D8" s="3" t="s">
        <v>113</v>
      </c>
      <c r="E8" s="26"/>
      <c r="F8" s="30"/>
    </row>
    <row r="9" spans="1:6" ht="66" customHeight="1" x14ac:dyDescent="0.15">
      <c r="A9" s="20"/>
      <c r="B9" s="7" t="s">
        <v>20</v>
      </c>
      <c r="C9" s="2">
        <v>5</v>
      </c>
      <c r="D9" s="3" t="s">
        <v>106</v>
      </c>
      <c r="E9" s="9" t="s">
        <v>21</v>
      </c>
      <c r="F9" s="5" t="s">
        <v>76</v>
      </c>
    </row>
    <row r="10" spans="1:6" ht="45" x14ac:dyDescent="0.15">
      <c r="A10" s="20"/>
      <c r="B10" s="7" t="s">
        <v>37</v>
      </c>
      <c r="C10" s="2">
        <v>3</v>
      </c>
      <c r="D10" s="3" t="s">
        <v>121</v>
      </c>
      <c r="E10" s="9" t="s">
        <v>38</v>
      </c>
      <c r="F10" s="27" t="s">
        <v>78</v>
      </c>
    </row>
    <row r="11" spans="1:6" ht="55.5" customHeight="1" x14ac:dyDescent="0.15">
      <c r="A11" s="20"/>
      <c r="B11" s="7" t="s">
        <v>39</v>
      </c>
      <c r="C11" s="2">
        <v>6</v>
      </c>
      <c r="D11" s="3" t="s">
        <v>122</v>
      </c>
      <c r="E11" s="9" t="s">
        <v>40</v>
      </c>
      <c r="F11" s="29"/>
    </row>
    <row r="12" spans="1:6" ht="45" customHeight="1" x14ac:dyDescent="0.15">
      <c r="A12" s="20"/>
      <c r="B12" s="7" t="s">
        <v>52</v>
      </c>
      <c r="C12" s="2">
        <v>1</v>
      </c>
      <c r="D12" s="12" t="s">
        <v>123</v>
      </c>
      <c r="E12" s="9" t="s">
        <v>53</v>
      </c>
      <c r="F12" s="5" t="s">
        <v>85</v>
      </c>
    </row>
    <row r="13" spans="1:6" ht="28.5" customHeight="1" x14ac:dyDescent="0.15">
      <c r="A13" s="20"/>
      <c r="B13" s="7" t="s">
        <v>54</v>
      </c>
      <c r="C13" s="2">
        <v>1</v>
      </c>
      <c r="D13" s="3" t="s">
        <v>124</v>
      </c>
      <c r="E13" s="4" t="s">
        <v>55</v>
      </c>
      <c r="F13" s="5" t="s">
        <v>86</v>
      </c>
    </row>
    <row r="14" spans="1:6" ht="80.099999999999994" customHeight="1" x14ac:dyDescent="0.15">
      <c r="A14" s="20"/>
      <c r="B14" s="7" t="s">
        <v>61</v>
      </c>
      <c r="C14" s="2">
        <v>1</v>
      </c>
      <c r="D14" s="3" t="s">
        <v>125</v>
      </c>
      <c r="E14" s="11" t="s">
        <v>59</v>
      </c>
      <c r="F14" s="13" t="s">
        <v>80</v>
      </c>
    </row>
    <row r="15" spans="1:6" ht="39" customHeight="1" x14ac:dyDescent="0.15">
      <c r="A15" s="20" t="s">
        <v>63</v>
      </c>
      <c r="B15" s="7" t="s">
        <v>20</v>
      </c>
      <c r="C15" s="2">
        <v>5</v>
      </c>
      <c r="D15" s="10" t="s">
        <v>64</v>
      </c>
      <c r="E15" s="9" t="s">
        <v>21</v>
      </c>
      <c r="F15" s="27" t="s">
        <v>65</v>
      </c>
    </row>
    <row r="16" spans="1:6" ht="33.950000000000003" customHeight="1" x14ac:dyDescent="0.15">
      <c r="A16" s="20"/>
      <c r="B16" s="7" t="s">
        <v>39</v>
      </c>
      <c r="C16" s="2">
        <v>4</v>
      </c>
      <c r="D16" s="10" t="s">
        <v>64</v>
      </c>
      <c r="E16" s="10" t="s">
        <v>66</v>
      </c>
      <c r="F16" s="28"/>
    </row>
    <row r="17" spans="1:6" ht="33.950000000000003" customHeight="1" x14ac:dyDescent="0.15">
      <c r="A17" s="20"/>
      <c r="B17" s="7" t="s">
        <v>52</v>
      </c>
      <c r="C17" s="2">
        <v>1</v>
      </c>
      <c r="D17" s="10" t="s">
        <v>64</v>
      </c>
      <c r="E17" s="10" t="s">
        <v>53</v>
      </c>
      <c r="F17" s="29"/>
    </row>
    <row r="18" spans="1:6" ht="32.25" customHeight="1" x14ac:dyDescent="0.15">
      <c r="A18" s="16" t="s">
        <v>68</v>
      </c>
      <c r="B18" s="16"/>
      <c r="C18" s="6">
        <f>SUM(C4:C17)</f>
        <v>43</v>
      </c>
      <c r="D18" s="17"/>
      <c r="E18" s="17"/>
      <c r="F18" s="17"/>
    </row>
  </sheetData>
  <mergeCells count="17">
    <mergeCell ref="A1:F1"/>
    <mergeCell ref="A18:B18"/>
    <mergeCell ref="D18:F18"/>
    <mergeCell ref="A2:A3"/>
    <mergeCell ref="A4:A5"/>
    <mergeCell ref="A6:A14"/>
    <mergeCell ref="A15:A17"/>
    <mergeCell ref="B2:B3"/>
    <mergeCell ref="C2:C3"/>
    <mergeCell ref="D2:D3"/>
    <mergeCell ref="E2:E3"/>
    <mergeCell ref="E4:E5"/>
    <mergeCell ref="E7:E8"/>
    <mergeCell ref="F2:F3"/>
    <mergeCell ref="F7:F8"/>
    <mergeCell ref="F10:F11"/>
    <mergeCell ref="F15:F17"/>
  </mergeCells>
  <phoneticPr fontId="9" type="noConversion"/>
  <pageMargins left="0.118055555555556" right="0.196527777777778" top="0.27500000000000002" bottom="7.7777777777777807E-2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B2" sqref="B2:B3"/>
    </sheetView>
  </sheetViews>
  <sheetFormatPr defaultColWidth="9" defaultRowHeight="13.5" x14ac:dyDescent="0.15"/>
  <cols>
    <col min="1" max="1" width="8.25" customWidth="1"/>
    <col min="2" max="2" width="15.875" customWidth="1"/>
    <col min="3" max="3" width="5.5" customWidth="1"/>
    <col min="4" max="4" width="32.25" customWidth="1"/>
    <col min="5" max="5" width="20.5" customWidth="1"/>
    <col min="6" max="6" width="60" customWidth="1"/>
  </cols>
  <sheetData>
    <row r="1" spans="1:6" ht="33" customHeight="1" x14ac:dyDescent="0.15">
      <c r="A1" s="15" t="s">
        <v>87</v>
      </c>
      <c r="B1" s="15"/>
      <c r="C1" s="15"/>
      <c r="D1" s="15"/>
      <c r="E1" s="15"/>
      <c r="F1" s="15"/>
    </row>
    <row r="2" spans="1:6" ht="17.25" customHeight="1" x14ac:dyDescent="0.15">
      <c r="A2" s="18" t="s">
        <v>0</v>
      </c>
      <c r="B2" s="21" t="s">
        <v>100</v>
      </c>
      <c r="C2" s="21" t="s">
        <v>1</v>
      </c>
      <c r="D2" s="22" t="s">
        <v>98</v>
      </c>
      <c r="E2" s="22" t="s">
        <v>2</v>
      </c>
      <c r="F2" s="21" t="s">
        <v>3</v>
      </c>
    </row>
    <row r="3" spans="1:6" ht="20.25" customHeight="1" x14ac:dyDescent="0.15">
      <c r="A3" s="18"/>
      <c r="B3" s="21"/>
      <c r="C3" s="21"/>
      <c r="D3" s="21"/>
      <c r="E3" s="22"/>
      <c r="F3" s="21"/>
    </row>
    <row r="4" spans="1:6" ht="84" customHeight="1" x14ac:dyDescent="0.15">
      <c r="A4" s="20" t="s">
        <v>9</v>
      </c>
      <c r="B4" s="7" t="s">
        <v>41</v>
      </c>
      <c r="C4" s="2">
        <v>2</v>
      </c>
      <c r="D4" s="3" t="s">
        <v>126</v>
      </c>
      <c r="E4" s="5" t="s">
        <v>42</v>
      </c>
      <c r="F4" s="5" t="s">
        <v>88</v>
      </c>
    </row>
    <row r="5" spans="1:6" ht="84" customHeight="1" x14ac:dyDescent="0.15">
      <c r="A5" s="20"/>
      <c r="B5" s="7" t="s">
        <v>43</v>
      </c>
      <c r="C5" s="2">
        <v>10</v>
      </c>
      <c r="D5" s="3" t="s">
        <v>127</v>
      </c>
      <c r="E5" s="9" t="s">
        <v>44</v>
      </c>
      <c r="F5" s="5" t="s">
        <v>89</v>
      </c>
    </row>
    <row r="6" spans="1:6" ht="33.950000000000003" customHeight="1" x14ac:dyDescent="0.15">
      <c r="A6" s="1" t="s">
        <v>63</v>
      </c>
      <c r="B6" s="7" t="s">
        <v>43</v>
      </c>
      <c r="C6" s="2">
        <v>6</v>
      </c>
      <c r="D6" s="10" t="s">
        <v>64</v>
      </c>
      <c r="E6" s="10" t="s">
        <v>67</v>
      </c>
      <c r="F6" s="8" t="s">
        <v>65</v>
      </c>
    </row>
    <row r="7" spans="1:6" ht="32.25" customHeight="1" x14ac:dyDescent="0.15">
      <c r="A7" s="16" t="s">
        <v>68</v>
      </c>
      <c r="B7" s="16"/>
      <c r="C7" s="6">
        <f>SUM(C4:C6)</f>
        <v>18</v>
      </c>
      <c r="D7" s="17"/>
      <c r="E7" s="17"/>
      <c r="F7" s="17"/>
    </row>
  </sheetData>
  <mergeCells count="10">
    <mergeCell ref="A1:F1"/>
    <mergeCell ref="A7:B7"/>
    <mergeCell ref="D7:F7"/>
    <mergeCell ref="A2:A3"/>
    <mergeCell ref="A4:A5"/>
    <mergeCell ref="B2:B3"/>
    <mergeCell ref="C2:C3"/>
    <mergeCell ref="D2:D3"/>
    <mergeCell ref="E2:E3"/>
    <mergeCell ref="F2:F3"/>
  </mergeCells>
  <phoneticPr fontId="9" type="noConversion"/>
  <pageMargins left="0.27500000000000002" right="0.235416666666667" top="1" bottom="1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B2" sqref="B2:B3"/>
    </sheetView>
  </sheetViews>
  <sheetFormatPr defaultColWidth="9" defaultRowHeight="13.5" x14ac:dyDescent="0.15"/>
  <cols>
    <col min="1" max="1" width="8.25" customWidth="1"/>
    <col min="2" max="2" width="15.875" customWidth="1"/>
    <col min="3" max="3" width="5.5" customWidth="1"/>
    <col min="4" max="4" width="32.5" customWidth="1"/>
    <col min="5" max="5" width="20.5" customWidth="1"/>
    <col min="6" max="6" width="60" customWidth="1"/>
  </cols>
  <sheetData>
    <row r="1" spans="1:6" ht="33" customHeight="1" x14ac:dyDescent="0.15">
      <c r="A1" s="15" t="s">
        <v>90</v>
      </c>
      <c r="B1" s="15"/>
      <c r="C1" s="15"/>
      <c r="D1" s="15"/>
      <c r="E1" s="15"/>
      <c r="F1" s="15"/>
    </row>
    <row r="2" spans="1:6" ht="17.25" customHeight="1" x14ac:dyDescent="0.15">
      <c r="A2" s="18" t="s">
        <v>0</v>
      </c>
      <c r="B2" s="21" t="s">
        <v>100</v>
      </c>
      <c r="C2" s="21" t="s">
        <v>1</v>
      </c>
      <c r="D2" s="22" t="s">
        <v>98</v>
      </c>
      <c r="E2" s="22" t="s">
        <v>2</v>
      </c>
      <c r="F2" s="21" t="s">
        <v>3</v>
      </c>
    </row>
    <row r="3" spans="1:6" ht="20.25" customHeight="1" x14ac:dyDescent="0.15">
      <c r="A3" s="18"/>
      <c r="B3" s="21"/>
      <c r="C3" s="21"/>
      <c r="D3" s="21"/>
      <c r="E3" s="22"/>
      <c r="F3" s="21"/>
    </row>
    <row r="4" spans="1:6" ht="33" customHeight="1" x14ac:dyDescent="0.15">
      <c r="A4" s="20" t="s">
        <v>9</v>
      </c>
      <c r="B4" s="7" t="s">
        <v>22</v>
      </c>
      <c r="C4" s="2">
        <v>1</v>
      </c>
      <c r="D4" s="23" t="s">
        <v>128</v>
      </c>
      <c r="E4" s="31" t="s">
        <v>23</v>
      </c>
      <c r="F4" s="27" t="s">
        <v>91</v>
      </c>
    </row>
    <row r="5" spans="1:6" ht="30.95" customHeight="1" x14ac:dyDescent="0.15">
      <c r="A5" s="20"/>
      <c r="B5" s="7" t="s">
        <v>24</v>
      </c>
      <c r="C5" s="2">
        <v>5</v>
      </c>
      <c r="D5" s="24"/>
      <c r="E5" s="32"/>
      <c r="F5" s="29"/>
    </row>
    <row r="6" spans="1:6" ht="50.1" customHeight="1" x14ac:dyDescent="0.15">
      <c r="A6" s="20"/>
      <c r="B6" s="7" t="s">
        <v>25</v>
      </c>
      <c r="C6" s="2">
        <v>5</v>
      </c>
      <c r="D6" s="3" t="s">
        <v>129</v>
      </c>
      <c r="E6" s="26" t="s">
        <v>26</v>
      </c>
      <c r="F6" s="5" t="s">
        <v>92</v>
      </c>
    </row>
    <row r="7" spans="1:6" ht="54" customHeight="1" x14ac:dyDescent="0.15">
      <c r="A7" s="20"/>
      <c r="B7" s="7" t="s">
        <v>27</v>
      </c>
      <c r="C7" s="2">
        <v>5</v>
      </c>
      <c r="D7" s="3" t="s">
        <v>130</v>
      </c>
      <c r="E7" s="26"/>
      <c r="F7" s="5" t="s">
        <v>92</v>
      </c>
    </row>
    <row r="8" spans="1:6" ht="57" customHeight="1" x14ac:dyDescent="0.15">
      <c r="A8" s="20"/>
      <c r="B8" s="7" t="s">
        <v>30</v>
      </c>
      <c r="C8" s="2">
        <v>5</v>
      </c>
      <c r="D8" s="3" t="s">
        <v>131</v>
      </c>
      <c r="E8" s="9" t="s">
        <v>31</v>
      </c>
      <c r="F8" s="5" t="s">
        <v>93</v>
      </c>
    </row>
    <row r="9" spans="1:6" ht="57" customHeight="1" x14ac:dyDescent="0.15">
      <c r="A9" s="20"/>
      <c r="B9" s="7" t="s">
        <v>32</v>
      </c>
      <c r="C9" s="2">
        <v>5</v>
      </c>
      <c r="D9" s="3" t="s">
        <v>132</v>
      </c>
      <c r="E9" s="9" t="s">
        <v>33</v>
      </c>
      <c r="F9" s="5" t="s">
        <v>94</v>
      </c>
    </row>
    <row r="10" spans="1:6" ht="68.099999999999994" customHeight="1" x14ac:dyDescent="0.15">
      <c r="A10" s="20"/>
      <c r="B10" s="7" t="s">
        <v>48</v>
      </c>
      <c r="C10" s="2">
        <v>1</v>
      </c>
      <c r="D10" s="3" t="s">
        <v>133</v>
      </c>
      <c r="E10" s="9" t="s">
        <v>49</v>
      </c>
      <c r="F10" s="5" t="s">
        <v>95</v>
      </c>
    </row>
    <row r="11" spans="1:6" ht="33.950000000000003" customHeight="1" x14ac:dyDescent="0.15">
      <c r="A11" s="20" t="s">
        <v>63</v>
      </c>
      <c r="B11" s="7" t="s">
        <v>24</v>
      </c>
      <c r="C11" s="2">
        <v>5</v>
      </c>
      <c r="D11" s="10" t="s">
        <v>64</v>
      </c>
      <c r="E11" s="10" t="s">
        <v>23</v>
      </c>
      <c r="F11" s="27" t="s">
        <v>65</v>
      </c>
    </row>
    <row r="12" spans="1:6" ht="33.950000000000003" customHeight="1" x14ac:dyDescent="0.15">
      <c r="A12" s="20"/>
      <c r="B12" s="7" t="s">
        <v>27</v>
      </c>
      <c r="C12" s="2">
        <v>5</v>
      </c>
      <c r="D12" s="10" t="s">
        <v>64</v>
      </c>
      <c r="E12" s="10" t="s">
        <v>23</v>
      </c>
      <c r="F12" s="28"/>
    </row>
    <row r="13" spans="1:6" ht="32.25" customHeight="1" x14ac:dyDescent="0.15">
      <c r="A13" s="16" t="s">
        <v>68</v>
      </c>
      <c r="B13" s="16"/>
      <c r="C13" s="6">
        <f>SUM(C4:C12)</f>
        <v>37</v>
      </c>
      <c r="D13" s="17"/>
      <c r="E13" s="17"/>
      <c r="F13" s="17"/>
    </row>
  </sheetData>
  <mergeCells count="16">
    <mergeCell ref="A1:F1"/>
    <mergeCell ref="A13:B13"/>
    <mergeCell ref="D13:F13"/>
    <mergeCell ref="A2:A3"/>
    <mergeCell ref="A4:A10"/>
    <mergeCell ref="A11:A12"/>
    <mergeCell ref="B2:B3"/>
    <mergeCell ref="C2:C3"/>
    <mergeCell ref="D2:D3"/>
    <mergeCell ref="D4:D5"/>
    <mergeCell ref="E2:E3"/>
    <mergeCell ref="E4:E5"/>
    <mergeCell ref="E6:E7"/>
    <mergeCell ref="F2:F3"/>
    <mergeCell ref="F4:F5"/>
    <mergeCell ref="F11:F12"/>
  </mergeCells>
  <phoneticPr fontId="9" type="noConversion"/>
  <pageMargins left="0.15625" right="0.118055555555556" top="0.118055555555556" bottom="0.196527777777778" header="0.51180555555555596" footer="0.1562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abSelected="1" workbookViewId="0">
      <selection activeCell="D5" sqref="D5:F5"/>
    </sheetView>
  </sheetViews>
  <sheetFormatPr defaultColWidth="9" defaultRowHeight="13.5" x14ac:dyDescent="0.15"/>
  <cols>
    <col min="1" max="1" width="8.25" customWidth="1"/>
    <col min="2" max="2" width="15.875" customWidth="1"/>
    <col min="3" max="3" width="5.5" customWidth="1"/>
    <col min="4" max="4" width="31.5" customWidth="1"/>
    <col min="5" max="5" width="20.5" customWidth="1"/>
    <col min="6" max="6" width="60" customWidth="1"/>
  </cols>
  <sheetData>
    <row r="1" spans="1:6" ht="33" customHeight="1" x14ac:dyDescent="0.15">
      <c r="A1" s="15" t="s">
        <v>99</v>
      </c>
      <c r="B1" s="15"/>
      <c r="C1" s="15"/>
      <c r="D1" s="15"/>
      <c r="E1" s="15"/>
      <c r="F1" s="15"/>
    </row>
    <row r="2" spans="1:6" ht="17.25" customHeight="1" x14ac:dyDescent="0.15">
      <c r="A2" s="18" t="s">
        <v>0</v>
      </c>
      <c r="B2" s="21" t="s">
        <v>100</v>
      </c>
      <c r="C2" s="21" t="s">
        <v>1</v>
      </c>
      <c r="D2" s="22" t="s">
        <v>98</v>
      </c>
      <c r="E2" s="22" t="s">
        <v>2</v>
      </c>
      <c r="F2" s="21" t="s">
        <v>3</v>
      </c>
    </row>
    <row r="3" spans="1:6" ht="20.25" customHeight="1" x14ac:dyDescent="0.15">
      <c r="A3" s="18"/>
      <c r="B3" s="21"/>
      <c r="C3" s="21"/>
      <c r="D3" s="21"/>
      <c r="E3" s="22"/>
      <c r="F3" s="21"/>
    </row>
    <row r="4" spans="1:6" ht="61.5" customHeight="1" x14ac:dyDescent="0.15">
      <c r="A4" s="1"/>
      <c r="B4" s="2" t="s">
        <v>56</v>
      </c>
      <c r="C4" s="2">
        <v>1</v>
      </c>
      <c r="D4" s="3" t="s">
        <v>134</v>
      </c>
      <c r="E4" s="4" t="s">
        <v>57</v>
      </c>
      <c r="F4" s="5" t="s">
        <v>96</v>
      </c>
    </row>
    <row r="5" spans="1:6" ht="32.25" customHeight="1" x14ac:dyDescent="0.15">
      <c r="A5" s="16" t="s">
        <v>68</v>
      </c>
      <c r="B5" s="16"/>
      <c r="C5" s="6">
        <f>SUM(C4:C4)</f>
        <v>1</v>
      </c>
      <c r="D5" s="17"/>
      <c r="E5" s="17"/>
      <c r="F5" s="17"/>
    </row>
  </sheetData>
  <mergeCells count="9">
    <mergeCell ref="A1:F1"/>
    <mergeCell ref="A5:B5"/>
    <mergeCell ref="D5:F5"/>
    <mergeCell ref="A2:A3"/>
    <mergeCell ref="B2:B3"/>
    <mergeCell ref="C2:C3"/>
    <mergeCell ref="D2:D3"/>
    <mergeCell ref="E2:E3"/>
    <mergeCell ref="F2:F3"/>
  </mergeCells>
  <phoneticPr fontId="9" type="noConversion"/>
  <pageMargins left="0.59027777777777801" right="0.196527777777778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热能动力专业43</vt:lpstr>
      <vt:lpstr>电气自动化专业43</vt:lpstr>
      <vt:lpstr>热控专业18</vt:lpstr>
      <vt:lpstr>化学专业37</vt:lpstr>
      <vt:lpstr>档案管理员1</vt:lpstr>
      <vt:lpstr>电气自动化专业43!Print_Titles</vt:lpstr>
      <vt:lpstr>化学专业37!Print_Titles</vt:lpstr>
      <vt:lpstr>热能动力专业43!Print_Titles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klarke_s</cp:lastModifiedBy>
  <cp:lastPrinted>2018-05-14T06:19:00Z</cp:lastPrinted>
  <dcterms:created xsi:type="dcterms:W3CDTF">2018-04-10T16:29:00Z</dcterms:created>
  <dcterms:modified xsi:type="dcterms:W3CDTF">2018-05-18T02:36:28Z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