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<sst xmlns="http://schemas.openxmlformats.org/spreadsheetml/2006/main" count="312">
  <si>
    <t>依安县事业单位公开招聘工作人员考试拟进入考核人员名单</t>
  </si>
  <si>
    <t>序号</t>
  </si>
  <si>
    <t>姓名</t>
  </si>
  <si>
    <t>性别</t>
  </si>
  <si>
    <t>出生年月</t>
  </si>
  <si>
    <t xml:space="preserve">学历 </t>
  </si>
  <si>
    <t>专业</t>
  </si>
  <si>
    <t>毕业学校</t>
  </si>
  <si>
    <t>毕业
时间</t>
  </si>
  <si>
    <t>加分项目</t>
  </si>
  <si>
    <t>申报岗位</t>
  </si>
  <si>
    <t>笔试
成绩</t>
  </si>
  <si>
    <t>加分
分数</t>
  </si>
  <si>
    <t>笔试总成绩</t>
  </si>
  <si>
    <t>面试成绩</t>
  </si>
  <si>
    <t>总成绩</t>
  </si>
  <si>
    <t>是否参加考核</t>
  </si>
  <si>
    <t>王青龙</t>
  </si>
  <si>
    <t>男</t>
  </si>
  <si>
    <t>19901210</t>
  </si>
  <si>
    <t>本科</t>
  </si>
  <si>
    <t>水利水电工程</t>
  </si>
  <si>
    <t>甘肃农业大学</t>
  </si>
  <si>
    <t>水务局所属事业单位</t>
  </si>
  <si>
    <t>是</t>
  </si>
  <si>
    <t>胡静</t>
  </si>
  <si>
    <t>女</t>
  </si>
  <si>
    <t>19860727</t>
  </si>
  <si>
    <t>农业水利工程</t>
  </si>
  <si>
    <t>东北农业大学</t>
  </si>
  <si>
    <t>范金超</t>
  </si>
  <si>
    <t>19930227</t>
  </si>
  <si>
    <t>绥化学院</t>
  </si>
  <si>
    <t>赵惟超</t>
  </si>
  <si>
    <t>19931004</t>
  </si>
  <si>
    <t>专科</t>
  </si>
  <si>
    <t>水利水电建筑工程</t>
  </si>
  <si>
    <t>安徽水利水电职业技术学院</t>
  </si>
  <si>
    <t>岳利东</t>
  </si>
  <si>
    <t>19860716</t>
  </si>
  <si>
    <t>水利工程施工技术</t>
  </si>
  <si>
    <t>黑龙江农垦林业职业技术学院</t>
  </si>
  <si>
    <t>陶春超</t>
  </si>
  <si>
    <t>19880616</t>
  </si>
  <si>
    <t>否</t>
  </si>
  <si>
    <t>李志博</t>
  </si>
  <si>
    <t>19901105</t>
  </si>
  <si>
    <t>黑龙江农垦农业职业技术学院</t>
  </si>
  <si>
    <t>杨斌</t>
  </si>
  <si>
    <t>19870731</t>
  </si>
  <si>
    <t>弃考</t>
  </si>
  <si>
    <t>黄金成</t>
  </si>
  <si>
    <t>19910725</t>
  </si>
  <si>
    <t>张兴海</t>
  </si>
  <si>
    <t>19890727</t>
  </si>
  <si>
    <t>黑龙江农垦职业技术学院</t>
  </si>
  <si>
    <t>刘军佐</t>
  </si>
  <si>
    <t>19850607</t>
  </si>
  <si>
    <t>沈阳农业大学</t>
  </si>
  <si>
    <t>管洪启</t>
  </si>
  <si>
    <t>19890211</t>
  </si>
  <si>
    <t>黑龙江大学</t>
  </si>
  <si>
    <t>曲长鑫</t>
  </si>
  <si>
    <t>19891226</t>
  </si>
  <si>
    <t>朱明芳</t>
  </si>
  <si>
    <t>19900313</t>
  </si>
  <si>
    <t>隋昕延</t>
  </si>
  <si>
    <t>19930708</t>
  </si>
  <si>
    <t>水文与水资源工程</t>
  </si>
  <si>
    <t>潘谛</t>
  </si>
  <si>
    <t>19930625</t>
  </si>
  <si>
    <t>电子信息工程</t>
  </si>
  <si>
    <t>哈尔滨商业大学</t>
  </si>
  <si>
    <t>不动产登记中心（不限专业）</t>
  </si>
  <si>
    <t>宋伟琦</t>
  </si>
  <si>
    <t>19851115</t>
  </si>
  <si>
    <t>园艺</t>
  </si>
  <si>
    <t>齐齐哈尔大学</t>
  </si>
  <si>
    <t>公益性岗位大学生</t>
  </si>
  <si>
    <t>李欣杨</t>
  </si>
  <si>
    <t>19941112</t>
  </si>
  <si>
    <t>农业资源</t>
  </si>
  <si>
    <t>苏盛轩</t>
  </si>
  <si>
    <t>19920110</t>
  </si>
  <si>
    <t>土地资源管理</t>
  </si>
  <si>
    <t>侯丽影</t>
  </si>
  <si>
    <t>19891116</t>
  </si>
  <si>
    <t>食品质量与安全</t>
  </si>
  <si>
    <t>单明宇</t>
  </si>
  <si>
    <t>19940515</t>
  </si>
  <si>
    <t>财政学</t>
  </si>
  <si>
    <t>彭荣佳</t>
  </si>
  <si>
    <t>19920730</t>
  </si>
  <si>
    <t>公共事业管理</t>
  </si>
  <si>
    <t>东北林业大学</t>
  </si>
  <si>
    <t>李贵阳</t>
  </si>
  <si>
    <t>19851018</t>
  </si>
  <si>
    <t>哈尔滨理工大学远东学院</t>
  </si>
  <si>
    <t>王烨</t>
  </si>
  <si>
    <t>19851205</t>
  </si>
  <si>
    <t>生物技术</t>
  </si>
  <si>
    <t>张著铭</t>
  </si>
  <si>
    <t>19900721</t>
  </si>
  <si>
    <t>工商管理</t>
  </si>
  <si>
    <t>赵云鹤</t>
  </si>
  <si>
    <t>19860205</t>
  </si>
  <si>
    <t>汉语</t>
  </si>
  <si>
    <t>齐齐哈尔高等师范专科学校</t>
  </si>
  <si>
    <t>马道杰</t>
  </si>
  <si>
    <t>19890908</t>
  </si>
  <si>
    <t>无机非金属材料工程</t>
  </si>
  <si>
    <t>长春理工大学光电信息学院</t>
  </si>
  <si>
    <t>范红钰</t>
  </si>
  <si>
    <t>19890817</t>
  </si>
  <si>
    <t>学前教育</t>
  </si>
  <si>
    <t>黑龙江幼儿师范高等专科学校</t>
  </si>
  <si>
    <t>李雪丹</t>
  </si>
  <si>
    <t>19850911</t>
  </si>
  <si>
    <t>计算机应用技术</t>
  </si>
  <si>
    <t>哈尔滨师范大学</t>
  </si>
  <si>
    <t>刘琪</t>
  </si>
  <si>
    <t>19940513</t>
  </si>
  <si>
    <t>国际经济与贸易</t>
  </si>
  <si>
    <t>黑河学院</t>
  </si>
  <si>
    <t>潘琦琼</t>
  </si>
  <si>
    <t>19890504</t>
  </si>
  <si>
    <t>日语</t>
  </si>
  <si>
    <t>佳木斯大学</t>
  </si>
  <si>
    <t>水利站和水资源监察大队</t>
  </si>
  <si>
    <t>王睿</t>
  </si>
  <si>
    <t>19881107</t>
  </si>
  <si>
    <t>英语教育</t>
  </si>
  <si>
    <t>管星明</t>
  </si>
  <si>
    <t>19880102</t>
  </si>
  <si>
    <t>会计与审计</t>
  </si>
  <si>
    <t>黑龙江职业学院</t>
  </si>
  <si>
    <t>华春明</t>
  </si>
  <si>
    <t>19881019</t>
  </si>
  <si>
    <t>电子商务</t>
  </si>
  <si>
    <t>湖西大学</t>
  </si>
  <si>
    <t>华智超</t>
  </si>
  <si>
    <t>19861124</t>
  </si>
  <si>
    <t>英语</t>
  </si>
  <si>
    <t>牡丹江师范学院</t>
  </si>
  <si>
    <t>郭志玲</t>
  </si>
  <si>
    <t>19860527</t>
  </si>
  <si>
    <t>涉外旅游</t>
  </si>
  <si>
    <t>大庆石油学院</t>
  </si>
  <si>
    <t>申欣民</t>
  </si>
  <si>
    <t>19870410</t>
  </si>
  <si>
    <t>心理咨询</t>
  </si>
  <si>
    <t>程莉</t>
  </si>
  <si>
    <t>19880122</t>
  </si>
  <si>
    <t>药学</t>
  </si>
  <si>
    <t>崔妍</t>
  </si>
  <si>
    <t>19850926</t>
  </si>
  <si>
    <t>文秘与办公自动化</t>
  </si>
  <si>
    <t>李鹏</t>
  </si>
  <si>
    <t>19861123</t>
  </si>
  <si>
    <t>机械设计制造及其自动化</t>
  </si>
  <si>
    <t>黑龙江八一农垦大学</t>
  </si>
  <si>
    <t>郑敏娜</t>
  </si>
  <si>
    <t>19851220</t>
  </si>
  <si>
    <t>物流管理</t>
  </si>
  <si>
    <t>大庆职业学院</t>
  </si>
  <si>
    <t>李秋生</t>
  </si>
  <si>
    <t>19890110</t>
  </si>
  <si>
    <t>工业工程</t>
  </si>
  <si>
    <t>中北大学</t>
  </si>
  <si>
    <t>于洋</t>
  </si>
  <si>
    <t>19861120</t>
  </si>
  <si>
    <t>黑龙江科技学院</t>
  </si>
  <si>
    <t>王旭东</t>
  </si>
  <si>
    <t>19890903</t>
  </si>
  <si>
    <t>机电一体化</t>
  </si>
  <si>
    <t>黑龙江林业职业技术学院</t>
  </si>
  <si>
    <t>田丹丹</t>
  </si>
  <si>
    <t>19840729</t>
  </si>
  <si>
    <t>大庆师范学院</t>
  </si>
  <si>
    <t>张丽</t>
  </si>
  <si>
    <t>19901111</t>
  </si>
  <si>
    <t>黑龙江大学剑桥学院</t>
  </si>
  <si>
    <t>成荣旭</t>
  </si>
  <si>
    <t>19871010</t>
  </si>
  <si>
    <t>孙建梅</t>
  </si>
  <si>
    <t>19871214</t>
  </si>
  <si>
    <t>张磊</t>
  </si>
  <si>
    <t>19941215</t>
  </si>
  <si>
    <t>化学工程与工艺</t>
  </si>
  <si>
    <t>张姨</t>
  </si>
  <si>
    <t>19891206</t>
  </si>
  <si>
    <t>生物制药技术</t>
  </si>
  <si>
    <t>邵婷</t>
  </si>
  <si>
    <t>19940704</t>
  </si>
  <si>
    <t>视觉传达设计</t>
  </si>
  <si>
    <t>黑龙江财经学院</t>
  </si>
  <si>
    <t>白鹤</t>
  </si>
  <si>
    <t>19840229</t>
  </si>
  <si>
    <t>俄语</t>
  </si>
  <si>
    <t>孟祥宇</t>
  </si>
  <si>
    <t>19890816</t>
  </si>
  <si>
    <t>网络工程</t>
  </si>
  <si>
    <t>于士健</t>
  </si>
  <si>
    <t>19891021</t>
  </si>
  <si>
    <t>土木工程</t>
  </si>
  <si>
    <t>高贵伟</t>
  </si>
  <si>
    <t>19831016</t>
  </si>
  <si>
    <t>国际贸易与进出口代理</t>
  </si>
  <si>
    <t>鸡西大学</t>
  </si>
  <si>
    <t>黄山</t>
  </si>
  <si>
    <t>19920229</t>
  </si>
  <si>
    <t>汉语言文学</t>
  </si>
  <si>
    <t>不动产登记中心（汉语言文学）</t>
  </si>
  <si>
    <t>栾海静</t>
  </si>
  <si>
    <t>19930301</t>
  </si>
  <si>
    <t>高佳</t>
  </si>
  <si>
    <t>19920314</t>
  </si>
  <si>
    <t>王瑜琨</t>
  </si>
  <si>
    <t>19901222</t>
  </si>
  <si>
    <t>沈阳化工大学</t>
  </si>
  <si>
    <t>安全执法大队</t>
  </si>
  <si>
    <t>文家明</t>
  </si>
  <si>
    <t>19950710</t>
  </si>
  <si>
    <t>影视多媒体技术</t>
  </si>
  <si>
    <t>哈尔滨传媒职业学院</t>
  </si>
  <si>
    <t>杜金铎</t>
  </si>
  <si>
    <t>19930720</t>
  </si>
  <si>
    <t>应用物理学</t>
  </si>
  <si>
    <t>内蒙古科技大学</t>
  </si>
  <si>
    <t>崔魁哲</t>
  </si>
  <si>
    <t>19921205</t>
  </si>
  <si>
    <t>赵星宇</t>
  </si>
  <si>
    <t>19881011</t>
  </si>
  <si>
    <t>何宇婷</t>
  </si>
  <si>
    <t>19911024</t>
  </si>
  <si>
    <t>会计学</t>
  </si>
  <si>
    <t>王超</t>
  </si>
  <si>
    <t>车辆工程</t>
  </si>
  <si>
    <t>黑龙江工程学院</t>
  </si>
  <si>
    <t>林影</t>
  </si>
  <si>
    <t>19871126</t>
  </si>
  <si>
    <t>电脑艺术设计</t>
  </si>
  <si>
    <t>黑龙江农垦职业学院</t>
  </si>
  <si>
    <t>不动产登记中心（计算机）</t>
  </si>
  <si>
    <t>于滨</t>
  </si>
  <si>
    <t>19870629</t>
  </si>
  <si>
    <t>计算机网络技术</t>
  </si>
  <si>
    <t>刘春苗</t>
  </si>
  <si>
    <t>19890303</t>
  </si>
  <si>
    <t>黑龙江司法警官职业学院</t>
  </si>
  <si>
    <t>万越</t>
  </si>
  <si>
    <t>19870225</t>
  </si>
  <si>
    <t>婚姻登记处（计算机）</t>
  </si>
  <si>
    <t>姜福兴</t>
  </si>
  <si>
    <t>19880328</t>
  </si>
  <si>
    <t>七台河职业学院</t>
  </si>
  <si>
    <t>孙海龙</t>
  </si>
  <si>
    <t>19850225</t>
  </si>
  <si>
    <t>计算机科学与技术</t>
  </si>
  <si>
    <t>张金秋</t>
  </si>
  <si>
    <t>19851017</t>
  </si>
  <si>
    <t>生物技术及应用</t>
  </si>
  <si>
    <t>商丘师范学院</t>
  </si>
  <si>
    <t>救助管理站</t>
  </si>
  <si>
    <t>孙伟宁</t>
  </si>
  <si>
    <t>19831212</t>
  </si>
  <si>
    <t>陈美玲</t>
  </si>
  <si>
    <t>19880924</t>
  </si>
  <si>
    <t>高分子材料与工程</t>
  </si>
  <si>
    <t>沈阳化工学科亚学院</t>
  </si>
  <si>
    <t>李静</t>
  </si>
  <si>
    <t>19900514</t>
  </si>
  <si>
    <t>食品营养与检测</t>
  </si>
  <si>
    <t>黑龙江生物科技职业学院</t>
  </si>
  <si>
    <t>密码保障与电子政务内网技术服务中心</t>
  </si>
  <si>
    <t>王云鹏</t>
  </si>
  <si>
    <t>19900815</t>
  </si>
  <si>
    <t>法律事务</t>
  </si>
  <si>
    <t>张兆君</t>
  </si>
  <si>
    <t>19890210</t>
  </si>
  <si>
    <t>曹喆</t>
  </si>
  <si>
    <t>19891203</t>
  </si>
  <si>
    <t>建筑工程技术</t>
  </si>
  <si>
    <t>牡丹江大学</t>
  </si>
  <si>
    <t>常燕秋</t>
  </si>
  <si>
    <t>19910316</t>
  </si>
  <si>
    <t>黑龙江大学伊春分校</t>
  </si>
  <si>
    <t>张雪莹</t>
  </si>
  <si>
    <t>19881028</t>
  </si>
  <si>
    <t>公共事业管理（旅游管理方向）</t>
  </si>
  <si>
    <t>哈尔滨商业大学广厦学院</t>
  </si>
  <si>
    <t>朱宝翠</t>
  </si>
  <si>
    <t>19930613</t>
  </si>
  <si>
    <t>五保供养服务中心（汉语言文学）</t>
  </si>
  <si>
    <t>赵威婷</t>
  </si>
  <si>
    <t>19920421</t>
  </si>
  <si>
    <t>哈尔滨广夏学院</t>
  </si>
  <si>
    <t>任曼曼</t>
  </si>
  <si>
    <t>19920802</t>
  </si>
  <si>
    <t>黑龙江外国语学院</t>
  </si>
  <si>
    <t>刘聪</t>
  </si>
  <si>
    <t>19930603</t>
  </si>
  <si>
    <t>王雪</t>
  </si>
  <si>
    <t>19920714</t>
  </si>
  <si>
    <t>会计</t>
  </si>
  <si>
    <t>哈尔滨职业技术学院</t>
  </si>
  <si>
    <t>五保供养服务中心（会计审计）</t>
  </si>
  <si>
    <t>刘恋</t>
  </si>
  <si>
    <t>19951110</t>
  </si>
  <si>
    <t>李亚纯</t>
  </si>
  <si>
    <t>19930124</t>
  </si>
  <si>
    <t>财务管理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</si>
</sst>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4"/>
  <sheetViews>
    <sheetView tabSelected="1" topLeftCell="A22" workbookViewId="0">
      <selection activeCell="T27" sqref="T27"/>
    </sheetView>
  </sheetViews>
  <sheetFormatPr defaultColWidth="9" defaultRowHeight="13.5"/>
  <cols>
    <col min="1" max="1" width="5" style="1" customWidth="1"/>
    <col min="2" max="2" width="6.5" style="1" customWidth="1"/>
    <col min="3" max="3" width="3.875" style="1" customWidth="1"/>
    <col min="4" max="4" width="8.5" style="1" customWidth="1"/>
    <col min="5" max="5" width="5.5" style="1" customWidth="1"/>
    <col min="6" max="6" width="12" style="1" customWidth="1"/>
    <col min="7" max="7" width="17.375" style="1" customWidth="1"/>
    <col min="8" max="8" width="9" style="1"/>
    <col min="9" max="9" width="7.875" style="1" customWidth="1"/>
    <col min="10" max="10" width="16.25" style="1" customWidth="1"/>
    <col min="11" max="11" width="5" style="1" customWidth="1"/>
    <col min="12" max="12" width="4.75" style="1" customWidth="1"/>
    <col min="13" max="13" width="6.25" style="1" customWidth="1"/>
    <col min="14" max="14" width="6" style="1" customWidth="1"/>
    <col min="15" max="15" width="7.125" style="1" customWidth="1"/>
    <col min="16" max="16" width="7.875" style="1" customWidth="1"/>
    <col min="17" max="16384" width="9" style="1"/>
  </cols>
  <sheetData>
    <row r="1" ht="2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7" customHeight="1" spans="1:14">
      <c r="A2" s="3"/>
      <c r="B2" s="3"/>
      <c r="C2" s="3"/>
      <c r="D2" s="4"/>
      <c r="E2" s="3"/>
      <c r="F2" s="3"/>
      <c r="G2" s="3"/>
      <c r="H2" s="3"/>
      <c r="I2" s="3"/>
      <c r="J2" s="3"/>
      <c r="K2" s="10">
        <v>43239</v>
      </c>
      <c r="L2" s="10"/>
      <c r="M2" s="10"/>
      <c r="N2" s="10"/>
    </row>
    <row r="3" ht="39" customHeight="1" spans="1:1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ht="30" customHeight="1" spans="1:16">
      <c r="A4" s="7">
        <v>1</v>
      </c>
      <c r="B4" s="7" t="s">
        <v>17</v>
      </c>
      <c r="C4" s="7" t="s">
        <v>18</v>
      </c>
      <c r="D4" s="8" t="s">
        <v>19</v>
      </c>
      <c r="E4" s="7" t="s">
        <v>20</v>
      </c>
      <c r="F4" s="8" t="s">
        <v>21</v>
      </c>
      <c r="G4" s="7" t="s">
        <v>22</v>
      </c>
      <c r="H4" s="7">
        <v>201306</v>
      </c>
      <c r="I4" s="7"/>
      <c r="J4" s="7" t="s">
        <v>23</v>
      </c>
      <c r="K4" s="7">
        <v>67</v>
      </c>
      <c r="L4" s="7"/>
      <c r="M4" s="7">
        <v>67</v>
      </c>
      <c r="N4" s="7">
        <v>74.6</v>
      </c>
      <c r="O4" s="11">
        <f>M4*0.6+N4*0.4</f>
        <v>70.04</v>
      </c>
      <c r="P4" s="12" t="s">
        <v>24</v>
      </c>
    </row>
    <row r="5" ht="30" customHeight="1" spans="1:16">
      <c r="A5" s="7">
        <v>2</v>
      </c>
      <c r="B5" s="7" t="s">
        <v>25</v>
      </c>
      <c r="C5" s="7" t="s">
        <v>26</v>
      </c>
      <c r="D5" s="8" t="s">
        <v>27</v>
      </c>
      <c r="E5" s="7" t="s">
        <v>20</v>
      </c>
      <c r="F5" s="8" t="s">
        <v>28</v>
      </c>
      <c r="G5" s="7" t="s">
        <v>29</v>
      </c>
      <c r="H5" s="7">
        <v>201007</v>
      </c>
      <c r="I5" s="7"/>
      <c r="J5" s="7" t="s">
        <v>23</v>
      </c>
      <c r="K5" s="7">
        <v>63</v>
      </c>
      <c r="L5" s="7"/>
      <c r="M5" s="7">
        <v>63</v>
      </c>
      <c r="N5" s="7">
        <v>80.6</v>
      </c>
      <c r="O5" s="11">
        <f>M5*0.6+N5*0.4</f>
        <v>70.04</v>
      </c>
      <c r="P5" s="12" t="s">
        <v>24</v>
      </c>
    </row>
    <row r="6" ht="30" customHeight="1" spans="1:16">
      <c r="A6" s="7">
        <v>3</v>
      </c>
      <c r="B6" s="7" t="s">
        <v>30</v>
      </c>
      <c r="C6" s="7" t="s">
        <v>18</v>
      </c>
      <c r="D6" s="8" t="s">
        <v>31</v>
      </c>
      <c r="E6" s="7" t="s">
        <v>20</v>
      </c>
      <c r="F6" s="8" t="s">
        <v>21</v>
      </c>
      <c r="G6" s="7" t="s">
        <v>32</v>
      </c>
      <c r="H6" s="7">
        <v>201806</v>
      </c>
      <c r="I6" s="7"/>
      <c r="J6" s="7" t="s">
        <v>23</v>
      </c>
      <c r="K6" s="7">
        <v>42.5</v>
      </c>
      <c r="L6" s="7"/>
      <c r="M6" s="7">
        <v>42.5</v>
      </c>
      <c r="N6" s="7">
        <v>76.8</v>
      </c>
      <c r="O6" s="11">
        <f>M6*0.6+N6*0.4</f>
        <v>56.22</v>
      </c>
      <c r="P6" s="12" t="s">
        <v>24</v>
      </c>
    </row>
    <row r="7" ht="30" customHeight="1" spans="1:16">
      <c r="A7" s="7">
        <v>4</v>
      </c>
      <c r="B7" s="7" t="s">
        <v>33</v>
      </c>
      <c r="C7" s="7" t="s">
        <v>18</v>
      </c>
      <c r="D7" s="8" t="s">
        <v>34</v>
      </c>
      <c r="E7" s="7" t="s">
        <v>35</v>
      </c>
      <c r="F7" s="8" t="s">
        <v>36</v>
      </c>
      <c r="G7" s="7" t="s">
        <v>37</v>
      </c>
      <c r="H7" s="7">
        <v>201607</v>
      </c>
      <c r="I7" s="7"/>
      <c r="J7" s="7" t="s">
        <v>23</v>
      </c>
      <c r="K7" s="7">
        <v>47.5</v>
      </c>
      <c r="L7" s="7"/>
      <c r="M7" s="7">
        <v>47.5</v>
      </c>
      <c r="N7" s="7">
        <v>68.6</v>
      </c>
      <c r="O7" s="11">
        <f>M7*0.6+N7*0.4</f>
        <v>55.94</v>
      </c>
      <c r="P7" s="12" t="s">
        <v>24</v>
      </c>
    </row>
    <row r="8" ht="30" customHeight="1" spans="1:16">
      <c r="A8" s="7">
        <v>5</v>
      </c>
      <c r="B8" s="7" t="s">
        <v>38</v>
      </c>
      <c r="C8" s="7" t="s">
        <v>18</v>
      </c>
      <c r="D8" s="8" t="s">
        <v>39</v>
      </c>
      <c r="E8" s="7" t="s">
        <v>35</v>
      </c>
      <c r="F8" s="8" t="s">
        <v>40</v>
      </c>
      <c r="G8" s="7" t="s">
        <v>41</v>
      </c>
      <c r="H8" s="7">
        <v>200907</v>
      </c>
      <c r="I8" s="7"/>
      <c r="J8" s="7" t="s">
        <v>23</v>
      </c>
      <c r="K8" s="7">
        <v>45</v>
      </c>
      <c r="L8" s="7"/>
      <c r="M8" s="7">
        <v>45</v>
      </c>
      <c r="N8" s="7">
        <v>71.2</v>
      </c>
      <c r="O8" s="11">
        <f>M8*0.6+N8*0.4</f>
        <v>55.48</v>
      </c>
      <c r="P8" s="12" t="s">
        <v>24</v>
      </c>
    </row>
    <row r="9" ht="30" customHeight="1" spans="1:16">
      <c r="A9" s="7">
        <v>6</v>
      </c>
      <c r="B9" s="7" t="s">
        <v>42</v>
      </c>
      <c r="C9" s="7" t="s">
        <v>18</v>
      </c>
      <c r="D9" s="8" t="s">
        <v>43</v>
      </c>
      <c r="E9" s="7" t="s">
        <v>20</v>
      </c>
      <c r="F9" s="8" t="s">
        <v>28</v>
      </c>
      <c r="G9" s="7" t="s">
        <v>29</v>
      </c>
      <c r="H9" s="7">
        <v>201106</v>
      </c>
      <c r="I9" s="7"/>
      <c r="J9" s="7" t="s">
        <v>23</v>
      </c>
      <c r="K9" s="7">
        <v>41</v>
      </c>
      <c r="L9" s="7"/>
      <c r="M9" s="7">
        <v>41</v>
      </c>
      <c r="N9" s="7">
        <v>76.4</v>
      </c>
      <c r="O9" s="11">
        <f>M9*0.6+N9*0.4</f>
        <v>55.16</v>
      </c>
      <c r="P9" s="12" t="s">
        <v>44</v>
      </c>
    </row>
    <row r="10" ht="30" customHeight="1" spans="1:16">
      <c r="A10" s="7">
        <v>7</v>
      </c>
      <c r="B10" s="7" t="s">
        <v>45</v>
      </c>
      <c r="C10" s="7" t="s">
        <v>18</v>
      </c>
      <c r="D10" s="8" t="s">
        <v>46</v>
      </c>
      <c r="E10" s="7" t="s">
        <v>35</v>
      </c>
      <c r="F10" s="8" t="s">
        <v>36</v>
      </c>
      <c r="G10" s="7" t="s">
        <v>47</v>
      </c>
      <c r="H10" s="7">
        <v>201207</v>
      </c>
      <c r="I10" s="7"/>
      <c r="J10" s="7" t="s">
        <v>23</v>
      </c>
      <c r="K10" s="7">
        <v>27</v>
      </c>
      <c r="L10" s="7"/>
      <c r="M10" s="7">
        <v>27</v>
      </c>
      <c r="N10" s="7">
        <v>73.6</v>
      </c>
      <c r="O10" s="11">
        <f>M10*0.6+N10*0.4</f>
        <v>45.64</v>
      </c>
      <c r="P10" s="12" t="s">
        <v>44</v>
      </c>
    </row>
    <row r="11" ht="30" customHeight="1" spans="1:16">
      <c r="A11" s="7">
        <v>8</v>
      </c>
      <c r="B11" s="7" t="s">
        <v>48</v>
      </c>
      <c r="C11" s="7" t="s">
        <v>18</v>
      </c>
      <c r="D11" s="8" t="s">
        <v>49</v>
      </c>
      <c r="E11" s="7" t="s">
        <v>20</v>
      </c>
      <c r="F11" s="8" t="s">
        <v>28</v>
      </c>
      <c r="G11" s="7" t="s">
        <v>29</v>
      </c>
      <c r="H11" s="7">
        <v>201008</v>
      </c>
      <c r="I11" s="7"/>
      <c r="J11" s="7" t="s">
        <v>23</v>
      </c>
      <c r="K11" s="7">
        <v>58.5</v>
      </c>
      <c r="L11" s="7"/>
      <c r="M11" s="7">
        <v>58.5</v>
      </c>
      <c r="N11" s="7" t="s">
        <v>50</v>
      </c>
      <c r="O11" s="11">
        <v>35.1</v>
      </c>
      <c r="P11" s="12" t="s">
        <v>44</v>
      </c>
    </row>
    <row r="12" ht="30" customHeight="1" spans="1:16">
      <c r="A12" s="7">
        <v>9</v>
      </c>
      <c r="B12" s="7" t="s">
        <v>51</v>
      </c>
      <c r="C12" s="7" t="s">
        <v>18</v>
      </c>
      <c r="D12" s="8" t="s">
        <v>52</v>
      </c>
      <c r="E12" s="7" t="s">
        <v>20</v>
      </c>
      <c r="F12" s="8" t="s">
        <v>28</v>
      </c>
      <c r="G12" s="7" t="s">
        <v>29</v>
      </c>
      <c r="H12" s="7">
        <v>201406</v>
      </c>
      <c r="I12" s="7"/>
      <c r="J12" s="7" t="s">
        <v>23</v>
      </c>
      <c r="K12" s="7">
        <v>44</v>
      </c>
      <c r="L12" s="7"/>
      <c r="M12" s="7">
        <v>44</v>
      </c>
      <c r="N12" s="7" t="s">
        <v>50</v>
      </c>
      <c r="O12" s="11">
        <v>26.4</v>
      </c>
      <c r="P12" s="12" t="s">
        <v>44</v>
      </c>
    </row>
    <row r="13" ht="30" customHeight="1" spans="1:16">
      <c r="A13" s="7">
        <v>10</v>
      </c>
      <c r="B13" s="7" t="s">
        <v>53</v>
      </c>
      <c r="C13" s="7" t="s">
        <v>18</v>
      </c>
      <c r="D13" s="8" t="s">
        <v>54</v>
      </c>
      <c r="E13" s="7" t="s">
        <v>35</v>
      </c>
      <c r="F13" s="8" t="s">
        <v>36</v>
      </c>
      <c r="G13" s="7" t="s">
        <v>55</v>
      </c>
      <c r="H13" s="7">
        <v>201207</v>
      </c>
      <c r="I13" s="7"/>
      <c r="J13" s="7" t="s">
        <v>23</v>
      </c>
      <c r="K13" s="7">
        <v>42.5</v>
      </c>
      <c r="L13" s="7"/>
      <c r="M13" s="7">
        <v>42.5</v>
      </c>
      <c r="N13" s="7" t="s">
        <v>50</v>
      </c>
      <c r="O13" s="11">
        <v>25.5</v>
      </c>
      <c r="P13" s="12" t="s">
        <v>44</v>
      </c>
    </row>
    <row r="14" ht="30" customHeight="1" spans="1:16">
      <c r="A14" s="7">
        <v>11</v>
      </c>
      <c r="B14" s="7" t="s">
        <v>56</v>
      </c>
      <c r="C14" s="7" t="s">
        <v>18</v>
      </c>
      <c r="D14" s="8" t="s">
        <v>57</v>
      </c>
      <c r="E14" s="7" t="s">
        <v>35</v>
      </c>
      <c r="F14" s="8" t="s">
        <v>21</v>
      </c>
      <c r="G14" s="7" t="s">
        <v>58</v>
      </c>
      <c r="H14" s="7">
        <v>200707</v>
      </c>
      <c r="I14" s="7"/>
      <c r="J14" s="7" t="s">
        <v>23</v>
      </c>
      <c r="K14" s="7">
        <v>37</v>
      </c>
      <c r="L14" s="7"/>
      <c r="M14" s="7">
        <v>37</v>
      </c>
      <c r="N14" s="7" t="s">
        <v>50</v>
      </c>
      <c r="O14" s="11">
        <v>22.2</v>
      </c>
      <c r="P14" s="12" t="s">
        <v>44</v>
      </c>
    </row>
    <row r="15" ht="30" customHeight="1" spans="1:16">
      <c r="A15" s="7">
        <v>12</v>
      </c>
      <c r="B15" s="7" t="s">
        <v>59</v>
      </c>
      <c r="C15" s="7" t="s">
        <v>18</v>
      </c>
      <c r="D15" s="8" t="s">
        <v>60</v>
      </c>
      <c r="E15" s="7" t="s">
        <v>20</v>
      </c>
      <c r="F15" s="8" t="s">
        <v>28</v>
      </c>
      <c r="G15" s="7" t="s">
        <v>61</v>
      </c>
      <c r="H15" s="7">
        <v>201107</v>
      </c>
      <c r="I15" s="7"/>
      <c r="J15" s="7" t="s">
        <v>23</v>
      </c>
      <c r="K15" s="7">
        <v>24.5</v>
      </c>
      <c r="L15" s="7"/>
      <c r="M15" s="7">
        <v>24.5</v>
      </c>
      <c r="N15" s="7" t="s">
        <v>50</v>
      </c>
      <c r="O15" s="11">
        <v>14.7</v>
      </c>
      <c r="P15" s="12" t="s">
        <v>44</v>
      </c>
    </row>
    <row r="16" ht="30" customHeight="1" spans="1:16">
      <c r="A16" s="7">
        <v>13</v>
      </c>
      <c r="B16" s="7" t="s">
        <v>62</v>
      </c>
      <c r="C16" s="7" t="s">
        <v>18</v>
      </c>
      <c r="D16" s="8" t="s">
        <v>63</v>
      </c>
      <c r="E16" s="7" t="s">
        <v>35</v>
      </c>
      <c r="F16" s="8" t="s">
        <v>36</v>
      </c>
      <c r="G16" s="7" t="s">
        <v>55</v>
      </c>
      <c r="H16" s="7">
        <v>201207</v>
      </c>
      <c r="I16" s="7"/>
      <c r="J16" s="7" t="s">
        <v>23</v>
      </c>
      <c r="K16" s="7">
        <v>24</v>
      </c>
      <c r="L16" s="7"/>
      <c r="M16" s="7">
        <v>24</v>
      </c>
      <c r="N16" s="7" t="s">
        <v>50</v>
      </c>
      <c r="O16" s="11">
        <v>14.4</v>
      </c>
      <c r="P16" s="12" t="s">
        <v>44</v>
      </c>
    </row>
    <row r="17" ht="30" customHeight="1" spans="1:16">
      <c r="A17" s="7">
        <v>14</v>
      </c>
      <c r="B17" s="7" t="s">
        <v>64</v>
      </c>
      <c r="C17" s="7" t="s">
        <v>18</v>
      </c>
      <c r="D17" s="8" t="s">
        <v>65</v>
      </c>
      <c r="E17" s="7" t="s">
        <v>35</v>
      </c>
      <c r="F17" s="8" t="s">
        <v>36</v>
      </c>
      <c r="G17" s="7" t="s">
        <v>47</v>
      </c>
      <c r="H17" s="7">
        <v>201307</v>
      </c>
      <c r="I17" s="7"/>
      <c r="J17" s="7" t="s">
        <v>23</v>
      </c>
      <c r="K17" s="7">
        <v>23.5</v>
      </c>
      <c r="L17" s="7"/>
      <c r="M17" s="7">
        <v>23.5</v>
      </c>
      <c r="N17" s="7" t="s">
        <v>50</v>
      </c>
      <c r="O17" s="11">
        <v>14.1</v>
      </c>
      <c r="P17" s="12" t="s">
        <v>44</v>
      </c>
    </row>
    <row r="18" ht="30" customHeight="1" spans="1:16">
      <c r="A18" s="7">
        <v>15</v>
      </c>
      <c r="B18" s="7" t="s">
        <v>66</v>
      </c>
      <c r="C18" s="7" t="s">
        <v>18</v>
      </c>
      <c r="D18" s="8" t="s">
        <v>67</v>
      </c>
      <c r="E18" s="7" t="s">
        <v>20</v>
      </c>
      <c r="F18" s="8" t="s">
        <v>68</v>
      </c>
      <c r="G18" s="7" t="s">
        <v>29</v>
      </c>
      <c r="H18" s="7">
        <v>201507</v>
      </c>
      <c r="I18" s="7"/>
      <c r="J18" s="7" t="s">
        <v>23</v>
      </c>
      <c r="K18" s="7">
        <v>22.5</v>
      </c>
      <c r="L18" s="7"/>
      <c r="M18" s="7">
        <v>22.5</v>
      </c>
      <c r="N18" s="7" t="s">
        <v>50</v>
      </c>
      <c r="O18" s="11">
        <v>13.5</v>
      </c>
      <c r="P18" s="12" t="s">
        <v>44</v>
      </c>
    </row>
    <row r="19" ht="30" customHeight="1" spans="1:16">
      <c r="A19" s="7">
        <v>1</v>
      </c>
      <c r="B19" s="7" t="s">
        <v>69</v>
      </c>
      <c r="C19" s="7" t="s">
        <v>26</v>
      </c>
      <c r="D19" s="8" t="s">
        <v>70</v>
      </c>
      <c r="E19" s="7" t="s">
        <v>20</v>
      </c>
      <c r="F19" s="8" t="s">
        <v>71</v>
      </c>
      <c r="G19" s="7" t="s">
        <v>72</v>
      </c>
      <c r="H19" s="7">
        <v>201606</v>
      </c>
      <c r="I19" s="7"/>
      <c r="J19" s="7" t="s">
        <v>73</v>
      </c>
      <c r="K19" s="13">
        <v>66.5</v>
      </c>
      <c r="L19" s="7"/>
      <c r="M19" s="7">
        <v>66.5</v>
      </c>
      <c r="N19" s="7">
        <v>83</v>
      </c>
      <c r="O19" s="11">
        <f>M19*0.6+N19*0.4</f>
        <v>73.1</v>
      </c>
      <c r="P19" s="12" t="s">
        <v>24</v>
      </c>
    </row>
    <row r="20" ht="30" customHeight="1" spans="1:16">
      <c r="A20" s="7">
        <v>2</v>
      </c>
      <c r="B20" s="7" t="s">
        <v>74</v>
      </c>
      <c r="C20" s="7" t="s">
        <v>18</v>
      </c>
      <c r="D20" s="8" t="s">
        <v>75</v>
      </c>
      <c r="E20" s="7" t="s">
        <v>20</v>
      </c>
      <c r="F20" s="8" t="s">
        <v>76</v>
      </c>
      <c r="G20" s="7" t="s">
        <v>77</v>
      </c>
      <c r="H20" s="7">
        <v>200807</v>
      </c>
      <c r="I20" s="7" t="s">
        <v>78</v>
      </c>
      <c r="J20" s="7" t="s">
        <v>73</v>
      </c>
      <c r="K20" s="13">
        <v>57</v>
      </c>
      <c r="L20" s="7">
        <v>10</v>
      </c>
      <c r="M20" s="7">
        <v>67</v>
      </c>
      <c r="N20" s="7">
        <v>81.4</v>
      </c>
      <c r="O20" s="11">
        <f>M20*0.6+N20*0.4</f>
        <v>72.76</v>
      </c>
      <c r="P20" s="12" t="s">
        <v>24</v>
      </c>
    </row>
    <row r="21" ht="30" customHeight="1" spans="1:16">
      <c r="A21" s="7">
        <v>3</v>
      </c>
      <c r="B21" s="7" t="s">
        <v>79</v>
      </c>
      <c r="C21" s="7" t="s">
        <v>26</v>
      </c>
      <c r="D21" s="8" t="s">
        <v>80</v>
      </c>
      <c r="E21" s="7" t="s">
        <v>20</v>
      </c>
      <c r="F21" s="8" t="s">
        <v>81</v>
      </c>
      <c r="G21" s="7" t="s">
        <v>29</v>
      </c>
      <c r="H21" s="7">
        <v>201706</v>
      </c>
      <c r="I21" s="7"/>
      <c r="J21" s="7" t="s">
        <v>73</v>
      </c>
      <c r="K21" s="13">
        <v>69</v>
      </c>
      <c r="L21" s="7"/>
      <c r="M21" s="7">
        <v>69</v>
      </c>
      <c r="N21" s="7">
        <v>76.4</v>
      </c>
      <c r="O21" s="11">
        <f>M21*0.6+N21*0.4</f>
        <v>71.96</v>
      </c>
      <c r="P21" s="12" t="s">
        <v>24</v>
      </c>
    </row>
    <row r="22" ht="30" customHeight="1" spans="1:16">
      <c r="A22" s="7">
        <v>4</v>
      </c>
      <c r="B22" s="7" t="s">
        <v>82</v>
      </c>
      <c r="C22" s="7" t="s">
        <v>18</v>
      </c>
      <c r="D22" s="8" t="s">
        <v>83</v>
      </c>
      <c r="E22" s="7" t="s">
        <v>20</v>
      </c>
      <c r="F22" s="8" t="s">
        <v>84</v>
      </c>
      <c r="G22" s="7" t="s">
        <v>29</v>
      </c>
      <c r="H22" s="7">
        <v>201406</v>
      </c>
      <c r="I22" s="7"/>
      <c r="J22" s="7" t="s">
        <v>73</v>
      </c>
      <c r="K22" s="13">
        <v>62.5</v>
      </c>
      <c r="L22" s="7"/>
      <c r="M22" s="7">
        <v>62.5</v>
      </c>
      <c r="N22" s="7">
        <v>86</v>
      </c>
      <c r="O22" s="11">
        <f>M22*0.6+N22*0.4</f>
        <v>71.9</v>
      </c>
      <c r="P22" s="12" t="s">
        <v>24</v>
      </c>
    </row>
    <row r="23" ht="30" customHeight="1" spans="1:16">
      <c r="A23" s="7">
        <v>5</v>
      </c>
      <c r="B23" s="7" t="s">
        <v>85</v>
      </c>
      <c r="C23" s="7" t="s">
        <v>26</v>
      </c>
      <c r="D23" s="8" t="s">
        <v>86</v>
      </c>
      <c r="E23" s="7" t="s">
        <v>20</v>
      </c>
      <c r="F23" s="8" t="s">
        <v>87</v>
      </c>
      <c r="G23" s="7" t="s">
        <v>29</v>
      </c>
      <c r="H23" s="7">
        <v>201206</v>
      </c>
      <c r="I23" s="7"/>
      <c r="J23" s="7" t="s">
        <v>73</v>
      </c>
      <c r="K23" s="13">
        <v>64</v>
      </c>
      <c r="L23" s="7"/>
      <c r="M23" s="7">
        <v>64</v>
      </c>
      <c r="N23" s="7">
        <v>82</v>
      </c>
      <c r="O23" s="11">
        <f>M23*0.6+N23*0.4</f>
        <v>71.2</v>
      </c>
      <c r="P23" s="12" t="s">
        <v>44</v>
      </c>
    </row>
    <row r="24" ht="30" customHeight="1" spans="1:16">
      <c r="A24" s="7">
        <v>6</v>
      </c>
      <c r="B24" s="7" t="s">
        <v>88</v>
      </c>
      <c r="C24" s="7" t="s">
        <v>26</v>
      </c>
      <c r="D24" s="8" t="s">
        <v>89</v>
      </c>
      <c r="E24" s="7" t="s">
        <v>20</v>
      </c>
      <c r="F24" s="8" t="s">
        <v>90</v>
      </c>
      <c r="G24" s="7" t="s">
        <v>72</v>
      </c>
      <c r="H24" s="7">
        <v>201706</v>
      </c>
      <c r="I24" s="7"/>
      <c r="J24" s="7" t="s">
        <v>73</v>
      </c>
      <c r="K24" s="13">
        <v>60</v>
      </c>
      <c r="L24" s="7"/>
      <c r="M24" s="7">
        <v>60</v>
      </c>
      <c r="N24" s="7">
        <v>85.6</v>
      </c>
      <c r="O24" s="11">
        <f>M24*0.6+N24*0.4</f>
        <v>70.24</v>
      </c>
      <c r="P24" s="12" t="s">
        <v>44</v>
      </c>
    </row>
    <row r="25" ht="30" customHeight="1" spans="1:16">
      <c r="A25" s="7">
        <v>7</v>
      </c>
      <c r="B25" s="7" t="s">
        <v>91</v>
      </c>
      <c r="C25" s="7" t="s">
        <v>26</v>
      </c>
      <c r="D25" s="8" t="s">
        <v>92</v>
      </c>
      <c r="E25" s="7" t="s">
        <v>20</v>
      </c>
      <c r="F25" s="8" t="s">
        <v>93</v>
      </c>
      <c r="G25" s="7" t="s">
        <v>94</v>
      </c>
      <c r="H25" s="7">
        <v>201506</v>
      </c>
      <c r="I25" s="7" t="s">
        <v>78</v>
      </c>
      <c r="J25" s="7" t="s">
        <v>73</v>
      </c>
      <c r="K25" s="13">
        <v>53.5</v>
      </c>
      <c r="L25" s="7">
        <v>10</v>
      </c>
      <c r="M25" s="7">
        <v>63.5</v>
      </c>
      <c r="N25" s="7">
        <v>78.2</v>
      </c>
      <c r="O25" s="11">
        <f>M25*0.6+N25*0.4</f>
        <v>69.38</v>
      </c>
      <c r="P25" s="12" t="s">
        <v>44</v>
      </c>
    </row>
    <row r="26" ht="30" customHeight="1" spans="1:16">
      <c r="A26" s="7">
        <v>8</v>
      </c>
      <c r="B26" s="7" t="s">
        <v>95</v>
      </c>
      <c r="C26" s="7" t="s">
        <v>18</v>
      </c>
      <c r="D26" s="8" t="s">
        <v>96</v>
      </c>
      <c r="E26" s="7" t="s">
        <v>20</v>
      </c>
      <c r="F26" s="8" t="s">
        <v>71</v>
      </c>
      <c r="G26" s="7" t="s">
        <v>97</v>
      </c>
      <c r="H26" s="7">
        <v>201007</v>
      </c>
      <c r="I26" s="7" t="s">
        <v>78</v>
      </c>
      <c r="J26" s="7" t="s">
        <v>73</v>
      </c>
      <c r="K26" s="13">
        <v>49</v>
      </c>
      <c r="L26" s="7">
        <v>10</v>
      </c>
      <c r="M26" s="7">
        <v>59</v>
      </c>
      <c r="N26" s="7">
        <v>79.8</v>
      </c>
      <c r="O26" s="11">
        <f>M26*0.6+N26*0.4</f>
        <v>67.32</v>
      </c>
      <c r="P26" s="12" t="s">
        <v>44</v>
      </c>
    </row>
    <row r="27" ht="30" customHeight="1" spans="1:16">
      <c r="A27" s="7">
        <v>9</v>
      </c>
      <c r="B27" s="7" t="s">
        <v>98</v>
      </c>
      <c r="C27" s="7" t="s">
        <v>18</v>
      </c>
      <c r="D27" s="8" t="s">
        <v>99</v>
      </c>
      <c r="E27" s="7" t="s">
        <v>20</v>
      </c>
      <c r="F27" s="8" t="s">
        <v>100</v>
      </c>
      <c r="G27" s="7" t="s">
        <v>77</v>
      </c>
      <c r="H27" s="7">
        <v>200807</v>
      </c>
      <c r="I27" s="7" t="s">
        <v>78</v>
      </c>
      <c r="J27" s="7" t="s">
        <v>73</v>
      </c>
      <c r="K27" s="13">
        <v>49.5</v>
      </c>
      <c r="L27" s="7">
        <v>10</v>
      </c>
      <c r="M27" s="7">
        <v>59.5</v>
      </c>
      <c r="N27" s="7">
        <v>79</v>
      </c>
      <c r="O27" s="11">
        <f>M27*0.6+N27*0.4</f>
        <v>67.3</v>
      </c>
      <c r="P27" s="12" t="s">
        <v>44</v>
      </c>
    </row>
    <row r="28" ht="30" customHeight="1" spans="1:16">
      <c r="A28" s="7">
        <v>10</v>
      </c>
      <c r="B28" s="7" t="s">
        <v>101</v>
      </c>
      <c r="C28" s="7" t="s">
        <v>18</v>
      </c>
      <c r="D28" s="8" t="s">
        <v>102</v>
      </c>
      <c r="E28" s="7" t="s">
        <v>20</v>
      </c>
      <c r="F28" s="8" t="s">
        <v>103</v>
      </c>
      <c r="G28" s="7" t="s">
        <v>77</v>
      </c>
      <c r="H28" s="7">
        <v>201307</v>
      </c>
      <c r="I28" s="7"/>
      <c r="J28" s="7" t="s">
        <v>73</v>
      </c>
      <c r="K28" s="13">
        <v>59</v>
      </c>
      <c r="L28" s="7"/>
      <c r="M28" s="7">
        <v>59</v>
      </c>
      <c r="N28" s="7">
        <v>79.6</v>
      </c>
      <c r="O28" s="11">
        <f>M28*0.6+N28*0.4</f>
        <v>67.24</v>
      </c>
      <c r="P28" s="12" t="s">
        <v>44</v>
      </c>
    </row>
    <row r="29" ht="30" customHeight="1" spans="1:16">
      <c r="A29" s="7">
        <v>11</v>
      </c>
      <c r="B29" s="7" t="s">
        <v>104</v>
      </c>
      <c r="C29" s="7" t="s">
        <v>26</v>
      </c>
      <c r="D29" s="8" t="s">
        <v>105</v>
      </c>
      <c r="E29" s="7" t="s">
        <v>35</v>
      </c>
      <c r="F29" s="8" t="s">
        <v>106</v>
      </c>
      <c r="G29" s="7" t="s">
        <v>107</v>
      </c>
      <c r="H29" s="7">
        <v>200907</v>
      </c>
      <c r="I29" s="7" t="s">
        <v>78</v>
      </c>
      <c r="J29" s="7" t="s">
        <v>73</v>
      </c>
      <c r="K29" s="13">
        <v>50</v>
      </c>
      <c r="L29" s="7">
        <v>10</v>
      </c>
      <c r="M29" s="7">
        <v>60</v>
      </c>
      <c r="N29" s="7">
        <v>71.4</v>
      </c>
      <c r="O29" s="11">
        <f>M29*0.6+N29*0.4</f>
        <v>64.56</v>
      </c>
      <c r="P29" s="12" t="s">
        <v>44</v>
      </c>
    </row>
    <row r="30" ht="30" customHeight="1" spans="1:16">
      <c r="A30" s="7">
        <v>12</v>
      </c>
      <c r="B30" s="7" t="s">
        <v>108</v>
      </c>
      <c r="C30" s="7" t="s">
        <v>18</v>
      </c>
      <c r="D30" s="8" t="s">
        <v>109</v>
      </c>
      <c r="E30" s="7" t="s">
        <v>20</v>
      </c>
      <c r="F30" s="8" t="s">
        <v>110</v>
      </c>
      <c r="G30" s="7" t="s">
        <v>111</v>
      </c>
      <c r="H30" s="7">
        <v>201307</v>
      </c>
      <c r="I30" s="7"/>
      <c r="J30" s="7" t="s">
        <v>73</v>
      </c>
      <c r="K30" s="13">
        <v>59</v>
      </c>
      <c r="L30" s="7"/>
      <c r="M30" s="7">
        <v>59</v>
      </c>
      <c r="N30" s="7">
        <v>71.6</v>
      </c>
      <c r="O30" s="11">
        <f>M30*0.6+N30*0.4</f>
        <v>64.04</v>
      </c>
      <c r="P30" s="12" t="s">
        <v>44</v>
      </c>
    </row>
    <row r="31" ht="30" customHeight="1" spans="1:16">
      <c r="A31" s="7">
        <v>13</v>
      </c>
      <c r="B31" s="7" t="s">
        <v>112</v>
      </c>
      <c r="C31" s="7" t="s">
        <v>26</v>
      </c>
      <c r="D31" s="8" t="s">
        <v>113</v>
      </c>
      <c r="E31" s="7" t="s">
        <v>35</v>
      </c>
      <c r="F31" s="8" t="s">
        <v>114</v>
      </c>
      <c r="G31" s="7" t="s">
        <v>115</v>
      </c>
      <c r="H31" s="7">
        <v>201206</v>
      </c>
      <c r="I31" s="7" t="s">
        <v>78</v>
      </c>
      <c r="J31" s="7" t="s">
        <v>73</v>
      </c>
      <c r="K31" s="13">
        <v>52</v>
      </c>
      <c r="L31" s="7">
        <v>10</v>
      </c>
      <c r="M31" s="7">
        <v>62</v>
      </c>
      <c r="N31" s="7">
        <v>65.8</v>
      </c>
      <c r="O31" s="11">
        <f>M31*0.6+N31*0.4</f>
        <v>63.52</v>
      </c>
      <c r="P31" s="12" t="s">
        <v>44</v>
      </c>
    </row>
    <row r="32" ht="30" customHeight="1" spans="1:16">
      <c r="A32" s="7">
        <v>14</v>
      </c>
      <c r="B32" s="7" t="s">
        <v>116</v>
      </c>
      <c r="C32" s="7" t="s">
        <v>26</v>
      </c>
      <c r="D32" s="8" t="s">
        <v>117</v>
      </c>
      <c r="E32" s="7" t="s">
        <v>35</v>
      </c>
      <c r="F32" s="8" t="s">
        <v>118</v>
      </c>
      <c r="G32" s="7" t="s">
        <v>119</v>
      </c>
      <c r="H32" s="7">
        <v>200906</v>
      </c>
      <c r="I32" s="7" t="s">
        <v>78</v>
      </c>
      <c r="J32" s="7" t="s">
        <v>73</v>
      </c>
      <c r="K32" s="13">
        <v>49</v>
      </c>
      <c r="L32" s="7">
        <v>10</v>
      </c>
      <c r="M32" s="7">
        <v>59</v>
      </c>
      <c r="N32" s="7">
        <v>69.4</v>
      </c>
      <c r="O32" s="11">
        <f>M32*0.6+N32*0.4</f>
        <v>63.16</v>
      </c>
      <c r="P32" s="12" t="s">
        <v>44</v>
      </c>
    </row>
    <row r="33" ht="30" customHeight="1" spans="1:16">
      <c r="A33" s="7">
        <v>15</v>
      </c>
      <c r="B33" s="7" t="s">
        <v>120</v>
      </c>
      <c r="C33" s="7" t="s">
        <v>26</v>
      </c>
      <c r="D33" s="8" t="s">
        <v>121</v>
      </c>
      <c r="E33" s="7" t="s">
        <v>20</v>
      </c>
      <c r="F33" s="8" t="s">
        <v>122</v>
      </c>
      <c r="G33" s="7" t="s">
        <v>123</v>
      </c>
      <c r="H33" s="7">
        <v>201606</v>
      </c>
      <c r="I33" s="7"/>
      <c r="J33" s="7" t="s">
        <v>73</v>
      </c>
      <c r="K33" s="13">
        <v>59</v>
      </c>
      <c r="L33" s="7"/>
      <c r="M33" s="7">
        <v>59</v>
      </c>
      <c r="N33" s="11" t="s">
        <v>50</v>
      </c>
      <c r="O33" s="11">
        <v>35.4</v>
      </c>
      <c r="P33" s="12" t="s">
        <v>44</v>
      </c>
    </row>
    <row r="34" ht="30" customHeight="1" spans="1:16">
      <c r="A34" s="9">
        <v>1</v>
      </c>
      <c r="B34" s="7" t="s">
        <v>124</v>
      </c>
      <c r="C34" s="7" t="s">
        <v>26</v>
      </c>
      <c r="D34" s="8" t="s">
        <v>125</v>
      </c>
      <c r="E34" s="7" t="s">
        <v>20</v>
      </c>
      <c r="F34" s="8" t="s">
        <v>126</v>
      </c>
      <c r="G34" s="7" t="s">
        <v>127</v>
      </c>
      <c r="H34" s="7">
        <v>201206</v>
      </c>
      <c r="I34" s="7" t="s">
        <v>78</v>
      </c>
      <c r="J34" s="7" t="s">
        <v>128</v>
      </c>
      <c r="K34" s="13">
        <v>78.5</v>
      </c>
      <c r="L34" s="7">
        <v>10</v>
      </c>
      <c r="M34" s="7">
        <v>88.5</v>
      </c>
      <c r="N34" s="7">
        <v>76</v>
      </c>
      <c r="O34" s="11">
        <f>M34*0.6+N34*0.4</f>
        <v>83.5</v>
      </c>
      <c r="P34" s="12" t="s">
        <v>24</v>
      </c>
    </row>
    <row r="35" ht="30" customHeight="1" spans="1:16">
      <c r="A35" s="9">
        <v>2</v>
      </c>
      <c r="B35" s="7" t="s">
        <v>129</v>
      </c>
      <c r="C35" s="7" t="s">
        <v>26</v>
      </c>
      <c r="D35" s="8" t="s">
        <v>130</v>
      </c>
      <c r="E35" s="7" t="s">
        <v>35</v>
      </c>
      <c r="F35" s="8" t="s">
        <v>131</v>
      </c>
      <c r="G35" s="7" t="s">
        <v>107</v>
      </c>
      <c r="H35" s="7">
        <v>201006</v>
      </c>
      <c r="I35" s="7"/>
      <c r="J35" s="7" t="s">
        <v>128</v>
      </c>
      <c r="K35" s="13">
        <v>87</v>
      </c>
      <c r="L35" s="7"/>
      <c r="M35" s="7">
        <v>87</v>
      </c>
      <c r="N35" s="7">
        <v>75.2</v>
      </c>
      <c r="O35" s="11">
        <f>M35*0.6+N35*0.4</f>
        <v>82.28</v>
      </c>
      <c r="P35" s="12" t="s">
        <v>24</v>
      </c>
    </row>
    <row r="36" ht="30" customHeight="1" spans="1:16">
      <c r="A36" s="9">
        <v>3</v>
      </c>
      <c r="B36" s="7" t="s">
        <v>132</v>
      </c>
      <c r="C36" s="7" t="s">
        <v>18</v>
      </c>
      <c r="D36" s="8" t="s">
        <v>133</v>
      </c>
      <c r="E36" s="7" t="s">
        <v>35</v>
      </c>
      <c r="F36" s="8" t="s">
        <v>134</v>
      </c>
      <c r="G36" s="7" t="s">
        <v>135</v>
      </c>
      <c r="H36" s="7">
        <v>201407</v>
      </c>
      <c r="I36" s="7"/>
      <c r="J36" s="7" t="s">
        <v>128</v>
      </c>
      <c r="K36" s="13">
        <v>79.5</v>
      </c>
      <c r="L36" s="7"/>
      <c r="M36" s="7">
        <v>79.5</v>
      </c>
      <c r="N36" s="7">
        <v>80.2</v>
      </c>
      <c r="O36" s="11">
        <f>M36*0.6+N36*0.4</f>
        <v>79.78</v>
      </c>
      <c r="P36" s="12" t="s">
        <v>24</v>
      </c>
    </row>
    <row r="37" ht="30" customHeight="1" spans="1:16">
      <c r="A37" s="9">
        <v>4</v>
      </c>
      <c r="B37" s="7" t="s">
        <v>136</v>
      </c>
      <c r="C37" s="7" t="s">
        <v>18</v>
      </c>
      <c r="D37" s="8" t="s">
        <v>137</v>
      </c>
      <c r="E37" s="7" t="s">
        <v>20</v>
      </c>
      <c r="F37" s="8" t="s">
        <v>138</v>
      </c>
      <c r="G37" s="7" t="s">
        <v>139</v>
      </c>
      <c r="H37" s="7">
        <v>201302</v>
      </c>
      <c r="I37" s="7"/>
      <c r="J37" s="7" t="s">
        <v>128</v>
      </c>
      <c r="K37" s="13">
        <v>78</v>
      </c>
      <c r="L37" s="7"/>
      <c r="M37" s="7">
        <v>78</v>
      </c>
      <c r="N37" s="7">
        <v>80.6</v>
      </c>
      <c r="O37" s="11">
        <f>M37*0.6+N37*0.4</f>
        <v>79.04</v>
      </c>
      <c r="P37" s="12" t="s">
        <v>24</v>
      </c>
    </row>
    <row r="38" ht="30" customHeight="1" spans="1:16">
      <c r="A38" s="9">
        <v>5</v>
      </c>
      <c r="B38" s="7" t="s">
        <v>140</v>
      </c>
      <c r="C38" s="7" t="s">
        <v>18</v>
      </c>
      <c r="D38" s="8" t="s">
        <v>141</v>
      </c>
      <c r="E38" s="7" t="s">
        <v>20</v>
      </c>
      <c r="F38" s="8" t="s">
        <v>142</v>
      </c>
      <c r="G38" s="7" t="s">
        <v>143</v>
      </c>
      <c r="H38" s="7">
        <v>201007</v>
      </c>
      <c r="I38" s="7" t="s">
        <v>78</v>
      </c>
      <c r="J38" s="7" t="s">
        <v>128</v>
      </c>
      <c r="K38" s="13">
        <v>59.5</v>
      </c>
      <c r="L38" s="7">
        <v>10</v>
      </c>
      <c r="M38" s="7">
        <v>69.5</v>
      </c>
      <c r="N38" s="7">
        <v>83.4</v>
      </c>
      <c r="O38" s="11">
        <f>M38*0.6+N38*0.4</f>
        <v>75.06</v>
      </c>
      <c r="P38" s="12" t="s">
        <v>24</v>
      </c>
    </row>
    <row r="39" ht="30" customHeight="1" spans="1:16">
      <c r="A39" s="9">
        <v>6</v>
      </c>
      <c r="B39" s="7" t="s">
        <v>144</v>
      </c>
      <c r="C39" s="7" t="s">
        <v>26</v>
      </c>
      <c r="D39" s="8" t="s">
        <v>145</v>
      </c>
      <c r="E39" s="7" t="s">
        <v>35</v>
      </c>
      <c r="F39" s="8" t="s">
        <v>146</v>
      </c>
      <c r="G39" s="7" t="s">
        <v>147</v>
      </c>
      <c r="H39" s="7">
        <v>200907</v>
      </c>
      <c r="I39" s="7" t="s">
        <v>78</v>
      </c>
      <c r="J39" s="7" t="s">
        <v>128</v>
      </c>
      <c r="K39" s="13">
        <v>61</v>
      </c>
      <c r="L39" s="7">
        <v>10</v>
      </c>
      <c r="M39" s="7">
        <v>71</v>
      </c>
      <c r="N39" s="7">
        <v>76</v>
      </c>
      <c r="O39" s="11">
        <f>M39*0.6+N39*0.4</f>
        <v>73</v>
      </c>
      <c r="P39" s="12" t="s">
        <v>24</v>
      </c>
    </row>
    <row r="40" ht="30" customHeight="1" spans="1:16">
      <c r="A40" s="9">
        <v>7</v>
      </c>
      <c r="B40" s="7" t="s">
        <v>148</v>
      </c>
      <c r="C40" s="7" t="s">
        <v>26</v>
      </c>
      <c r="D40" s="8" t="s">
        <v>149</v>
      </c>
      <c r="E40" s="7" t="s">
        <v>35</v>
      </c>
      <c r="F40" s="8" t="s">
        <v>150</v>
      </c>
      <c r="G40" s="7" t="s">
        <v>107</v>
      </c>
      <c r="H40" s="7">
        <v>2009</v>
      </c>
      <c r="I40" s="7" t="s">
        <v>78</v>
      </c>
      <c r="J40" s="7" t="s">
        <v>128</v>
      </c>
      <c r="K40" s="13">
        <v>59.5</v>
      </c>
      <c r="L40" s="7">
        <v>10</v>
      </c>
      <c r="M40" s="7">
        <v>69.5</v>
      </c>
      <c r="N40" s="7">
        <v>75.8</v>
      </c>
      <c r="O40" s="11">
        <f>M40*0.6+N40*0.4</f>
        <v>72.02</v>
      </c>
      <c r="P40" s="12" t="s">
        <v>24</v>
      </c>
    </row>
    <row r="41" ht="30" customHeight="1" spans="1:16">
      <c r="A41" s="9">
        <v>8</v>
      </c>
      <c r="B41" s="7" t="s">
        <v>151</v>
      </c>
      <c r="C41" s="7" t="s">
        <v>26</v>
      </c>
      <c r="D41" s="8" t="s">
        <v>152</v>
      </c>
      <c r="E41" s="7" t="s">
        <v>20</v>
      </c>
      <c r="F41" s="8" t="s">
        <v>153</v>
      </c>
      <c r="G41" s="7" t="s">
        <v>127</v>
      </c>
      <c r="H41" s="7">
        <v>201106</v>
      </c>
      <c r="I41" s="7" t="s">
        <v>78</v>
      </c>
      <c r="J41" s="7" t="s">
        <v>128</v>
      </c>
      <c r="K41" s="13">
        <v>56.5</v>
      </c>
      <c r="L41" s="7">
        <v>10</v>
      </c>
      <c r="M41" s="7">
        <v>66.5</v>
      </c>
      <c r="N41" s="7">
        <v>78.2</v>
      </c>
      <c r="O41" s="11">
        <f>M41*0.6+N41*0.4</f>
        <v>71.18</v>
      </c>
      <c r="P41" s="12" t="s">
        <v>24</v>
      </c>
    </row>
    <row r="42" ht="30" customHeight="1" spans="1:16">
      <c r="A42" s="9">
        <v>9</v>
      </c>
      <c r="B42" s="7" t="s">
        <v>154</v>
      </c>
      <c r="C42" s="7" t="s">
        <v>26</v>
      </c>
      <c r="D42" s="8" t="s">
        <v>155</v>
      </c>
      <c r="E42" s="7" t="s">
        <v>35</v>
      </c>
      <c r="F42" s="8" t="s">
        <v>156</v>
      </c>
      <c r="G42" s="7" t="s">
        <v>77</v>
      </c>
      <c r="H42" s="7">
        <v>200707</v>
      </c>
      <c r="I42" s="7" t="s">
        <v>78</v>
      </c>
      <c r="J42" s="7" t="s">
        <v>128</v>
      </c>
      <c r="K42" s="13">
        <v>55.5</v>
      </c>
      <c r="L42" s="7">
        <v>10</v>
      </c>
      <c r="M42" s="7">
        <v>65.5</v>
      </c>
      <c r="N42" s="7">
        <v>76.4</v>
      </c>
      <c r="O42" s="11">
        <f>M42*0.6+N42*0.4</f>
        <v>69.86</v>
      </c>
      <c r="P42" s="12" t="s">
        <v>44</v>
      </c>
    </row>
    <row r="43" ht="30" customHeight="1" spans="1:16">
      <c r="A43" s="9">
        <v>10</v>
      </c>
      <c r="B43" s="7" t="s">
        <v>157</v>
      </c>
      <c r="C43" s="7" t="s">
        <v>18</v>
      </c>
      <c r="D43" s="8" t="s">
        <v>158</v>
      </c>
      <c r="E43" s="7" t="s">
        <v>20</v>
      </c>
      <c r="F43" s="8" t="s">
        <v>159</v>
      </c>
      <c r="G43" s="7" t="s">
        <v>160</v>
      </c>
      <c r="H43" s="7">
        <v>200907</v>
      </c>
      <c r="I43" s="7" t="s">
        <v>78</v>
      </c>
      <c r="J43" s="7" t="s">
        <v>128</v>
      </c>
      <c r="K43" s="13">
        <v>57</v>
      </c>
      <c r="L43" s="7">
        <v>10</v>
      </c>
      <c r="M43" s="7">
        <v>67</v>
      </c>
      <c r="N43" s="7">
        <v>73.6</v>
      </c>
      <c r="O43" s="11">
        <f>M43*0.6+N43*0.4</f>
        <v>69.64</v>
      </c>
      <c r="P43" s="12" t="s">
        <v>44</v>
      </c>
    </row>
    <row r="44" ht="30" customHeight="1" spans="1:16">
      <c r="A44" s="9">
        <v>11</v>
      </c>
      <c r="B44" s="7" t="s">
        <v>161</v>
      </c>
      <c r="C44" s="7" t="s">
        <v>26</v>
      </c>
      <c r="D44" s="8" t="s">
        <v>162</v>
      </c>
      <c r="E44" s="7" t="s">
        <v>35</v>
      </c>
      <c r="F44" s="8" t="s">
        <v>163</v>
      </c>
      <c r="G44" s="7" t="s">
        <v>164</v>
      </c>
      <c r="H44" s="7">
        <v>200807</v>
      </c>
      <c r="I44" s="7" t="s">
        <v>78</v>
      </c>
      <c r="J44" s="7" t="s">
        <v>128</v>
      </c>
      <c r="K44" s="13">
        <v>56</v>
      </c>
      <c r="L44" s="7">
        <v>10</v>
      </c>
      <c r="M44" s="7">
        <v>66</v>
      </c>
      <c r="N44" s="7">
        <v>75</v>
      </c>
      <c r="O44" s="11">
        <f>M44*0.6+N44*0.4</f>
        <v>69.6</v>
      </c>
      <c r="P44" s="12" t="s">
        <v>44</v>
      </c>
    </row>
    <row r="45" ht="30" customHeight="1" spans="1:16">
      <c r="A45" s="9">
        <v>12</v>
      </c>
      <c r="B45" s="7" t="s">
        <v>165</v>
      </c>
      <c r="C45" s="7" t="s">
        <v>18</v>
      </c>
      <c r="D45" s="8" t="s">
        <v>166</v>
      </c>
      <c r="E45" s="7" t="s">
        <v>20</v>
      </c>
      <c r="F45" s="8" t="s">
        <v>167</v>
      </c>
      <c r="G45" s="7" t="s">
        <v>168</v>
      </c>
      <c r="H45" s="7">
        <v>201207</v>
      </c>
      <c r="I45" s="7"/>
      <c r="J45" s="7" t="s">
        <v>128</v>
      </c>
      <c r="K45" s="13">
        <v>65</v>
      </c>
      <c r="L45" s="7"/>
      <c r="M45" s="7">
        <v>65</v>
      </c>
      <c r="N45" s="7">
        <v>71.6</v>
      </c>
      <c r="O45" s="11">
        <f>M45*0.6+N45*0.4</f>
        <v>67.64</v>
      </c>
      <c r="P45" s="12" t="s">
        <v>44</v>
      </c>
    </row>
    <row r="46" ht="30" customHeight="1" spans="1:16">
      <c r="A46" s="9">
        <v>13</v>
      </c>
      <c r="B46" s="7" t="s">
        <v>169</v>
      </c>
      <c r="C46" s="7" t="s">
        <v>26</v>
      </c>
      <c r="D46" s="8" t="s">
        <v>170</v>
      </c>
      <c r="E46" s="7" t="s">
        <v>20</v>
      </c>
      <c r="F46" s="8" t="s">
        <v>142</v>
      </c>
      <c r="G46" s="7" t="s">
        <v>171</v>
      </c>
      <c r="H46" s="7">
        <v>201007</v>
      </c>
      <c r="I46" s="7" t="s">
        <v>78</v>
      </c>
      <c r="J46" s="7" t="s">
        <v>128</v>
      </c>
      <c r="K46" s="13">
        <v>49.5</v>
      </c>
      <c r="L46" s="7">
        <v>10</v>
      </c>
      <c r="M46" s="7">
        <v>59.5</v>
      </c>
      <c r="N46" s="7">
        <v>79.6</v>
      </c>
      <c r="O46" s="11">
        <f>M46*0.6+N46*0.4</f>
        <v>67.54</v>
      </c>
      <c r="P46" s="12" t="s">
        <v>44</v>
      </c>
    </row>
    <row r="47" ht="30" customHeight="1" spans="1:16">
      <c r="A47" s="9">
        <v>14</v>
      </c>
      <c r="B47" s="7" t="s">
        <v>172</v>
      </c>
      <c r="C47" s="7" t="s">
        <v>18</v>
      </c>
      <c r="D47" s="8" t="s">
        <v>173</v>
      </c>
      <c r="E47" s="7" t="s">
        <v>35</v>
      </c>
      <c r="F47" s="8" t="s">
        <v>174</v>
      </c>
      <c r="G47" s="7" t="s">
        <v>175</v>
      </c>
      <c r="H47" s="7">
        <v>201107</v>
      </c>
      <c r="I47" s="7" t="s">
        <v>78</v>
      </c>
      <c r="J47" s="7" t="s">
        <v>128</v>
      </c>
      <c r="K47" s="13">
        <v>52.5</v>
      </c>
      <c r="L47" s="7">
        <v>10</v>
      </c>
      <c r="M47" s="7">
        <v>62.5</v>
      </c>
      <c r="N47" s="7">
        <v>75</v>
      </c>
      <c r="O47" s="11">
        <f>M47*0.6+N47*0.4</f>
        <v>67.5</v>
      </c>
      <c r="P47" s="12" t="s">
        <v>44</v>
      </c>
    </row>
    <row r="48" ht="30" customHeight="1" spans="1:16">
      <c r="A48" s="9">
        <v>15</v>
      </c>
      <c r="B48" s="7" t="s">
        <v>176</v>
      </c>
      <c r="C48" s="7" t="s">
        <v>26</v>
      </c>
      <c r="D48" s="8" t="s">
        <v>177</v>
      </c>
      <c r="E48" s="7" t="s">
        <v>20</v>
      </c>
      <c r="F48" s="8" t="s">
        <v>142</v>
      </c>
      <c r="G48" s="7" t="s">
        <v>178</v>
      </c>
      <c r="H48" s="7">
        <v>200806</v>
      </c>
      <c r="I48" s="7" t="s">
        <v>78</v>
      </c>
      <c r="J48" s="7" t="s">
        <v>128</v>
      </c>
      <c r="K48" s="13">
        <v>51.5</v>
      </c>
      <c r="L48" s="7">
        <v>10</v>
      </c>
      <c r="M48" s="7">
        <v>61.5</v>
      </c>
      <c r="N48" s="7">
        <v>73.6</v>
      </c>
      <c r="O48" s="11">
        <f>M48*0.6+N48*0.4</f>
        <v>66.34</v>
      </c>
      <c r="P48" s="12" t="s">
        <v>44</v>
      </c>
    </row>
    <row r="49" ht="30" customHeight="1" spans="1:16">
      <c r="A49" s="9">
        <v>16</v>
      </c>
      <c r="B49" s="7" t="s">
        <v>179</v>
      </c>
      <c r="C49" s="7" t="s">
        <v>26</v>
      </c>
      <c r="D49" s="8" t="s">
        <v>180</v>
      </c>
      <c r="E49" s="7" t="s">
        <v>20</v>
      </c>
      <c r="F49" s="7" t="s">
        <v>114</v>
      </c>
      <c r="G49" s="7" t="s">
        <v>181</v>
      </c>
      <c r="H49" s="7">
        <v>201406</v>
      </c>
      <c r="I49" s="7"/>
      <c r="J49" s="7" t="s">
        <v>128</v>
      </c>
      <c r="K49" s="13">
        <v>60.5</v>
      </c>
      <c r="L49" s="7"/>
      <c r="M49" s="7">
        <v>60.5</v>
      </c>
      <c r="N49" s="7">
        <v>74.2</v>
      </c>
      <c r="O49" s="11">
        <f>M49*0.6+N49*0.4</f>
        <v>65.98</v>
      </c>
      <c r="P49" s="12" t="s">
        <v>44</v>
      </c>
    </row>
    <row r="50" ht="30" customHeight="1" spans="1:16">
      <c r="A50" s="9">
        <v>17</v>
      </c>
      <c r="B50" s="7" t="s">
        <v>182</v>
      </c>
      <c r="C50" s="7" t="s">
        <v>18</v>
      </c>
      <c r="D50" s="8" t="s">
        <v>183</v>
      </c>
      <c r="E50" s="7" t="s">
        <v>20</v>
      </c>
      <c r="F50" s="8" t="s">
        <v>159</v>
      </c>
      <c r="G50" s="7" t="s">
        <v>160</v>
      </c>
      <c r="H50" s="7">
        <v>200907</v>
      </c>
      <c r="I50" s="7" t="s">
        <v>78</v>
      </c>
      <c r="J50" s="7" t="s">
        <v>128</v>
      </c>
      <c r="K50" s="13">
        <v>49.5</v>
      </c>
      <c r="L50" s="7">
        <v>10</v>
      </c>
      <c r="M50" s="7">
        <v>59.5</v>
      </c>
      <c r="N50" s="7">
        <v>74.8</v>
      </c>
      <c r="O50" s="11">
        <f>M50*0.6+N50*0.4</f>
        <v>65.62</v>
      </c>
      <c r="P50" s="12" t="s">
        <v>44</v>
      </c>
    </row>
    <row r="51" ht="30" customHeight="1" spans="1:16">
      <c r="A51" s="9">
        <v>18</v>
      </c>
      <c r="B51" s="7" t="s">
        <v>184</v>
      </c>
      <c r="C51" s="7" t="s">
        <v>26</v>
      </c>
      <c r="D51" s="8" t="s">
        <v>185</v>
      </c>
      <c r="E51" s="7" t="s">
        <v>35</v>
      </c>
      <c r="F51" s="8" t="s">
        <v>131</v>
      </c>
      <c r="G51" s="7" t="s">
        <v>107</v>
      </c>
      <c r="H51" s="7">
        <v>200907</v>
      </c>
      <c r="I51" s="7" t="s">
        <v>78</v>
      </c>
      <c r="J51" s="7" t="s">
        <v>128</v>
      </c>
      <c r="K51" s="13">
        <v>49.5</v>
      </c>
      <c r="L51" s="7">
        <v>10</v>
      </c>
      <c r="M51" s="7">
        <v>59.5</v>
      </c>
      <c r="N51" s="7">
        <v>74</v>
      </c>
      <c r="O51" s="11">
        <f>M51*0.6+N51*0.4</f>
        <v>65.3</v>
      </c>
      <c r="P51" s="12" t="s">
        <v>44</v>
      </c>
    </row>
    <row r="52" ht="30" customHeight="1" spans="1:16">
      <c r="A52" s="9">
        <v>19</v>
      </c>
      <c r="B52" s="7" t="s">
        <v>186</v>
      </c>
      <c r="C52" s="7" t="s">
        <v>18</v>
      </c>
      <c r="D52" s="8" t="s">
        <v>187</v>
      </c>
      <c r="E52" s="7" t="s">
        <v>20</v>
      </c>
      <c r="F52" s="7" t="s">
        <v>188</v>
      </c>
      <c r="G52" s="7" t="s">
        <v>178</v>
      </c>
      <c r="H52" s="7">
        <v>201807</v>
      </c>
      <c r="I52" s="7"/>
      <c r="J52" s="7" t="s">
        <v>128</v>
      </c>
      <c r="K52" s="13">
        <v>60.5</v>
      </c>
      <c r="L52" s="7"/>
      <c r="M52" s="7">
        <v>60.5</v>
      </c>
      <c r="N52" s="7">
        <v>72.2</v>
      </c>
      <c r="O52" s="11">
        <f>M52*0.6+N52*0.4</f>
        <v>65.18</v>
      </c>
      <c r="P52" s="12" t="s">
        <v>44</v>
      </c>
    </row>
    <row r="53" ht="30" customHeight="1" spans="1:16">
      <c r="A53" s="9">
        <v>20</v>
      </c>
      <c r="B53" s="7" t="s">
        <v>189</v>
      </c>
      <c r="C53" s="7" t="s">
        <v>26</v>
      </c>
      <c r="D53" s="8" t="s">
        <v>190</v>
      </c>
      <c r="E53" s="7" t="s">
        <v>35</v>
      </c>
      <c r="F53" s="8" t="s">
        <v>191</v>
      </c>
      <c r="G53" s="7" t="s">
        <v>175</v>
      </c>
      <c r="H53" s="7">
        <v>201307</v>
      </c>
      <c r="I53" s="7" t="s">
        <v>78</v>
      </c>
      <c r="J53" s="7" t="s">
        <v>128</v>
      </c>
      <c r="K53" s="13">
        <v>52</v>
      </c>
      <c r="L53" s="7">
        <v>10</v>
      </c>
      <c r="M53" s="7">
        <v>62</v>
      </c>
      <c r="N53" s="7">
        <v>69.4</v>
      </c>
      <c r="O53" s="11">
        <f>M53*0.6+N53*0.4</f>
        <v>64.96</v>
      </c>
      <c r="P53" s="12" t="s">
        <v>44</v>
      </c>
    </row>
    <row r="54" ht="30" customHeight="1" spans="1:16">
      <c r="A54" s="9">
        <v>21</v>
      </c>
      <c r="B54" s="7" t="s">
        <v>192</v>
      </c>
      <c r="C54" s="7" t="s">
        <v>26</v>
      </c>
      <c r="D54" s="8" t="s">
        <v>193</v>
      </c>
      <c r="E54" s="7" t="s">
        <v>20</v>
      </c>
      <c r="F54" s="8" t="s">
        <v>194</v>
      </c>
      <c r="G54" s="7" t="s">
        <v>195</v>
      </c>
      <c r="H54" s="7">
        <v>201707</v>
      </c>
      <c r="I54" s="7"/>
      <c r="J54" s="7" t="s">
        <v>128</v>
      </c>
      <c r="K54" s="13">
        <v>60.5</v>
      </c>
      <c r="L54" s="7"/>
      <c r="M54" s="7">
        <v>60.5</v>
      </c>
      <c r="N54" s="7">
        <v>69.6</v>
      </c>
      <c r="O54" s="11">
        <f>M54*0.6+N54*0.4</f>
        <v>64.14</v>
      </c>
      <c r="P54" s="12" t="s">
        <v>44</v>
      </c>
    </row>
    <row r="55" ht="30" customHeight="1" spans="1:16">
      <c r="A55" s="9">
        <v>22</v>
      </c>
      <c r="B55" s="7" t="s">
        <v>196</v>
      </c>
      <c r="C55" s="7" t="s">
        <v>26</v>
      </c>
      <c r="D55" s="8" t="s">
        <v>197</v>
      </c>
      <c r="E55" s="7" t="s">
        <v>20</v>
      </c>
      <c r="F55" s="8" t="s">
        <v>198</v>
      </c>
      <c r="G55" s="7" t="s">
        <v>123</v>
      </c>
      <c r="H55" s="7">
        <v>200906</v>
      </c>
      <c r="I55" s="7" t="s">
        <v>78</v>
      </c>
      <c r="J55" s="7" t="s">
        <v>128</v>
      </c>
      <c r="K55" s="13">
        <v>53.5</v>
      </c>
      <c r="L55" s="7">
        <v>10</v>
      </c>
      <c r="M55" s="7">
        <v>63.5</v>
      </c>
      <c r="N55" s="7" t="s">
        <v>50</v>
      </c>
      <c r="O55" s="11">
        <v>38.1</v>
      </c>
      <c r="P55" s="12" t="s">
        <v>44</v>
      </c>
    </row>
    <row r="56" ht="30" customHeight="1" spans="1:16">
      <c r="A56" s="9">
        <v>23</v>
      </c>
      <c r="B56" s="7" t="s">
        <v>199</v>
      </c>
      <c r="C56" s="7" t="s">
        <v>18</v>
      </c>
      <c r="D56" s="8" t="s">
        <v>200</v>
      </c>
      <c r="E56" s="7" t="s">
        <v>20</v>
      </c>
      <c r="F56" s="8" t="s">
        <v>201</v>
      </c>
      <c r="G56" s="7" t="s">
        <v>123</v>
      </c>
      <c r="H56" s="7">
        <v>201306</v>
      </c>
      <c r="I56" s="7" t="s">
        <v>78</v>
      </c>
      <c r="J56" s="7" t="s">
        <v>128</v>
      </c>
      <c r="K56" s="13">
        <v>52</v>
      </c>
      <c r="L56" s="7">
        <v>10</v>
      </c>
      <c r="M56" s="7">
        <v>62</v>
      </c>
      <c r="N56" s="7" t="s">
        <v>50</v>
      </c>
      <c r="O56" s="11">
        <v>37.2</v>
      </c>
      <c r="P56" s="12" t="s">
        <v>44</v>
      </c>
    </row>
    <row r="57" ht="30" customHeight="1" spans="1:16">
      <c r="A57" s="9">
        <v>24</v>
      </c>
      <c r="B57" s="7" t="s">
        <v>202</v>
      </c>
      <c r="C57" s="7" t="s">
        <v>18</v>
      </c>
      <c r="D57" s="8" t="s">
        <v>203</v>
      </c>
      <c r="E57" s="7" t="s">
        <v>20</v>
      </c>
      <c r="F57" s="8" t="s">
        <v>204</v>
      </c>
      <c r="G57" s="7" t="s">
        <v>160</v>
      </c>
      <c r="H57" s="7">
        <v>201206</v>
      </c>
      <c r="I57" s="7"/>
      <c r="J57" s="7" t="s">
        <v>128</v>
      </c>
      <c r="K57" s="13">
        <v>61.5</v>
      </c>
      <c r="L57" s="7"/>
      <c r="M57" s="7">
        <v>61.5</v>
      </c>
      <c r="N57" s="7" t="s">
        <v>50</v>
      </c>
      <c r="O57" s="11">
        <v>36.9</v>
      </c>
      <c r="P57" s="12" t="s">
        <v>44</v>
      </c>
    </row>
    <row r="58" ht="30" customHeight="1" spans="1:16">
      <c r="A58" s="9">
        <v>25</v>
      </c>
      <c r="B58" s="7" t="s">
        <v>205</v>
      </c>
      <c r="C58" s="7" t="s">
        <v>18</v>
      </c>
      <c r="D58" s="8" t="s">
        <v>206</v>
      </c>
      <c r="E58" s="7" t="s">
        <v>35</v>
      </c>
      <c r="F58" s="8" t="s">
        <v>207</v>
      </c>
      <c r="G58" s="7" t="s">
        <v>208</v>
      </c>
      <c r="H58" s="7">
        <v>200507</v>
      </c>
      <c r="I58" s="7" t="s">
        <v>78</v>
      </c>
      <c r="J58" s="7" t="s">
        <v>128</v>
      </c>
      <c r="K58" s="13">
        <v>50</v>
      </c>
      <c r="L58" s="7">
        <v>10</v>
      </c>
      <c r="M58" s="7">
        <v>60</v>
      </c>
      <c r="N58" s="7" t="s">
        <v>50</v>
      </c>
      <c r="O58" s="11">
        <v>36</v>
      </c>
      <c r="P58" s="12" t="s">
        <v>44</v>
      </c>
    </row>
    <row r="59" ht="30" customHeight="1" spans="1:16">
      <c r="A59" s="7">
        <v>1</v>
      </c>
      <c r="B59" s="7" t="s">
        <v>209</v>
      </c>
      <c r="C59" s="7" t="s">
        <v>26</v>
      </c>
      <c r="D59" s="8" t="s">
        <v>210</v>
      </c>
      <c r="E59" s="7" t="s">
        <v>20</v>
      </c>
      <c r="F59" s="8" t="s">
        <v>211</v>
      </c>
      <c r="G59" s="7" t="s">
        <v>119</v>
      </c>
      <c r="H59" s="7">
        <v>201406</v>
      </c>
      <c r="I59" s="7"/>
      <c r="J59" s="7" t="s">
        <v>212</v>
      </c>
      <c r="K59" s="7">
        <v>75</v>
      </c>
      <c r="L59" s="7"/>
      <c r="M59" s="7">
        <v>75</v>
      </c>
      <c r="N59" s="7">
        <v>74.2</v>
      </c>
      <c r="O59" s="11">
        <f>M59*0.6+N59*0.4</f>
        <v>74.68</v>
      </c>
      <c r="P59" s="12" t="s">
        <v>24</v>
      </c>
    </row>
    <row r="60" ht="30" customHeight="1" spans="1:16">
      <c r="A60" s="7">
        <v>2</v>
      </c>
      <c r="B60" s="7" t="s">
        <v>213</v>
      </c>
      <c r="C60" s="7" t="s">
        <v>26</v>
      </c>
      <c r="D60" s="8" t="s">
        <v>214</v>
      </c>
      <c r="E60" s="7" t="s">
        <v>20</v>
      </c>
      <c r="F60" s="8" t="s">
        <v>211</v>
      </c>
      <c r="G60" s="7" t="s">
        <v>77</v>
      </c>
      <c r="H60" s="7">
        <v>201607</v>
      </c>
      <c r="I60" s="7"/>
      <c r="J60" s="7" t="s">
        <v>212</v>
      </c>
      <c r="K60" s="7">
        <v>68</v>
      </c>
      <c r="L60" s="7"/>
      <c r="M60" s="7">
        <v>68</v>
      </c>
      <c r="N60" s="7">
        <v>75</v>
      </c>
      <c r="O60" s="11">
        <f>M60*0.6+N60*0.4</f>
        <v>70.8</v>
      </c>
      <c r="P60" s="12" t="s">
        <v>44</v>
      </c>
    </row>
    <row r="61" ht="30" customHeight="1" spans="1:16">
      <c r="A61" s="7">
        <v>3</v>
      </c>
      <c r="B61" s="7" t="s">
        <v>215</v>
      </c>
      <c r="C61" s="7" t="s">
        <v>26</v>
      </c>
      <c r="D61" s="8" t="s">
        <v>216</v>
      </c>
      <c r="E61" s="7" t="s">
        <v>20</v>
      </c>
      <c r="F61" s="8" t="s">
        <v>211</v>
      </c>
      <c r="G61" s="7" t="s">
        <v>123</v>
      </c>
      <c r="H61" s="7">
        <v>201506</v>
      </c>
      <c r="I61" s="7"/>
      <c r="J61" s="7" t="s">
        <v>212</v>
      </c>
      <c r="K61" s="7">
        <v>73</v>
      </c>
      <c r="L61" s="7"/>
      <c r="M61" s="7">
        <v>73</v>
      </c>
      <c r="N61" s="7">
        <v>64</v>
      </c>
      <c r="O61" s="11">
        <f>M61*0.6+N61*0.4</f>
        <v>69.4</v>
      </c>
      <c r="P61" s="12" t="s">
        <v>44</v>
      </c>
    </row>
    <row r="62" ht="30" customHeight="1" spans="1:16">
      <c r="A62" s="7">
        <v>1</v>
      </c>
      <c r="B62" s="7" t="s">
        <v>217</v>
      </c>
      <c r="C62" s="7" t="s">
        <v>18</v>
      </c>
      <c r="D62" s="8" t="s">
        <v>218</v>
      </c>
      <c r="E62" s="7" t="s">
        <v>20</v>
      </c>
      <c r="F62" s="8" t="s">
        <v>103</v>
      </c>
      <c r="G62" s="7" t="s">
        <v>219</v>
      </c>
      <c r="H62" s="7">
        <v>201409</v>
      </c>
      <c r="I62" s="7"/>
      <c r="J62" s="7" t="s">
        <v>220</v>
      </c>
      <c r="K62" s="13">
        <v>80.5</v>
      </c>
      <c r="L62" s="7"/>
      <c r="M62" s="7">
        <v>80.5</v>
      </c>
      <c r="N62" s="7">
        <v>77</v>
      </c>
      <c r="O62" s="11">
        <f>M62*0.6+N62*0.4</f>
        <v>79.1</v>
      </c>
      <c r="P62" s="12" t="s">
        <v>24</v>
      </c>
    </row>
    <row r="63" ht="30" customHeight="1" spans="1:16">
      <c r="A63" s="7">
        <v>2</v>
      </c>
      <c r="B63" s="7" t="s">
        <v>221</v>
      </c>
      <c r="C63" s="7" t="s">
        <v>18</v>
      </c>
      <c r="D63" s="8" t="s">
        <v>222</v>
      </c>
      <c r="E63" s="7" t="s">
        <v>35</v>
      </c>
      <c r="F63" s="8" t="s">
        <v>223</v>
      </c>
      <c r="G63" s="7" t="s">
        <v>224</v>
      </c>
      <c r="H63" s="7">
        <v>201707</v>
      </c>
      <c r="I63" s="7"/>
      <c r="J63" s="7" t="s">
        <v>220</v>
      </c>
      <c r="K63" s="13">
        <v>68.5</v>
      </c>
      <c r="L63" s="7"/>
      <c r="M63" s="7">
        <v>68.5</v>
      </c>
      <c r="N63" s="7">
        <v>84</v>
      </c>
      <c r="O63" s="11">
        <f>M63*0.6+N63*0.4</f>
        <v>74.7</v>
      </c>
      <c r="P63" s="12" t="s">
        <v>24</v>
      </c>
    </row>
    <row r="64" ht="30" customHeight="1" spans="1:16">
      <c r="A64" s="7">
        <v>3</v>
      </c>
      <c r="B64" s="7" t="s">
        <v>225</v>
      </c>
      <c r="C64" s="7" t="s">
        <v>18</v>
      </c>
      <c r="D64" s="8" t="s">
        <v>226</v>
      </c>
      <c r="E64" s="7" t="s">
        <v>20</v>
      </c>
      <c r="F64" s="8" t="s">
        <v>227</v>
      </c>
      <c r="G64" s="7" t="s">
        <v>228</v>
      </c>
      <c r="H64" s="7">
        <v>201507</v>
      </c>
      <c r="I64" s="7"/>
      <c r="J64" s="7" t="s">
        <v>220</v>
      </c>
      <c r="K64" s="13">
        <v>71.5</v>
      </c>
      <c r="L64" s="7"/>
      <c r="M64" s="7">
        <v>71.5</v>
      </c>
      <c r="N64" s="7">
        <v>74.8</v>
      </c>
      <c r="O64" s="11">
        <f>M64*0.6+N64*0.4</f>
        <v>72.82</v>
      </c>
      <c r="P64" s="12" t="s">
        <v>44</v>
      </c>
    </row>
    <row r="65" ht="30" customHeight="1" spans="1:16">
      <c r="A65" s="7">
        <v>4</v>
      </c>
      <c r="B65" s="7" t="s">
        <v>229</v>
      </c>
      <c r="C65" s="7" t="s">
        <v>18</v>
      </c>
      <c r="D65" s="8" t="s">
        <v>230</v>
      </c>
      <c r="E65" s="7" t="s">
        <v>20</v>
      </c>
      <c r="F65" s="8" t="s">
        <v>159</v>
      </c>
      <c r="G65" s="7" t="s">
        <v>29</v>
      </c>
      <c r="H65" s="7">
        <v>201506</v>
      </c>
      <c r="I65" s="7"/>
      <c r="J65" s="7" t="s">
        <v>220</v>
      </c>
      <c r="K65" s="13">
        <v>68.5</v>
      </c>
      <c r="L65" s="7"/>
      <c r="M65" s="7">
        <v>68.5</v>
      </c>
      <c r="N65" s="7">
        <v>77.8</v>
      </c>
      <c r="O65" s="11">
        <f>M65*0.6+N65*0.4</f>
        <v>72.22</v>
      </c>
      <c r="P65" s="12" t="s">
        <v>44</v>
      </c>
    </row>
    <row r="66" ht="30" customHeight="1" spans="1:16">
      <c r="A66" s="7">
        <v>5</v>
      </c>
      <c r="B66" s="7" t="s">
        <v>231</v>
      </c>
      <c r="C66" s="7" t="s">
        <v>18</v>
      </c>
      <c r="D66" s="8" t="s">
        <v>232</v>
      </c>
      <c r="E66" s="7" t="s">
        <v>35</v>
      </c>
      <c r="F66" s="8" t="s">
        <v>174</v>
      </c>
      <c r="G66" s="7" t="s">
        <v>164</v>
      </c>
      <c r="H66" s="7">
        <v>201006</v>
      </c>
      <c r="I66" s="7" t="s">
        <v>78</v>
      </c>
      <c r="J66" s="7" t="s">
        <v>220</v>
      </c>
      <c r="K66" s="13">
        <v>61</v>
      </c>
      <c r="L66" s="7">
        <v>10</v>
      </c>
      <c r="M66" s="7">
        <v>71</v>
      </c>
      <c r="N66" s="7">
        <v>70.4</v>
      </c>
      <c r="O66" s="11">
        <f>M66*0.6+N66*0.4</f>
        <v>70.76</v>
      </c>
      <c r="P66" s="12" t="s">
        <v>44</v>
      </c>
    </row>
    <row r="67" ht="30" customHeight="1" spans="1:16">
      <c r="A67" s="7">
        <v>6</v>
      </c>
      <c r="B67" s="7" t="s">
        <v>233</v>
      </c>
      <c r="C67" s="7" t="s">
        <v>26</v>
      </c>
      <c r="D67" s="8" t="s">
        <v>234</v>
      </c>
      <c r="E67" s="7" t="s">
        <v>20</v>
      </c>
      <c r="F67" s="8" t="s">
        <v>235</v>
      </c>
      <c r="G67" s="7" t="s">
        <v>181</v>
      </c>
      <c r="H67" s="7">
        <v>201406</v>
      </c>
      <c r="I67" s="7" t="s">
        <v>78</v>
      </c>
      <c r="J67" s="7" t="s">
        <v>220</v>
      </c>
      <c r="K67" s="13">
        <v>53</v>
      </c>
      <c r="L67" s="7">
        <v>10</v>
      </c>
      <c r="M67" s="7">
        <v>63</v>
      </c>
      <c r="N67" s="7">
        <v>64.4</v>
      </c>
      <c r="O67" s="11">
        <f>M67*0.6+N67*0.4</f>
        <v>63.56</v>
      </c>
      <c r="P67" s="12" t="s">
        <v>44</v>
      </c>
    </row>
    <row r="68" ht="30" customHeight="1" spans="1:16">
      <c r="A68" s="7">
        <v>7</v>
      </c>
      <c r="B68" s="7" t="s">
        <v>236</v>
      </c>
      <c r="C68" s="7" t="s">
        <v>26</v>
      </c>
      <c r="D68" s="8" t="s">
        <v>152</v>
      </c>
      <c r="E68" s="7" t="s">
        <v>20</v>
      </c>
      <c r="F68" s="8" t="s">
        <v>237</v>
      </c>
      <c r="G68" s="7" t="s">
        <v>238</v>
      </c>
      <c r="H68" s="7">
        <v>201107</v>
      </c>
      <c r="I68" s="7" t="s">
        <v>78</v>
      </c>
      <c r="J68" s="7" t="s">
        <v>220</v>
      </c>
      <c r="K68" s="13">
        <v>53</v>
      </c>
      <c r="L68" s="7">
        <v>10</v>
      </c>
      <c r="M68" s="7">
        <v>63</v>
      </c>
      <c r="N68" s="7" t="s">
        <v>50</v>
      </c>
      <c r="O68" s="11">
        <v>37.8</v>
      </c>
      <c r="P68" s="12" t="s">
        <v>44</v>
      </c>
    </row>
    <row r="69" ht="30" customHeight="1" spans="1:16">
      <c r="A69" s="7">
        <v>1</v>
      </c>
      <c r="B69" s="7" t="s">
        <v>239</v>
      </c>
      <c r="C69" s="7" t="s">
        <v>26</v>
      </c>
      <c r="D69" s="8" t="s">
        <v>240</v>
      </c>
      <c r="E69" s="7" t="s">
        <v>35</v>
      </c>
      <c r="F69" s="8" t="s">
        <v>241</v>
      </c>
      <c r="G69" s="7" t="s">
        <v>242</v>
      </c>
      <c r="H69" s="7">
        <v>200907</v>
      </c>
      <c r="I69" s="7" t="s">
        <v>78</v>
      </c>
      <c r="J69" s="7" t="s">
        <v>243</v>
      </c>
      <c r="K69" s="7">
        <v>78</v>
      </c>
      <c r="L69" s="7">
        <v>10</v>
      </c>
      <c r="M69" s="7">
        <v>88</v>
      </c>
      <c r="N69" s="7">
        <v>78</v>
      </c>
      <c r="O69" s="11">
        <f t="shared" ref="O69:O91" si="0">M69*0.6+N69*0.4</f>
        <v>84</v>
      </c>
      <c r="P69" s="12" t="s">
        <v>24</v>
      </c>
    </row>
    <row r="70" ht="30" customHeight="1" spans="1:16">
      <c r="A70" s="7">
        <v>2</v>
      </c>
      <c r="B70" s="7" t="s">
        <v>244</v>
      </c>
      <c r="C70" s="7" t="s">
        <v>18</v>
      </c>
      <c r="D70" s="8" t="s">
        <v>245</v>
      </c>
      <c r="E70" s="7" t="s">
        <v>35</v>
      </c>
      <c r="F70" s="8" t="s">
        <v>246</v>
      </c>
      <c r="G70" s="7" t="s">
        <v>160</v>
      </c>
      <c r="H70" s="7">
        <v>200907</v>
      </c>
      <c r="I70" s="7" t="s">
        <v>78</v>
      </c>
      <c r="J70" s="7" t="s">
        <v>243</v>
      </c>
      <c r="K70" s="7">
        <v>71</v>
      </c>
      <c r="L70" s="7">
        <v>10</v>
      </c>
      <c r="M70" s="7">
        <v>81</v>
      </c>
      <c r="N70" s="7">
        <v>63.2</v>
      </c>
      <c r="O70" s="11">
        <f t="shared" si="0"/>
        <v>73.88</v>
      </c>
      <c r="P70" s="12" t="s">
        <v>44</v>
      </c>
    </row>
    <row r="71" ht="30" customHeight="1" spans="1:16">
      <c r="A71" s="7">
        <v>3</v>
      </c>
      <c r="B71" s="7" t="s">
        <v>247</v>
      </c>
      <c r="C71" s="7" t="s">
        <v>26</v>
      </c>
      <c r="D71" s="8" t="s">
        <v>248</v>
      </c>
      <c r="E71" s="7" t="s">
        <v>35</v>
      </c>
      <c r="F71" s="8" t="s">
        <v>246</v>
      </c>
      <c r="G71" s="7" t="s">
        <v>249</v>
      </c>
      <c r="H71" s="7">
        <v>201707</v>
      </c>
      <c r="I71" s="7" t="s">
        <v>78</v>
      </c>
      <c r="J71" s="7" t="s">
        <v>243</v>
      </c>
      <c r="K71" s="7">
        <v>62</v>
      </c>
      <c r="L71" s="7">
        <v>10</v>
      </c>
      <c r="M71" s="7">
        <v>72</v>
      </c>
      <c r="N71" s="7" t="s">
        <v>50</v>
      </c>
      <c r="O71" s="11">
        <v>43.2</v>
      </c>
      <c r="P71" s="12" t="s">
        <v>44</v>
      </c>
    </row>
    <row r="72" ht="30" customHeight="1" spans="1:16">
      <c r="A72" s="7">
        <v>1</v>
      </c>
      <c r="B72" s="7" t="s">
        <v>250</v>
      </c>
      <c r="C72" s="7" t="s">
        <v>18</v>
      </c>
      <c r="D72" s="8" t="s">
        <v>251</v>
      </c>
      <c r="E72" s="7" t="s">
        <v>35</v>
      </c>
      <c r="F72" s="8" t="s">
        <v>118</v>
      </c>
      <c r="G72" s="7" t="s">
        <v>107</v>
      </c>
      <c r="H72" s="7">
        <v>200907</v>
      </c>
      <c r="I72" s="7" t="s">
        <v>78</v>
      </c>
      <c r="J72" s="7" t="s">
        <v>252</v>
      </c>
      <c r="K72" s="7">
        <v>71</v>
      </c>
      <c r="L72" s="7">
        <v>10</v>
      </c>
      <c r="M72" s="7">
        <v>81</v>
      </c>
      <c r="N72" s="7">
        <v>69</v>
      </c>
      <c r="O72" s="11">
        <f t="shared" si="0"/>
        <v>76.2</v>
      </c>
      <c r="P72" s="12" t="s">
        <v>24</v>
      </c>
    </row>
    <row r="73" ht="30" customHeight="1" spans="1:16">
      <c r="A73" s="7">
        <v>2</v>
      </c>
      <c r="B73" s="7" t="s">
        <v>253</v>
      </c>
      <c r="C73" s="7" t="s">
        <v>18</v>
      </c>
      <c r="D73" s="8" t="s">
        <v>254</v>
      </c>
      <c r="E73" s="7" t="s">
        <v>35</v>
      </c>
      <c r="F73" s="8" t="s">
        <v>118</v>
      </c>
      <c r="G73" s="7" t="s">
        <v>255</v>
      </c>
      <c r="H73" s="7">
        <v>200907</v>
      </c>
      <c r="I73" s="7" t="s">
        <v>78</v>
      </c>
      <c r="J73" s="7" t="s">
        <v>252</v>
      </c>
      <c r="K73" s="7">
        <v>70</v>
      </c>
      <c r="L73" s="7">
        <v>10</v>
      </c>
      <c r="M73" s="7">
        <v>80</v>
      </c>
      <c r="N73" s="7">
        <v>68.2</v>
      </c>
      <c r="O73" s="11">
        <f t="shared" si="0"/>
        <v>75.28</v>
      </c>
      <c r="P73" s="12" t="s">
        <v>44</v>
      </c>
    </row>
    <row r="74" ht="30" customHeight="1" spans="1:16">
      <c r="A74" s="7">
        <v>3</v>
      </c>
      <c r="B74" s="7" t="s">
        <v>256</v>
      </c>
      <c r="C74" s="7" t="s">
        <v>18</v>
      </c>
      <c r="D74" s="8" t="s">
        <v>257</v>
      </c>
      <c r="E74" s="7" t="s">
        <v>20</v>
      </c>
      <c r="F74" s="8" t="s">
        <v>258</v>
      </c>
      <c r="G74" s="7" t="s">
        <v>77</v>
      </c>
      <c r="H74" s="7">
        <v>200807</v>
      </c>
      <c r="I74" s="7"/>
      <c r="J74" s="7" t="s">
        <v>252</v>
      </c>
      <c r="K74" s="7">
        <v>75</v>
      </c>
      <c r="L74" s="7"/>
      <c r="M74" s="7">
        <v>75</v>
      </c>
      <c r="N74" s="7" t="s">
        <v>50</v>
      </c>
      <c r="O74" s="11">
        <v>45</v>
      </c>
      <c r="P74" s="12" t="s">
        <v>44</v>
      </c>
    </row>
    <row r="75" ht="30" customHeight="1" spans="1:16">
      <c r="A75" s="7">
        <v>1</v>
      </c>
      <c r="B75" s="7" t="s">
        <v>259</v>
      </c>
      <c r="C75" s="7" t="s">
        <v>26</v>
      </c>
      <c r="D75" s="8" t="s">
        <v>260</v>
      </c>
      <c r="E75" s="7" t="s">
        <v>35</v>
      </c>
      <c r="F75" s="8" t="s">
        <v>261</v>
      </c>
      <c r="G75" s="7" t="s">
        <v>262</v>
      </c>
      <c r="H75" s="7">
        <v>200806</v>
      </c>
      <c r="I75" s="7" t="s">
        <v>78</v>
      </c>
      <c r="J75" s="7" t="s">
        <v>263</v>
      </c>
      <c r="K75" s="13">
        <v>54</v>
      </c>
      <c r="L75" s="7">
        <v>10</v>
      </c>
      <c r="M75" s="7">
        <v>64</v>
      </c>
      <c r="N75" s="7">
        <v>78.4</v>
      </c>
      <c r="O75" s="11">
        <f>M75*0.6+N75*0.4</f>
        <v>69.76</v>
      </c>
      <c r="P75" s="12" t="s">
        <v>24</v>
      </c>
    </row>
    <row r="76" ht="30" customHeight="1" spans="1:16">
      <c r="A76" s="7">
        <v>2</v>
      </c>
      <c r="B76" s="7" t="s">
        <v>264</v>
      </c>
      <c r="C76" s="7" t="s">
        <v>18</v>
      </c>
      <c r="D76" s="8" t="s">
        <v>265</v>
      </c>
      <c r="E76" s="7" t="s">
        <v>20</v>
      </c>
      <c r="F76" s="8" t="s">
        <v>126</v>
      </c>
      <c r="G76" s="7" t="s">
        <v>77</v>
      </c>
      <c r="H76" s="7">
        <v>200807</v>
      </c>
      <c r="I76" s="7" t="s">
        <v>78</v>
      </c>
      <c r="J76" s="7" t="s">
        <v>263</v>
      </c>
      <c r="K76" s="13">
        <v>55</v>
      </c>
      <c r="L76" s="7">
        <v>10</v>
      </c>
      <c r="M76" s="7">
        <v>65</v>
      </c>
      <c r="N76" s="7">
        <v>71.8</v>
      </c>
      <c r="O76" s="11">
        <f>M76*0.6+N76*0.4</f>
        <v>67.72</v>
      </c>
      <c r="P76" s="12" t="s">
        <v>44</v>
      </c>
    </row>
    <row r="77" ht="30" customHeight="1" spans="1:16">
      <c r="A77" s="7">
        <v>3</v>
      </c>
      <c r="B77" s="7" t="s">
        <v>266</v>
      </c>
      <c r="C77" s="7" t="s">
        <v>26</v>
      </c>
      <c r="D77" s="8" t="s">
        <v>267</v>
      </c>
      <c r="E77" s="7" t="s">
        <v>20</v>
      </c>
      <c r="F77" s="8" t="s">
        <v>268</v>
      </c>
      <c r="G77" s="7" t="s">
        <v>269</v>
      </c>
      <c r="H77" s="7">
        <v>201307</v>
      </c>
      <c r="I77" s="7"/>
      <c r="J77" s="7" t="s">
        <v>263</v>
      </c>
      <c r="K77" s="13">
        <v>61</v>
      </c>
      <c r="L77" s="7"/>
      <c r="M77" s="7">
        <v>61</v>
      </c>
      <c r="N77" s="7">
        <v>68.6</v>
      </c>
      <c r="O77" s="11">
        <f t="shared" si="0"/>
        <v>64.04</v>
      </c>
      <c r="P77" s="12" t="s">
        <v>44</v>
      </c>
    </row>
    <row r="78" ht="30" customHeight="1" spans="1:16">
      <c r="A78" s="7">
        <v>1</v>
      </c>
      <c r="B78" s="7" t="s">
        <v>270</v>
      </c>
      <c r="C78" s="7" t="s">
        <v>26</v>
      </c>
      <c r="D78" s="8" t="s">
        <v>271</v>
      </c>
      <c r="E78" s="7" t="s">
        <v>35</v>
      </c>
      <c r="F78" s="8" t="s">
        <v>272</v>
      </c>
      <c r="G78" s="7" t="s">
        <v>273</v>
      </c>
      <c r="H78" s="7">
        <v>201206</v>
      </c>
      <c r="I78" s="7"/>
      <c r="J78" s="7" t="s">
        <v>274</v>
      </c>
      <c r="K78" s="13">
        <v>83</v>
      </c>
      <c r="L78" s="7"/>
      <c r="M78" s="7">
        <v>83</v>
      </c>
      <c r="N78" s="7">
        <v>75.4</v>
      </c>
      <c r="O78" s="11">
        <f t="shared" si="0"/>
        <v>79.96</v>
      </c>
      <c r="P78" s="12" t="s">
        <v>24</v>
      </c>
    </row>
    <row r="79" ht="30" customHeight="1" spans="1:16">
      <c r="A79" s="7">
        <v>2</v>
      </c>
      <c r="B79" s="7" t="s">
        <v>275</v>
      </c>
      <c r="C79" s="7" t="s">
        <v>18</v>
      </c>
      <c r="D79" s="8" t="s">
        <v>276</v>
      </c>
      <c r="E79" s="7" t="s">
        <v>35</v>
      </c>
      <c r="F79" s="8" t="s">
        <v>277</v>
      </c>
      <c r="G79" s="7" t="s">
        <v>249</v>
      </c>
      <c r="H79" s="7">
        <v>201207</v>
      </c>
      <c r="I79" s="7"/>
      <c r="J79" s="7" t="s">
        <v>274</v>
      </c>
      <c r="K79" s="13">
        <v>76</v>
      </c>
      <c r="L79" s="7"/>
      <c r="M79" s="7">
        <v>76</v>
      </c>
      <c r="N79" s="7">
        <v>84</v>
      </c>
      <c r="O79" s="11">
        <f t="shared" si="0"/>
        <v>79.2</v>
      </c>
      <c r="P79" s="12" t="s">
        <v>24</v>
      </c>
    </row>
    <row r="80" ht="30" customHeight="1" spans="1:16">
      <c r="A80" s="7">
        <v>3</v>
      </c>
      <c r="B80" s="7" t="s">
        <v>278</v>
      </c>
      <c r="C80" s="7" t="s">
        <v>18</v>
      </c>
      <c r="D80" s="8" t="s">
        <v>279</v>
      </c>
      <c r="E80" s="7" t="s">
        <v>20</v>
      </c>
      <c r="F80" s="8" t="s">
        <v>71</v>
      </c>
      <c r="G80" s="7" t="s">
        <v>171</v>
      </c>
      <c r="H80" s="7">
        <v>201007</v>
      </c>
      <c r="I80" s="7" t="s">
        <v>78</v>
      </c>
      <c r="J80" s="7" t="s">
        <v>274</v>
      </c>
      <c r="K80" s="13">
        <v>63</v>
      </c>
      <c r="L80" s="7">
        <v>10</v>
      </c>
      <c r="M80" s="7">
        <v>73</v>
      </c>
      <c r="N80" s="7">
        <v>70.6</v>
      </c>
      <c r="O80" s="11">
        <f t="shared" si="0"/>
        <v>72.04</v>
      </c>
      <c r="P80" s="12" t="s">
        <v>44</v>
      </c>
    </row>
    <row r="81" ht="30" customHeight="1" spans="1:16">
      <c r="A81" s="7">
        <v>4</v>
      </c>
      <c r="B81" s="7" t="s">
        <v>280</v>
      </c>
      <c r="C81" s="7" t="s">
        <v>18</v>
      </c>
      <c r="D81" s="8" t="s">
        <v>281</v>
      </c>
      <c r="E81" s="7" t="s">
        <v>35</v>
      </c>
      <c r="F81" s="8" t="s">
        <v>282</v>
      </c>
      <c r="G81" s="7" t="s">
        <v>283</v>
      </c>
      <c r="H81" s="7">
        <v>201206</v>
      </c>
      <c r="I81" s="7"/>
      <c r="J81" s="7" t="s">
        <v>274</v>
      </c>
      <c r="K81" s="13">
        <v>71.5</v>
      </c>
      <c r="L81" s="7"/>
      <c r="M81" s="7">
        <v>71.5</v>
      </c>
      <c r="N81" s="7">
        <v>67.6</v>
      </c>
      <c r="O81" s="11">
        <f t="shared" si="0"/>
        <v>69.94</v>
      </c>
      <c r="P81" s="12" t="s">
        <v>44</v>
      </c>
    </row>
    <row r="82" ht="30" customHeight="1" spans="1:16">
      <c r="A82" s="7">
        <v>5</v>
      </c>
      <c r="B82" s="7" t="s">
        <v>284</v>
      </c>
      <c r="C82" s="7" t="s">
        <v>26</v>
      </c>
      <c r="D82" s="8" t="s">
        <v>285</v>
      </c>
      <c r="E82" s="7" t="s">
        <v>20</v>
      </c>
      <c r="F82" s="8" t="s">
        <v>142</v>
      </c>
      <c r="G82" s="7" t="s">
        <v>286</v>
      </c>
      <c r="H82" s="7">
        <v>201406</v>
      </c>
      <c r="I82" s="7" t="s">
        <v>78</v>
      </c>
      <c r="J82" s="7" t="s">
        <v>274</v>
      </c>
      <c r="K82" s="13">
        <v>56</v>
      </c>
      <c r="L82" s="7">
        <v>10</v>
      </c>
      <c r="M82" s="7">
        <v>66</v>
      </c>
      <c r="N82" s="7">
        <v>75.8</v>
      </c>
      <c r="O82" s="11">
        <f t="shared" si="0"/>
        <v>69.92</v>
      </c>
      <c r="P82" s="12" t="s">
        <v>44</v>
      </c>
    </row>
    <row r="83" ht="30" customHeight="1" spans="1:16">
      <c r="A83" s="7">
        <v>6</v>
      </c>
      <c r="B83" s="7" t="s">
        <v>287</v>
      </c>
      <c r="C83" s="7" t="s">
        <v>26</v>
      </c>
      <c r="D83" s="8" t="s">
        <v>288</v>
      </c>
      <c r="E83" s="7" t="s">
        <v>20</v>
      </c>
      <c r="F83" s="8" t="s">
        <v>289</v>
      </c>
      <c r="G83" s="7" t="s">
        <v>290</v>
      </c>
      <c r="H83" s="7">
        <v>201207</v>
      </c>
      <c r="I83" s="7" t="s">
        <v>78</v>
      </c>
      <c r="J83" s="7" t="s">
        <v>274</v>
      </c>
      <c r="K83" s="13">
        <v>54</v>
      </c>
      <c r="L83" s="7">
        <v>10</v>
      </c>
      <c r="M83" s="7">
        <v>64</v>
      </c>
      <c r="N83" s="7">
        <v>62.4</v>
      </c>
      <c r="O83" s="11">
        <f t="shared" si="0"/>
        <v>63.36</v>
      </c>
      <c r="P83" s="12" t="s">
        <v>44</v>
      </c>
    </row>
    <row r="84" ht="30" customHeight="1" spans="1:16">
      <c r="A84" s="7">
        <v>1</v>
      </c>
      <c r="B84" s="7" t="s">
        <v>291</v>
      </c>
      <c r="C84" s="7" t="s">
        <v>26</v>
      </c>
      <c r="D84" s="8" t="s">
        <v>292</v>
      </c>
      <c r="E84" s="7" t="s">
        <v>20</v>
      </c>
      <c r="F84" s="8" t="s">
        <v>211</v>
      </c>
      <c r="G84" s="7" t="s">
        <v>286</v>
      </c>
      <c r="H84" s="7">
        <v>201706</v>
      </c>
      <c r="I84" s="7"/>
      <c r="J84" s="7" t="s">
        <v>293</v>
      </c>
      <c r="K84" s="7">
        <v>67</v>
      </c>
      <c r="L84" s="7"/>
      <c r="M84" s="7">
        <v>67</v>
      </c>
      <c r="N84" s="7">
        <v>66.4</v>
      </c>
      <c r="O84" s="11">
        <f t="shared" si="0"/>
        <v>66.76</v>
      </c>
      <c r="P84" s="12" t="s">
        <v>24</v>
      </c>
    </row>
    <row r="85" ht="30" customHeight="1" spans="1:16">
      <c r="A85" s="7">
        <v>2</v>
      </c>
      <c r="B85" s="7" t="s">
        <v>294</v>
      </c>
      <c r="C85" s="7" t="s">
        <v>26</v>
      </c>
      <c r="D85" s="8" t="s">
        <v>295</v>
      </c>
      <c r="E85" s="7" t="s">
        <v>20</v>
      </c>
      <c r="F85" s="8" t="s">
        <v>211</v>
      </c>
      <c r="G85" s="7" t="s">
        <v>296</v>
      </c>
      <c r="H85" s="7">
        <v>201407</v>
      </c>
      <c r="I85" s="7"/>
      <c r="J85" s="7" t="s">
        <v>293</v>
      </c>
      <c r="K85" s="7">
        <v>59</v>
      </c>
      <c r="L85" s="7"/>
      <c r="M85" s="7">
        <v>59</v>
      </c>
      <c r="N85" s="7">
        <v>71.2</v>
      </c>
      <c r="O85" s="11">
        <f>M85*0.6+N85*0.4</f>
        <v>63.88</v>
      </c>
      <c r="P85" s="12" t="s">
        <v>44</v>
      </c>
    </row>
    <row r="86" ht="30" customHeight="1" spans="1:16">
      <c r="A86" s="7">
        <v>3</v>
      </c>
      <c r="B86" s="7" t="s">
        <v>297</v>
      </c>
      <c r="C86" s="7" t="s">
        <v>26</v>
      </c>
      <c r="D86" s="8" t="s">
        <v>298</v>
      </c>
      <c r="E86" s="7" t="s">
        <v>20</v>
      </c>
      <c r="F86" s="8" t="s">
        <v>211</v>
      </c>
      <c r="G86" s="7" t="s">
        <v>299</v>
      </c>
      <c r="H86" s="7">
        <v>201506</v>
      </c>
      <c r="I86" s="7"/>
      <c r="J86" s="7" t="s">
        <v>293</v>
      </c>
      <c r="K86" s="7">
        <v>62</v>
      </c>
      <c r="L86" s="7"/>
      <c r="M86" s="7">
        <v>62</v>
      </c>
      <c r="N86" s="7">
        <v>65</v>
      </c>
      <c r="O86" s="11">
        <f>M86*0.6+N86*0.4</f>
        <v>63.2</v>
      </c>
      <c r="P86" s="12" t="s">
        <v>44</v>
      </c>
    </row>
    <row r="87" ht="30" customHeight="1" spans="1:16">
      <c r="A87" s="7">
        <v>4</v>
      </c>
      <c r="B87" s="7" t="s">
        <v>300</v>
      </c>
      <c r="C87" s="7" t="s">
        <v>18</v>
      </c>
      <c r="D87" s="8" t="s">
        <v>301</v>
      </c>
      <c r="E87" s="7" t="s">
        <v>20</v>
      </c>
      <c r="F87" s="8" t="s">
        <v>211</v>
      </c>
      <c r="G87" s="7" t="s">
        <v>32</v>
      </c>
      <c r="H87" s="7">
        <v>201706</v>
      </c>
      <c r="I87" s="7"/>
      <c r="J87" s="7" t="s">
        <v>293</v>
      </c>
      <c r="K87" s="7">
        <v>59</v>
      </c>
      <c r="L87" s="7"/>
      <c r="M87" s="7">
        <v>59</v>
      </c>
      <c r="N87" s="7" t="s">
        <v>50</v>
      </c>
      <c r="O87" s="11">
        <v>35.4</v>
      </c>
      <c r="P87" s="12" t="s">
        <v>44</v>
      </c>
    </row>
    <row r="88" ht="30" customHeight="1" spans="1:16">
      <c r="A88" s="7">
        <v>1</v>
      </c>
      <c r="B88" s="7" t="s">
        <v>302</v>
      </c>
      <c r="C88" s="7" t="s">
        <v>26</v>
      </c>
      <c r="D88" s="8" t="s">
        <v>303</v>
      </c>
      <c r="E88" s="7" t="s">
        <v>35</v>
      </c>
      <c r="F88" s="8" t="s">
        <v>304</v>
      </c>
      <c r="G88" s="7" t="s">
        <v>305</v>
      </c>
      <c r="H88" s="7">
        <v>201407</v>
      </c>
      <c r="I88" s="7"/>
      <c r="J88" s="7" t="s">
        <v>306</v>
      </c>
      <c r="K88" s="7">
        <v>56</v>
      </c>
      <c r="L88" s="7"/>
      <c r="M88" s="7">
        <v>56</v>
      </c>
      <c r="N88" s="7">
        <v>75.6</v>
      </c>
      <c r="O88" s="11">
        <f t="shared" si="0"/>
        <v>63.84</v>
      </c>
      <c r="P88" s="12" t="s">
        <v>24</v>
      </c>
    </row>
    <row r="89" ht="30" customHeight="1" spans="1:16">
      <c r="A89" s="7">
        <v>2</v>
      </c>
      <c r="B89" s="7" t="s">
        <v>307</v>
      </c>
      <c r="C89" s="7" t="s">
        <v>26</v>
      </c>
      <c r="D89" s="8" t="s">
        <v>308</v>
      </c>
      <c r="E89" s="7" t="s">
        <v>20</v>
      </c>
      <c r="F89" s="8" t="s">
        <v>235</v>
      </c>
      <c r="G89" s="7" t="s">
        <v>195</v>
      </c>
      <c r="H89" s="7">
        <v>201806</v>
      </c>
      <c r="I89" s="7"/>
      <c r="J89" s="7" t="s">
        <v>306</v>
      </c>
      <c r="K89" s="7">
        <v>53</v>
      </c>
      <c r="L89" s="7"/>
      <c r="M89" s="7">
        <v>53</v>
      </c>
      <c r="N89" s="7">
        <v>65.6</v>
      </c>
      <c r="O89" s="11">
        <f>M89*0.6+N89*0.4</f>
        <v>58.04</v>
      </c>
      <c r="P89" s="12" t="s">
        <v>44</v>
      </c>
    </row>
    <row r="90" ht="30" customHeight="1" spans="1:16">
      <c r="A90" s="7">
        <v>3</v>
      </c>
      <c r="B90" s="7" t="s">
        <v>309</v>
      </c>
      <c r="C90" s="7" t="s">
        <v>26</v>
      </c>
      <c r="D90" s="8" t="s">
        <v>310</v>
      </c>
      <c r="E90" s="7" t="s">
        <v>20</v>
      </c>
      <c r="F90" s="8" t="s">
        <v>311</v>
      </c>
      <c r="G90" s="7" t="s">
        <v>72</v>
      </c>
      <c r="H90" s="7">
        <v>201508</v>
      </c>
      <c r="I90" s="7"/>
      <c r="J90" s="7" t="s">
        <v>306</v>
      </c>
      <c r="K90" s="7">
        <v>54</v>
      </c>
      <c r="L90" s="7"/>
      <c r="M90" s="7">
        <v>54</v>
      </c>
      <c r="N90" s="7" t="s">
        <v>50</v>
      </c>
      <c r="O90" s="11">
        <v>32.4</v>
      </c>
      <c r="P90" s="12" t="s">
        <v>44</v>
      </c>
    </row>
    <row r="91" ht="14.25" spans="1:14">
      <c r="A91" s="14"/>
      <c r="B91" s="14"/>
      <c r="C91" s="14"/>
      <c r="D91" s="15"/>
      <c r="E91" s="14"/>
      <c r="F91" s="15"/>
      <c r="G91" s="14"/>
      <c r="H91" s="14"/>
      <c r="I91" s="14"/>
      <c r="J91" s="14"/>
      <c r="K91" s="14"/>
      <c r="L91" s="14"/>
      <c r="M91" s="14"/>
      <c r="N91" s="14"/>
    </row>
    <row r="92" ht="14.25" spans="1:14">
      <c r="A92" s="14"/>
      <c r="B92" s="14"/>
      <c r="C92" s="14"/>
      <c r="D92" s="15"/>
      <c r="E92" s="14"/>
      <c r="F92" s="15"/>
      <c r="G92" s="14"/>
      <c r="H92" s="14"/>
      <c r="I92" s="14"/>
      <c r="J92" s="14"/>
      <c r="K92" s="14"/>
      <c r="L92" s="14"/>
      <c r="M92" s="14"/>
      <c r="N92" s="14"/>
    </row>
    <row r="93" ht="14.25" spans="1:14">
      <c r="A93" s="14"/>
      <c r="B93" s="14"/>
      <c r="C93" s="14"/>
      <c r="D93" s="15"/>
      <c r="E93" s="14"/>
      <c r="F93" s="15"/>
      <c r="G93" s="14"/>
      <c r="H93" s="14"/>
      <c r="I93" s="14"/>
      <c r="J93" s="14"/>
      <c r="K93" s="14"/>
      <c r="L93" s="14"/>
      <c r="M93" s="14"/>
      <c r="N93" s="14"/>
    </row>
    <row r="94" ht="14.25" spans="1:14">
      <c r="A94" s="14"/>
      <c r="B94" s="14"/>
      <c r="C94" s="14"/>
      <c r="D94" s="15"/>
      <c r="E94" s="14"/>
      <c r="F94" s="15"/>
      <c r="G94" s="14"/>
      <c r="H94" s="14"/>
      <c r="I94" s="14"/>
      <c r="J94" s="14"/>
      <c r="K94" s="14"/>
      <c r="L94" s="14"/>
      <c r="M94" s="14"/>
      <c r="N94" s="14"/>
    </row>
    <row r="95" ht="14.25" spans="1:14">
      <c r="A95" s="14"/>
      <c r="B95" s="14"/>
      <c r="C95" s="14"/>
      <c r="D95" s="15"/>
      <c r="E95" s="14"/>
      <c r="F95" s="15"/>
      <c r="G95" s="14"/>
      <c r="H95" s="14"/>
      <c r="I95" s="14"/>
      <c r="J95" s="14"/>
      <c r="K95" s="14"/>
      <c r="L95" s="14"/>
      <c r="M95" s="14"/>
      <c r="N95" s="14"/>
    </row>
    <row r="96" ht="14.25" spans="1:14">
      <c r="A96" s="14"/>
      <c r="B96" s="14"/>
      <c r="C96" s="14"/>
      <c r="D96" s="15"/>
      <c r="E96" s="14"/>
      <c r="F96" s="15"/>
      <c r="G96" s="14"/>
      <c r="H96" s="14"/>
      <c r="I96" s="14"/>
      <c r="J96" s="14"/>
      <c r="K96" s="14"/>
      <c r="L96" s="14"/>
      <c r="M96" s="14"/>
      <c r="N96" s="14"/>
    </row>
    <row r="97" ht="14.25" spans="1:14">
      <c r="A97" s="14"/>
      <c r="B97" s="14"/>
      <c r="C97" s="14"/>
      <c r="D97" s="15"/>
      <c r="E97" s="14"/>
      <c r="F97" s="15"/>
      <c r="G97" s="14"/>
      <c r="H97" s="14"/>
      <c r="I97" s="14"/>
      <c r="J97" s="14"/>
      <c r="K97" s="14"/>
      <c r="L97" s="14"/>
      <c r="M97" s="14"/>
      <c r="N97" s="14"/>
    </row>
    <row r="98" ht="14.25" spans="1:14">
      <c r="A98" s="14"/>
      <c r="B98" s="14"/>
      <c r="C98" s="14"/>
      <c r="D98" s="15"/>
      <c r="E98" s="14"/>
      <c r="F98" s="15"/>
      <c r="G98" s="14"/>
      <c r="H98" s="14"/>
      <c r="I98" s="14"/>
      <c r="J98" s="14"/>
      <c r="K98" s="14"/>
      <c r="L98" s="14"/>
      <c r="M98" s="14"/>
      <c r="N98" s="14"/>
    </row>
    <row r="99" ht="14.25" spans="1:14">
      <c r="A99" s="14"/>
      <c r="B99" s="14"/>
      <c r="C99" s="14"/>
      <c r="D99" s="15"/>
      <c r="E99" s="14"/>
      <c r="F99" s="15"/>
      <c r="G99" s="14"/>
      <c r="H99" s="14"/>
      <c r="I99" s="14"/>
      <c r="J99" s="14"/>
      <c r="K99" s="14"/>
      <c r="L99" s="14"/>
      <c r="M99" s="14"/>
      <c r="N99" s="14"/>
    </row>
    <row r="100" ht="14.25" spans="1:14">
      <c r="A100" s="14"/>
      <c r="B100" s="14"/>
      <c r="C100" s="14"/>
      <c r="D100" s="15"/>
      <c r="E100" s="14"/>
      <c r="F100" s="15"/>
      <c r="G100" s="14"/>
      <c r="H100" s="14"/>
      <c r="I100" s="14"/>
      <c r="J100" s="14"/>
      <c r="K100" s="14"/>
      <c r="L100" s="14"/>
      <c r="M100" s="14"/>
      <c r="N100" s="14"/>
    </row>
    <row r="101" ht="14.25" spans="1:14">
      <c r="A101" s="14"/>
      <c r="B101" s="14"/>
      <c r="C101" s="14"/>
      <c r="D101" s="15"/>
      <c r="E101" s="14"/>
      <c r="F101" s="15"/>
      <c r="G101" s="14"/>
      <c r="H101" s="14"/>
      <c r="I101" s="14"/>
      <c r="J101" s="14"/>
      <c r="K101" s="14"/>
      <c r="L101" s="14"/>
      <c r="M101" s="14"/>
      <c r="N101" s="14"/>
    </row>
    <row r="102" ht="14.25" spans="1:14">
      <c r="A102" s="14"/>
      <c r="B102" s="14"/>
      <c r="C102" s="14"/>
      <c r="D102" s="15"/>
      <c r="E102" s="14"/>
      <c r="F102" s="15"/>
      <c r="G102" s="14"/>
      <c r="H102" s="14"/>
      <c r="I102" s="14"/>
      <c r="J102" s="14"/>
      <c r="K102" s="14"/>
      <c r="L102" s="14"/>
      <c r="M102" s="14"/>
      <c r="N102" s="14"/>
    </row>
    <row r="103" ht="14.25" spans="1:14">
      <c r="A103" s="14"/>
      <c r="B103" s="14"/>
      <c r="C103" s="14"/>
      <c r="D103" s="15"/>
      <c r="E103" s="14"/>
      <c r="F103" s="15"/>
      <c r="G103" s="14"/>
      <c r="H103" s="14"/>
      <c r="I103" s="14"/>
      <c r="J103" s="14"/>
      <c r="K103" s="14"/>
      <c r="L103" s="14"/>
      <c r="M103" s="14"/>
      <c r="N103" s="14"/>
    </row>
    <row r="104" ht="14.25" spans="1:14">
      <c r="A104" s="14"/>
      <c r="B104" s="14"/>
      <c r="C104" s="14"/>
      <c r="D104" s="15"/>
      <c r="E104" s="14"/>
      <c r="F104" s="15"/>
      <c r="G104" s="14"/>
      <c r="H104" s="14"/>
      <c r="I104" s="14"/>
      <c r="J104" s="14"/>
      <c r="K104" s="14"/>
      <c r="L104" s="14"/>
      <c r="M104" s="14"/>
      <c r="N104" s="14"/>
    </row>
    <row r="105" ht="14.25" spans="1:14">
      <c r="A105" s="14"/>
      <c r="B105" s="14"/>
      <c r="C105" s="14"/>
      <c r="D105" s="15"/>
      <c r="E105" s="14"/>
      <c r="F105" s="15"/>
      <c r="G105" s="14"/>
      <c r="H105" s="14"/>
      <c r="I105" s="14"/>
      <c r="J105" s="14"/>
      <c r="K105" s="14"/>
      <c r="L105" s="14"/>
      <c r="M105" s="14"/>
      <c r="N105" s="14"/>
    </row>
    <row r="106" ht="14.25" spans="1:14">
      <c r="A106" s="14"/>
      <c r="B106" s="14"/>
      <c r="C106" s="14"/>
      <c r="D106" s="15"/>
      <c r="E106" s="14"/>
      <c r="F106" s="15"/>
      <c r="G106" s="14"/>
      <c r="H106" s="14"/>
      <c r="I106" s="14"/>
      <c r="J106" s="14"/>
      <c r="K106" s="14"/>
      <c r="L106" s="14"/>
      <c r="M106" s="14"/>
      <c r="N106" s="14"/>
    </row>
    <row r="107" ht="14.25" spans="1:14">
      <c r="A107" s="14"/>
      <c r="B107" s="14"/>
      <c r="C107" s="14"/>
      <c r="D107" s="15"/>
      <c r="E107" s="14"/>
      <c r="F107" s="15"/>
      <c r="G107" s="14"/>
      <c r="H107" s="14"/>
      <c r="I107" s="14"/>
      <c r="J107" s="14"/>
      <c r="K107" s="14"/>
      <c r="L107" s="14"/>
      <c r="M107" s="14"/>
      <c r="N107" s="14"/>
    </row>
    <row r="108" ht="14.25" spans="1:14">
      <c r="A108" s="14"/>
      <c r="B108" s="14"/>
      <c r="C108" s="14"/>
      <c r="D108" s="15"/>
      <c r="E108" s="14"/>
      <c r="F108" s="15"/>
      <c r="G108" s="14"/>
      <c r="H108" s="14"/>
      <c r="I108" s="14"/>
      <c r="J108" s="14"/>
      <c r="K108" s="14"/>
      <c r="L108" s="14"/>
      <c r="M108" s="14"/>
      <c r="N108" s="14"/>
    </row>
    <row r="109" ht="14.25" spans="1:14">
      <c r="A109" s="14"/>
      <c r="B109" s="14"/>
      <c r="C109" s="14"/>
      <c r="D109" s="15"/>
      <c r="E109" s="14"/>
      <c r="F109" s="15"/>
      <c r="G109" s="14"/>
      <c r="H109" s="14"/>
      <c r="I109" s="14"/>
      <c r="J109" s="14"/>
      <c r="K109" s="14"/>
      <c r="L109" s="14"/>
      <c r="M109" s="14"/>
      <c r="N109" s="14"/>
    </row>
    <row r="110" ht="14.25" spans="1:14">
      <c r="A110" s="14"/>
      <c r="B110" s="14"/>
      <c r="C110" s="14"/>
      <c r="D110" s="15"/>
      <c r="E110" s="14"/>
      <c r="F110" s="15"/>
      <c r="G110" s="14"/>
      <c r="H110" s="14"/>
      <c r="I110" s="14"/>
      <c r="J110" s="14"/>
      <c r="K110" s="14"/>
      <c r="L110" s="14"/>
      <c r="M110" s="14"/>
      <c r="N110" s="14"/>
    </row>
    <row r="111" ht="14.25" spans="1:14">
      <c r="A111" s="14"/>
      <c r="B111" s="14"/>
      <c r="C111" s="14"/>
      <c r="D111" s="15"/>
      <c r="E111" s="14"/>
      <c r="F111" s="15"/>
      <c r="G111" s="14"/>
      <c r="H111" s="14"/>
      <c r="I111" s="14"/>
      <c r="J111" s="14"/>
      <c r="K111" s="14"/>
      <c r="L111" s="14"/>
      <c r="M111" s="14"/>
      <c r="N111" s="14"/>
    </row>
    <row r="112" ht="14.25" spans="1:14">
      <c r="A112" s="14"/>
      <c r="B112" s="14"/>
      <c r="C112" s="14"/>
      <c r="D112" s="15"/>
      <c r="E112" s="14"/>
      <c r="F112" s="15"/>
      <c r="G112" s="14"/>
      <c r="H112" s="14"/>
      <c r="I112" s="14"/>
      <c r="J112" s="14"/>
      <c r="K112" s="14"/>
      <c r="L112" s="14"/>
      <c r="M112" s="14"/>
      <c r="N112" s="14"/>
    </row>
    <row r="113" ht="14.25" spans="1:14">
      <c r="A113" s="14"/>
      <c r="B113" s="14"/>
      <c r="C113" s="14"/>
      <c r="D113" s="15"/>
      <c r="E113" s="14"/>
      <c r="F113" s="15"/>
      <c r="G113" s="14"/>
      <c r="H113" s="14"/>
      <c r="I113" s="14"/>
      <c r="J113" s="14"/>
      <c r="K113" s="14"/>
      <c r="L113" s="14"/>
      <c r="M113" s="14"/>
      <c r="N113" s="14"/>
    </row>
    <row r="114" ht="14.25" spans="1:14">
      <c r="A114" s="14"/>
      <c r="B114" s="14"/>
      <c r="C114" s="14"/>
      <c r="D114" s="15"/>
      <c r="E114" s="14"/>
      <c r="F114" s="15"/>
      <c r="G114" s="14"/>
      <c r="H114" s="14"/>
      <c r="I114" s="14"/>
      <c r="J114" s="14"/>
      <c r="K114" s="14"/>
      <c r="L114" s="14"/>
      <c r="M114" s="14"/>
      <c r="N114" s="14"/>
    </row>
  </sheetData>
  <sortState ref="A88:O90">
    <sortCondition ref="O88:O90" descending="1"/>
  </sortState>
  <mergeCells count="2">
    <mergeCell ref="A1:P1"/>
    <mergeCell ref="K2:N2"/>
  </mergeCells>
  <dataValidations count="1">
    <dataValidation allowBlank="1" showInputMessage="1" showErrorMessage="1" sqref="E3 H3 C19 E19 H19 C20 E20 H20 C62 E62 H62 C63 E63 H63 C64 E64 H64 C65 E65 H65 C66 E66 H66 C4:C18 C21:C33 C34:C58 C59:C61 C67:C68 C69:C71 C72:C74 C75:C77 C78:C83 C84:C87 C88:C90 C91:C114 E4:E18 E21:E33 E34:E58 E59:E61 E67:E68 E69:E71 E72:E74 E75:E77 E78:E83 E84:E87 E88:E90 E91:E114 H4:H18 H21:H33 H34:H58 H59:H61 H67:H68 H69:H71 H72:H74 H75:H77 H78:H83 H84:H87 H88:H90 H91:H114"/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劳动就业局</cp:lastModifiedBy>
  <dcterms:created xsi:type="dcterms:W3CDTF">2018-05-06T23:35:00Z</dcterms:created>
  <dcterms:modified xsi:type="dcterms:W3CDTF">2018-05-19T06:24:20Z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