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<sst xmlns="http://schemas.openxmlformats.org/spreadsheetml/2006/main" count="44">
  <si>
    <t>2018年绥芬河法院招聘聘用制书记员成绩汇总</t>
  </si>
  <si>
    <t>序号</t>
  </si>
  <si>
    <t>姓名</t>
  </si>
  <si>
    <t>性别</t>
  </si>
  <si>
    <t>民族</t>
  </si>
  <si>
    <t>政治面貌</t>
  </si>
  <si>
    <t>笔试成绩</t>
  </si>
  <si>
    <t>笔试50%</t>
  </si>
  <si>
    <t>面试成绩</t>
  </si>
  <si>
    <t>面试50%</t>
  </si>
  <si>
    <t>总成绩</t>
  </si>
  <si>
    <t>张旭</t>
  </si>
  <si>
    <t>女</t>
  </si>
  <si>
    <t>汉族</t>
  </si>
  <si>
    <t>群众</t>
  </si>
  <si>
    <t>石婷</t>
  </si>
  <si>
    <t>中共党员</t>
  </si>
  <si>
    <t>姜学林</t>
  </si>
  <si>
    <t>男</t>
  </si>
  <si>
    <t>团员</t>
  </si>
  <si>
    <t>刘洋</t>
  </si>
  <si>
    <t>张新卓</t>
  </si>
  <si>
    <t>董蕾</t>
  </si>
  <si>
    <t>王爽</t>
  </si>
  <si>
    <t>杜萌</t>
  </si>
  <si>
    <t>史航</t>
  </si>
  <si>
    <t>李洪伟</t>
  </si>
  <si>
    <t>闫孟酌</t>
  </si>
  <si>
    <t>齐春梦</t>
  </si>
  <si>
    <t>王立国</t>
  </si>
  <si>
    <t>卢丹</t>
  </si>
  <si>
    <t>袁丹</t>
  </si>
  <si>
    <t>吕雅楠</t>
  </si>
  <si>
    <t>赵健</t>
  </si>
  <si>
    <t>张国旭</t>
  </si>
  <si>
    <t>孙佳琦</t>
  </si>
  <si>
    <t>王天乐</t>
  </si>
  <si>
    <t>周焕程</t>
  </si>
  <si>
    <t>袁睿</t>
  </si>
  <si>
    <t>刘佳宾</t>
  </si>
  <si>
    <t>冯思远</t>
  </si>
  <si>
    <t>满族</t>
  </si>
  <si>
    <t>于浩</t>
  </si>
  <si>
    <t>甄文峰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</si>
</sst>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</numFmts>
  <fonts count="23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微软雅黑"/>
      <charset val="134"/>
    </font>
    <font>
      <sz val="24"/>
      <name val="微软雅黑"/>
      <charset val="134"/>
    </font>
    <font>
      <sz val="11"/>
      <name val="微软雅黑"/>
      <charset val="134"/>
    </font>
    <font>
      <sz val="11"/>
      <color indexed="10"/>
      <name val="微软雅黑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6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2" fillId="4" borderId="8" applyNumberFormat="0" applyAlignment="0" applyProtection="0">
      <alignment vertical="center"/>
    </xf>
    <xf numFmtId="0" fontId="17" fillId="16" borderId="1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0" fontId="19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177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77" fontId="19" fillId="0" borderId="4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77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177" fontId="19" fillId="0" borderId="0" xfId="0" applyNumberFormat="1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77" fontId="19" fillId="0" borderId="3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7" fontId="19" fillId="0" borderId="5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177" fontId="19" fillId="0" borderId="6" xfId="0" applyNumberFormat="1" applyFont="1" applyBorder="1">
      <alignment vertical="center"/>
    </xf>
    <xf numFmtId="176" fontId="19" fillId="0" borderId="6" xfId="0" applyNumberFormat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64"/>
  <sheetViews>
    <sheetView tabSelected="1" zoomScale="110" zoomScaleNormal="110" workbookViewId="0">
      <selection activeCell="I25" sqref="I25"/>
    </sheetView>
  </sheetViews>
  <sheetFormatPr defaultColWidth="10.6666666666667" defaultRowHeight="20" customHeight="1"/>
  <cols>
    <col min="1" max="1" width="5.13333333333333" style="1" customWidth="1"/>
    <col min="2" max="2" width="8.25" style="6" customWidth="1"/>
    <col min="3" max="3" width="5" style="6" customWidth="1"/>
    <col min="4" max="4" width="6.88333333333333" style="7" customWidth="1"/>
    <col min="5" max="5" width="11" style="6" customWidth="1"/>
    <col min="6" max="6" width="8.525" style="8" customWidth="1"/>
    <col min="7" max="7" width="8.51666666666667" style="9" customWidth="1"/>
    <col min="8" max="8" width="8.64166666666667" style="6" customWidth="1"/>
    <col min="9" max="9" width="9.08333333333333" style="9" customWidth="1"/>
    <col min="10" max="10" width="11.925" style="10" customWidth="1"/>
    <col min="11" max="16366" width="10.6666666666667" style="8" customWidth="1"/>
    <col min="16367" max="16377" width="10.6666666666667" style="8"/>
  </cols>
  <sheetData>
    <row r="1" ht="48" customHeight="1" spans="1:10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</row>
    <row r="2" s="1" customFormat="1" ht="23" customHeight="1" spans="1:10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6" t="s">
        <v>7</v>
      </c>
      <c r="H2" s="17" t="s">
        <v>8</v>
      </c>
      <c r="I2" s="38" t="s">
        <v>9</v>
      </c>
      <c r="J2" s="39" t="s">
        <v>10</v>
      </c>
    </row>
    <row r="3" s="2" customFormat="1" ht="23" customHeight="1" spans="1:10">
      <c r="A3" s="17">
        <v>1</v>
      </c>
      <c r="B3" s="17" t="s">
        <v>11</v>
      </c>
      <c r="C3" s="17" t="s">
        <v>12</v>
      </c>
      <c r="D3" s="18" t="s">
        <v>13</v>
      </c>
      <c r="E3" s="17" t="s">
        <v>14</v>
      </c>
      <c r="F3" s="15">
        <v>76</v>
      </c>
      <c r="G3" s="16">
        <f t="shared" ref="G3:G28" si="0">F3*0.5</f>
        <v>38</v>
      </c>
      <c r="H3" s="17">
        <v>95.75</v>
      </c>
      <c r="I3" s="40">
        <f t="shared" ref="I3:I28" si="1">H3*0.5</f>
        <v>47.875</v>
      </c>
      <c r="J3" s="41">
        <f t="shared" ref="J3:J28" si="2">G3+I3</f>
        <v>85.875</v>
      </c>
    </row>
    <row r="4" s="3" customFormat="1" ht="23" customHeight="1" spans="1:47">
      <c r="A4" s="17">
        <v>2</v>
      </c>
      <c r="B4" s="17" t="s">
        <v>15</v>
      </c>
      <c r="C4" s="17" t="s">
        <v>12</v>
      </c>
      <c r="D4" s="18" t="s">
        <v>13</v>
      </c>
      <c r="E4" s="17" t="s">
        <v>16</v>
      </c>
      <c r="F4" s="15">
        <v>82</v>
      </c>
      <c r="G4" s="16">
        <f>F4*0.5</f>
        <v>41</v>
      </c>
      <c r="H4" s="17">
        <v>89.75</v>
      </c>
      <c r="I4" s="40">
        <f>H4*0.5</f>
        <v>44.875</v>
      </c>
      <c r="J4" s="41">
        <f>G4+I4</f>
        <v>85.875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="3" customFormat="1" ht="23" customHeight="1" spans="1:47">
      <c r="A5" s="17">
        <v>3</v>
      </c>
      <c r="B5" s="17" t="s">
        <v>17</v>
      </c>
      <c r="C5" s="17" t="s">
        <v>18</v>
      </c>
      <c r="D5" s="18" t="s">
        <v>13</v>
      </c>
      <c r="E5" s="17" t="s">
        <v>19</v>
      </c>
      <c r="F5" s="15">
        <v>81</v>
      </c>
      <c r="G5" s="16">
        <f>F5*0.5</f>
        <v>40.5</v>
      </c>
      <c r="H5" s="17">
        <v>89.5</v>
      </c>
      <c r="I5" s="40">
        <f>H5*0.5</f>
        <v>44.75</v>
      </c>
      <c r="J5" s="41">
        <f>G5+I5</f>
        <v>85.25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="3" customFormat="1" ht="23" customHeight="1" spans="1:47">
      <c r="A6" s="17">
        <v>4</v>
      </c>
      <c r="B6" s="17" t="s">
        <v>20</v>
      </c>
      <c r="C6" s="17" t="s">
        <v>12</v>
      </c>
      <c r="D6" s="18" t="s">
        <v>13</v>
      </c>
      <c r="E6" s="17" t="s">
        <v>14</v>
      </c>
      <c r="F6" s="15">
        <v>81</v>
      </c>
      <c r="G6" s="16">
        <f>F6*0.5</f>
        <v>40.5</v>
      </c>
      <c r="H6" s="17">
        <v>87.75</v>
      </c>
      <c r="I6" s="40">
        <f>H6*0.5</f>
        <v>43.875</v>
      </c>
      <c r="J6" s="43">
        <f>G6+I6</f>
        <v>84.375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="3" customFormat="1" ht="23" customHeight="1" spans="1:47">
      <c r="A7" s="17">
        <v>5</v>
      </c>
      <c r="B7" s="17" t="s">
        <v>21</v>
      </c>
      <c r="C7" s="17" t="s">
        <v>12</v>
      </c>
      <c r="D7" s="18" t="s">
        <v>13</v>
      </c>
      <c r="E7" s="17" t="s">
        <v>14</v>
      </c>
      <c r="F7" s="15">
        <v>79</v>
      </c>
      <c r="G7" s="16">
        <f>F7*0.5</f>
        <v>39.5</v>
      </c>
      <c r="H7" s="17">
        <v>87.75</v>
      </c>
      <c r="I7" s="40">
        <f>H7*0.5</f>
        <v>43.875</v>
      </c>
      <c r="J7" s="41">
        <f>G7+I7</f>
        <v>83.375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="2" customFormat="1" ht="23" customHeight="1" spans="1:10">
      <c r="A8" s="17">
        <v>6</v>
      </c>
      <c r="B8" s="17" t="s">
        <v>22</v>
      </c>
      <c r="C8" s="17" t="s">
        <v>12</v>
      </c>
      <c r="D8" s="18" t="s">
        <v>13</v>
      </c>
      <c r="E8" s="17" t="s">
        <v>19</v>
      </c>
      <c r="F8" s="15">
        <v>72</v>
      </c>
      <c r="G8" s="16">
        <f>F8*0.5</f>
        <v>36</v>
      </c>
      <c r="H8" s="17">
        <v>94</v>
      </c>
      <c r="I8" s="40">
        <f>H8*0.5</f>
        <v>47</v>
      </c>
      <c r="J8" s="41">
        <f>G8+I8</f>
        <v>83</v>
      </c>
    </row>
    <row r="9" s="2" customFormat="1" ht="23" customHeight="1" spans="1:10">
      <c r="A9" s="17">
        <v>7</v>
      </c>
      <c r="B9" s="17" t="s">
        <v>23</v>
      </c>
      <c r="C9" s="17" t="s">
        <v>12</v>
      </c>
      <c r="D9" s="18" t="s">
        <v>13</v>
      </c>
      <c r="E9" s="17" t="s">
        <v>19</v>
      </c>
      <c r="F9" s="15">
        <v>77</v>
      </c>
      <c r="G9" s="16">
        <f>F9*0.5</f>
        <v>38.5</v>
      </c>
      <c r="H9" s="17">
        <v>82.25</v>
      </c>
      <c r="I9" s="40">
        <f>H9*0.5</f>
        <v>41.125</v>
      </c>
      <c r="J9" s="41">
        <f>G9+I9</f>
        <v>79.625</v>
      </c>
    </row>
    <row r="10" s="3" customFormat="1" ht="23" customHeight="1" spans="1:47">
      <c r="A10" s="17">
        <v>8</v>
      </c>
      <c r="B10" s="17" t="s">
        <v>24</v>
      </c>
      <c r="C10" s="17" t="s">
        <v>12</v>
      </c>
      <c r="D10" s="18" t="s">
        <v>13</v>
      </c>
      <c r="E10" s="17" t="s">
        <v>16</v>
      </c>
      <c r="F10" s="15">
        <v>61</v>
      </c>
      <c r="G10" s="16">
        <f>F10*0.5</f>
        <v>30.5</v>
      </c>
      <c r="H10" s="17">
        <v>96.25</v>
      </c>
      <c r="I10" s="40">
        <f>H10*0.5</f>
        <v>48.125</v>
      </c>
      <c r="J10" s="41">
        <f>G10+I10</f>
        <v>78.625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="3" customFormat="1" ht="23" customHeight="1" spans="1:47">
      <c r="A11" s="17">
        <v>9</v>
      </c>
      <c r="B11" s="17" t="s">
        <v>25</v>
      </c>
      <c r="C11" s="17" t="s">
        <v>18</v>
      </c>
      <c r="D11" s="18" t="s">
        <v>13</v>
      </c>
      <c r="E11" s="17" t="s">
        <v>19</v>
      </c>
      <c r="F11" s="15">
        <v>67</v>
      </c>
      <c r="G11" s="16">
        <f>F11*0.5</f>
        <v>33.5</v>
      </c>
      <c r="H11" s="17">
        <v>89</v>
      </c>
      <c r="I11" s="40">
        <f>H11*0.5</f>
        <v>44.5</v>
      </c>
      <c r="J11" s="41">
        <f>G11+I11</f>
        <v>78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="4" customFormat="1" ht="23" customHeight="1" spans="1:16377">
      <c r="A12" s="17">
        <v>10</v>
      </c>
      <c r="B12" s="17" t="s">
        <v>26</v>
      </c>
      <c r="C12" s="17" t="s">
        <v>12</v>
      </c>
      <c r="D12" s="18" t="s">
        <v>13</v>
      </c>
      <c r="E12" s="17" t="s">
        <v>19</v>
      </c>
      <c r="F12" s="15">
        <v>72</v>
      </c>
      <c r="G12" s="16">
        <f>F12*0.5</f>
        <v>36</v>
      </c>
      <c r="H12" s="17">
        <v>83.25</v>
      </c>
      <c r="I12" s="40">
        <f>H12*0.5</f>
        <v>41.625</v>
      </c>
      <c r="J12" s="41">
        <f>G12+I12</f>
        <v>77.625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</row>
    <row r="13" s="4" customFormat="1" ht="23" customHeight="1" spans="1:16377">
      <c r="A13" s="17">
        <v>11</v>
      </c>
      <c r="B13" s="17" t="s">
        <v>27</v>
      </c>
      <c r="C13" s="17" t="s">
        <v>12</v>
      </c>
      <c r="D13" s="18" t="s">
        <v>13</v>
      </c>
      <c r="E13" s="17" t="s">
        <v>19</v>
      </c>
      <c r="F13" s="15">
        <v>73</v>
      </c>
      <c r="G13" s="16">
        <f>F13*0.5</f>
        <v>36.5</v>
      </c>
      <c r="H13" s="17">
        <v>81.75</v>
      </c>
      <c r="I13" s="40">
        <f>H13*0.5</f>
        <v>40.875</v>
      </c>
      <c r="J13" s="41">
        <f>G13+I13</f>
        <v>77.375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</row>
    <row r="14" s="4" customFormat="1" ht="23" customHeight="1" spans="1:16377">
      <c r="A14" s="17">
        <v>12</v>
      </c>
      <c r="B14" s="17" t="s">
        <v>28</v>
      </c>
      <c r="C14" s="17" t="s">
        <v>12</v>
      </c>
      <c r="D14" s="18" t="s">
        <v>13</v>
      </c>
      <c r="E14" s="17" t="s">
        <v>16</v>
      </c>
      <c r="F14" s="15">
        <v>71</v>
      </c>
      <c r="G14" s="16">
        <f>F14*0.5</f>
        <v>35.5</v>
      </c>
      <c r="H14" s="17">
        <v>82</v>
      </c>
      <c r="I14" s="40">
        <f>H14*0.5</f>
        <v>41</v>
      </c>
      <c r="J14" s="41">
        <f>G14+I14</f>
        <v>76.5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</row>
    <row r="15" ht="23" customHeight="1" spans="1:47">
      <c r="A15" s="17">
        <v>13</v>
      </c>
      <c r="B15" s="17" t="s">
        <v>29</v>
      </c>
      <c r="C15" s="17" t="s">
        <v>18</v>
      </c>
      <c r="D15" s="18" t="s">
        <v>13</v>
      </c>
      <c r="E15" s="17" t="s">
        <v>16</v>
      </c>
      <c r="F15" s="15">
        <v>74</v>
      </c>
      <c r="G15" s="16">
        <f>F15*0.5</f>
        <v>37</v>
      </c>
      <c r="H15" s="17">
        <v>74</v>
      </c>
      <c r="I15" s="40">
        <f>H15*0.5</f>
        <v>37</v>
      </c>
      <c r="J15" s="41">
        <f>G15+I15</f>
        <v>74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="5" customFormat="1" ht="23" customHeight="1" spans="1:16377">
      <c r="A16" s="17">
        <v>14</v>
      </c>
      <c r="B16" s="19" t="s">
        <v>30</v>
      </c>
      <c r="C16" s="19" t="s">
        <v>12</v>
      </c>
      <c r="D16" s="20" t="s">
        <v>13</v>
      </c>
      <c r="E16" s="19" t="s">
        <v>14</v>
      </c>
      <c r="F16" s="21">
        <v>67</v>
      </c>
      <c r="G16" s="16">
        <f>F16*0.5</f>
        <v>33.5</v>
      </c>
      <c r="H16" s="19">
        <v>80.25</v>
      </c>
      <c r="I16" s="40">
        <f>H16*0.5</f>
        <v>40.125</v>
      </c>
      <c r="J16" s="41">
        <f>G16+I16</f>
        <v>73.625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</row>
    <row r="17" ht="23" customHeight="1" spans="1:47">
      <c r="A17" s="17">
        <v>15</v>
      </c>
      <c r="B17" s="17" t="s">
        <v>31</v>
      </c>
      <c r="C17" s="17" t="s">
        <v>12</v>
      </c>
      <c r="D17" s="18" t="s">
        <v>13</v>
      </c>
      <c r="E17" s="22" t="s">
        <v>16</v>
      </c>
      <c r="F17" s="23">
        <v>69</v>
      </c>
      <c r="G17" s="24">
        <f>F17*0.5</f>
        <v>34.5</v>
      </c>
      <c r="H17" s="22">
        <v>75</v>
      </c>
      <c r="I17" s="45">
        <f>H17*0.5</f>
        <v>37.5</v>
      </c>
      <c r="J17" s="46">
        <f>G17+I17</f>
        <v>72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="4" customFormat="1" ht="23" customHeight="1" spans="1:16377">
      <c r="A18" s="17">
        <v>16</v>
      </c>
      <c r="B18" s="17" t="s">
        <v>32</v>
      </c>
      <c r="C18" s="17" t="s">
        <v>12</v>
      </c>
      <c r="D18" s="18" t="s">
        <v>13</v>
      </c>
      <c r="E18" s="25" t="s">
        <v>14</v>
      </c>
      <c r="F18" s="25">
        <v>63</v>
      </c>
      <c r="G18" s="26">
        <f>F18*0.5</f>
        <v>31.5</v>
      </c>
      <c r="H18" s="25">
        <v>77.5</v>
      </c>
      <c r="I18" s="47">
        <f>H18*0.5</f>
        <v>38.75</v>
      </c>
      <c r="J18" s="48">
        <f>G18+I18</f>
        <v>70.25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</row>
    <row r="19" ht="23" customHeight="1" spans="1:47">
      <c r="A19" s="17">
        <v>17</v>
      </c>
      <c r="B19" s="19" t="s">
        <v>33</v>
      </c>
      <c r="C19" s="19" t="s">
        <v>18</v>
      </c>
      <c r="D19" s="20" t="s">
        <v>13</v>
      </c>
      <c r="E19" s="27" t="s">
        <v>19</v>
      </c>
      <c r="F19" s="27">
        <v>64</v>
      </c>
      <c r="G19" s="26">
        <f>F19*0.5</f>
        <v>32</v>
      </c>
      <c r="H19" s="27">
        <v>71.25</v>
      </c>
      <c r="I19" s="47">
        <f>H19*0.5</f>
        <v>35.625</v>
      </c>
      <c r="J19" s="48">
        <f>G19+I19</f>
        <v>67.625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4"/>
      <c r="AQ19" s="44"/>
      <c r="AR19" s="44"/>
      <c r="AS19" s="44"/>
      <c r="AT19" s="44"/>
      <c r="AU19" s="44"/>
    </row>
    <row r="20" s="5" customFormat="1" ht="23" customHeight="1" spans="1:16377">
      <c r="A20" s="17">
        <v>18</v>
      </c>
      <c r="B20" s="17" t="s">
        <v>34</v>
      </c>
      <c r="C20" s="17" t="s">
        <v>12</v>
      </c>
      <c r="D20" s="18" t="s">
        <v>13</v>
      </c>
      <c r="E20" s="25" t="s">
        <v>19</v>
      </c>
      <c r="F20" s="25">
        <v>63</v>
      </c>
      <c r="G20" s="26">
        <f>F20*0.5</f>
        <v>31.5</v>
      </c>
      <c r="H20" s="27">
        <v>72.25</v>
      </c>
      <c r="I20" s="47">
        <f>H20*0.5</f>
        <v>36.125</v>
      </c>
      <c r="J20" s="48">
        <f>G20+I20</f>
        <v>67.625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42"/>
      <c r="AQ20" s="42"/>
      <c r="AR20" s="42"/>
      <c r="AS20" s="42"/>
      <c r="AT20" s="42"/>
      <c r="AU20" s="42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</row>
    <row r="21" s="5" customFormat="1" ht="23" customHeight="1" spans="1:16377">
      <c r="A21" s="17">
        <v>19</v>
      </c>
      <c r="B21" s="19" t="s">
        <v>35</v>
      </c>
      <c r="C21" s="19" t="s">
        <v>12</v>
      </c>
      <c r="D21" s="20" t="s">
        <v>13</v>
      </c>
      <c r="E21" s="27" t="s">
        <v>19</v>
      </c>
      <c r="F21" s="27">
        <v>58</v>
      </c>
      <c r="G21" s="26">
        <f>F21*0.5</f>
        <v>29</v>
      </c>
      <c r="H21" s="27">
        <v>77.25</v>
      </c>
      <c r="I21" s="47">
        <f>H21*0.5</f>
        <v>38.625</v>
      </c>
      <c r="J21" s="48">
        <f>G21+I21</f>
        <v>67.625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2"/>
      <c r="AQ21" s="42"/>
      <c r="AR21" s="42"/>
      <c r="AS21" s="42"/>
      <c r="AT21" s="42"/>
      <c r="AU21" s="42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</row>
    <row r="22" ht="23" customHeight="1" spans="1:47">
      <c r="A22" s="17">
        <v>20</v>
      </c>
      <c r="B22" s="19" t="s">
        <v>36</v>
      </c>
      <c r="C22" s="19" t="s">
        <v>12</v>
      </c>
      <c r="D22" s="20" t="s">
        <v>13</v>
      </c>
      <c r="E22" s="27" t="s">
        <v>19</v>
      </c>
      <c r="F22" s="27">
        <v>57</v>
      </c>
      <c r="G22" s="26">
        <f>F22*0.5</f>
        <v>28.5</v>
      </c>
      <c r="H22" s="27">
        <v>71.75</v>
      </c>
      <c r="I22" s="47">
        <f>H22*0.5</f>
        <v>35.875</v>
      </c>
      <c r="J22" s="48">
        <f>G22+I22</f>
        <v>64.375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4"/>
      <c r="AQ22" s="44"/>
      <c r="AR22" s="44"/>
      <c r="AS22" s="44"/>
      <c r="AT22" s="44"/>
      <c r="AU22" s="44"/>
    </row>
    <row r="23" ht="23" customHeight="1" spans="1:47">
      <c r="A23" s="17">
        <v>21</v>
      </c>
      <c r="B23" s="19" t="s">
        <v>37</v>
      </c>
      <c r="C23" s="19" t="s">
        <v>18</v>
      </c>
      <c r="D23" s="20" t="s">
        <v>13</v>
      </c>
      <c r="E23" s="27" t="s">
        <v>14</v>
      </c>
      <c r="F23" s="27">
        <v>58</v>
      </c>
      <c r="G23" s="26">
        <f>F23*0.5</f>
        <v>29</v>
      </c>
      <c r="H23" s="27">
        <v>69.25</v>
      </c>
      <c r="I23" s="47">
        <f>H23*0.5</f>
        <v>34.625</v>
      </c>
      <c r="J23" s="48">
        <f>G23+I23</f>
        <v>63.625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4"/>
      <c r="AQ23" s="44"/>
      <c r="AR23" s="44"/>
      <c r="AS23" s="44"/>
      <c r="AT23" s="44"/>
      <c r="AU23" s="44"/>
    </row>
    <row r="24" customHeight="1" spans="1:47">
      <c r="A24" s="17">
        <v>22</v>
      </c>
      <c r="B24" s="19" t="s">
        <v>38</v>
      </c>
      <c r="C24" s="19" t="s">
        <v>12</v>
      </c>
      <c r="D24" s="20" t="s">
        <v>13</v>
      </c>
      <c r="E24" s="27" t="s">
        <v>19</v>
      </c>
      <c r="F24" s="27">
        <v>54</v>
      </c>
      <c r="G24" s="26">
        <f>F24*0.5</f>
        <v>27</v>
      </c>
      <c r="H24" s="27">
        <v>60.75</v>
      </c>
      <c r="I24" s="47">
        <f>H24*0.5</f>
        <v>30.375</v>
      </c>
      <c r="J24" s="48">
        <f>G24+I24</f>
        <v>57.375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4"/>
      <c r="AQ24" s="44"/>
      <c r="AR24" s="44"/>
      <c r="AS24" s="44"/>
      <c r="AT24" s="44"/>
      <c r="AU24" s="44"/>
    </row>
    <row r="25" customHeight="1" spans="1:47">
      <c r="A25" s="17">
        <v>23</v>
      </c>
      <c r="B25" s="19" t="s">
        <v>39</v>
      </c>
      <c r="C25" s="19" t="s">
        <v>18</v>
      </c>
      <c r="D25" s="20" t="s">
        <v>13</v>
      </c>
      <c r="E25" s="27" t="s">
        <v>19</v>
      </c>
      <c r="F25" s="27">
        <v>40</v>
      </c>
      <c r="G25" s="26">
        <f>F25*0.5</f>
        <v>20</v>
      </c>
      <c r="H25" s="27">
        <v>68.5</v>
      </c>
      <c r="I25" s="47">
        <f>H25*0.5</f>
        <v>34.25</v>
      </c>
      <c r="J25" s="48">
        <f>G25+I25</f>
        <v>54.25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4"/>
      <c r="AQ25" s="44"/>
      <c r="AR25" s="44"/>
      <c r="AS25" s="44"/>
      <c r="AT25" s="44"/>
      <c r="AU25" s="44"/>
    </row>
    <row r="26" ht="25" customHeight="1" spans="1:47">
      <c r="A26" s="17">
        <v>24</v>
      </c>
      <c r="B26" s="19" t="s">
        <v>40</v>
      </c>
      <c r="C26" s="19" t="s">
        <v>18</v>
      </c>
      <c r="D26" s="20" t="s">
        <v>41</v>
      </c>
      <c r="E26" s="27" t="s">
        <v>19</v>
      </c>
      <c r="F26" s="27">
        <v>43</v>
      </c>
      <c r="G26" s="26">
        <f>F26*0.5</f>
        <v>21.5</v>
      </c>
      <c r="H26" s="27">
        <v>59.75</v>
      </c>
      <c r="I26" s="47">
        <f>H26*0.5</f>
        <v>29.875</v>
      </c>
      <c r="J26" s="48">
        <f>G26+I26</f>
        <v>51.375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customHeight="1" spans="1:47">
      <c r="A27" s="17">
        <v>25</v>
      </c>
      <c r="B27" s="19" t="s">
        <v>42</v>
      </c>
      <c r="C27" s="19" t="s">
        <v>18</v>
      </c>
      <c r="D27" s="20" t="s">
        <v>13</v>
      </c>
      <c r="E27" s="27" t="s">
        <v>14</v>
      </c>
      <c r="F27" s="25">
        <v>37</v>
      </c>
      <c r="G27" s="26">
        <f>F27*0.5</f>
        <v>18.5</v>
      </c>
      <c r="H27" s="27">
        <v>62.75</v>
      </c>
      <c r="I27" s="47">
        <f>H27*0.5</f>
        <v>31.375</v>
      </c>
      <c r="J27" s="48">
        <f>G27+I27</f>
        <v>49.875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customHeight="1" spans="1:47">
      <c r="A28" s="17">
        <v>26</v>
      </c>
      <c r="B28" s="22" t="s">
        <v>43</v>
      </c>
      <c r="C28" s="22" t="s">
        <v>18</v>
      </c>
      <c r="D28" s="28" t="s">
        <v>13</v>
      </c>
      <c r="E28" s="25" t="s">
        <v>19</v>
      </c>
      <c r="F28" s="27">
        <v>36</v>
      </c>
      <c r="G28" s="26">
        <f>F28*0.5</f>
        <v>18</v>
      </c>
      <c r="H28" s="27">
        <v>60.75</v>
      </c>
      <c r="I28" s="47">
        <f>H28*0.5</f>
        <v>30.375</v>
      </c>
      <c r="J28" s="48">
        <f>G28+I28</f>
        <v>48.375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customHeight="1" spans="1:47">
      <c r="A29" s="17"/>
      <c r="B29" s="19"/>
      <c r="C29" s="19"/>
      <c r="D29" s="20"/>
      <c r="E29" s="29"/>
      <c r="F29" s="30"/>
      <c r="G29" s="31"/>
      <c r="H29" s="29"/>
      <c r="I29" s="52"/>
      <c r="J29" s="53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</row>
    <row r="30" customHeight="1" spans="1:47">
      <c r="A30" s="32"/>
      <c r="B30" s="33"/>
      <c r="C30" s="33"/>
      <c r="D30" s="34"/>
      <c r="E30" s="33"/>
      <c r="F30" s="35"/>
      <c r="G30" s="36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</row>
    <row r="31" customHeight="1" spans="1:47">
      <c r="A31" s="32"/>
      <c r="B31" s="33"/>
      <c r="C31" s="33"/>
      <c r="D31" s="34"/>
      <c r="E31" s="33"/>
      <c r="F31" s="35"/>
      <c r="G31" s="36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customHeight="1" spans="1:47">
      <c r="A32" s="32"/>
      <c r="B32" s="33"/>
      <c r="C32" s="33"/>
      <c r="D32" s="34"/>
      <c r="E32" s="33"/>
      <c r="F32" s="35"/>
      <c r="G32" s="36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customHeight="1" spans="1:47">
      <c r="A33" s="32"/>
      <c r="B33" s="37"/>
      <c r="C33" s="33"/>
      <c r="D33" s="34"/>
      <c r="E33" s="33"/>
      <c r="F33" s="35"/>
      <c r="G33" s="36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</row>
    <row r="34" customHeight="1" spans="1:47">
      <c r="A34" s="32"/>
      <c r="B34" s="37"/>
      <c r="C34" s="33"/>
      <c r="D34" s="34"/>
      <c r="E34" s="33"/>
      <c r="F34" s="35"/>
      <c r="G34" s="36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</row>
    <row r="35" customHeight="1" spans="1:47">
      <c r="A35" s="32"/>
      <c r="B35" s="37"/>
      <c r="C35" s="33"/>
      <c r="D35" s="34"/>
      <c r="E35" s="33"/>
      <c r="F35" s="35"/>
      <c r="G35" s="36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</row>
    <row r="36" customHeight="1" spans="1:47">
      <c r="A36" s="32"/>
      <c r="B36" s="37"/>
      <c r="C36" s="33"/>
      <c r="D36" s="34"/>
      <c r="E36" s="33"/>
      <c r="F36" s="35"/>
      <c r="G36" s="36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</row>
    <row r="37" customHeight="1" spans="1:47">
      <c r="A37" s="32"/>
      <c r="B37" s="33"/>
      <c r="C37" s="33"/>
      <c r="D37" s="34"/>
      <c r="E37" s="33"/>
      <c r="F37" s="35"/>
      <c r="G37" s="36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customHeight="1" spans="1:47">
      <c r="A38" s="32"/>
      <c r="B38" s="33"/>
      <c r="C38" s="33"/>
      <c r="D38" s="34"/>
      <c r="E38" s="33"/>
      <c r="F38" s="35"/>
      <c r="G38" s="36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customHeight="1" spans="1:47">
      <c r="A39" s="32"/>
      <c r="B39" s="33"/>
      <c r="C39" s="33"/>
      <c r="D39" s="34"/>
      <c r="E39" s="33"/>
      <c r="F39" s="35"/>
      <c r="G39" s="36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customHeight="1" spans="30:47"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customHeight="1" spans="30:47"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customHeight="1" spans="30:47"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customHeight="1" spans="30:47"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customHeight="1" spans="30:47"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customHeight="1" spans="30:47"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customHeight="1" spans="30:47"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  <row r="47" customHeight="1" spans="30:47"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customHeight="1" spans="30:47"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customHeight="1" spans="30:47"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customHeight="1" spans="30:47"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customHeight="1" spans="30:47"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customHeight="1" spans="30:47"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customHeight="1" spans="30:47"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customHeight="1" spans="30:47"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customHeight="1" spans="30:47"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customHeight="1" spans="30:47"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</row>
    <row r="57" customHeight="1" spans="30:47"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</row>
    <row r="58" customHeight="1" spans="30:47"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customHeight="1" spans="30:47"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customHeight="1" spans="30:47"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customHeight="1" spans="30:47"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customHeight="1" spans="30:47"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customHeight="1" spans="30:47"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  <row r="64" customHeight="1" spans="30:47"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</sheetData>
  <mergeCells count="1">
    <mergeCell ref="A1:J1"/>
  </mergeCells>
  <printOptions horizontalCentered="1" verticalCentered="1"/>
  <pageMargins left="0" right="0" top="0" bottom="0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sfhfy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媛媛</cp:lastModifiedBy>
  <dcterms:created xsi:type="dcterms:W3CDTF">2018-05-25T10:02:21Z</dcterms:created>
  <dcterms:modified xsi:type="dcterms:W3CDTF">2018-05-25T10:27:50Z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