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综合、卫生、教育" sheetId="1" r:id="rId1"/>
  </sheets>
  <definedNames>
    <definedName name="_xlnm._FilterDatabase" localSheetId="0" hidden="1">'综合、卫生、教育'!$M$1:$M$70</definedName>
  </definedNames>
  <calcPr fullCalcOnLoad="1"/>
</workbook>
</file>

<file path=xl/sharedStrings.xml><?xml version="1.0" encoding="utf-8"?>
<sst xmlns="http://schemas.openxmlformats.org/spreadsheetml/2006/main" count="422" uniqueCount="229">
  <si>
    <t>姓名</t>
  </si>
  <si>
    <t>性别</t>
  </si>
  <si>
    <t>准考证号</t>
  </si>
  <si>
    <t>招聘单位</t>
  </si>
  <si>
    <t>职位名称</t>
  </si>
  <si>
    <t>笔试成绩</t>
  </si>
  <si>
    <t>笔试折
合成绩</t>
  </si>
  <si>
    <t>面试成绩</t>
  </si>
  <si>
    <t>面试折合分</t>
  </si>
  <si>
    <t>总成绩</t>
  </si>
  <si>
    <t>排名</t>
  </si>
  <si>
    <t>王巧丽</t>
  </si>
  <si>
    <t>女</t>
  </si>
  <si>
    <t>5110050101420</t>
  </si>
  <si>
    <t>五通桥区新云乡农业技术服务中心</t>
  </si>
  <si>
    <t>综合管理</t>
  </si>
  <si>
    <t>李佳琴</t>
  </si>
  <si>
    <t>5110050101916</t>
  </si>
  <si>
    <t>五通桥区辉山镇社会事业服务中心</t>
  </si>
  <si>
    <t>男</t>
  </si>
  <si>
    <t>胡杰</t>
  </si>
  <si>
    <t>5110040103229</t>
  </si>
  <si>
    <t>五通桥区牛华镇社会事业服务中心</t>
  </si>
  <si>
    <t>社会事务管理</t>
  </si>
  <si>
    <t>梁旭皎</t>
  </si>
  <si>
    <t>5110040100513</t>
  </si>
  <si>
    <r>
      <t>五通桥区金山镇农业技术服务中心</t>
    </r>
    <r>
      <rPr>
        <sz val="10"/>
        <color indexed="8"/>
        <rFont val="Arial"/>
        <family val="2"/>
      </rPr>
      <t>1</t>
    </r>
  </si>
  <si>
    <t>仇爱玲</t>
  </si>
  <si>
    <t>5110040100604</t>
  </si>
  <si>
    <t>五通桥区桥沟镇农业技术服务中心</t>
  </si>
  <si>
    <t>财务管理</t>
  </si>
  <si>
    <t>林洁</t>
  </si>
  <si>
    <t>5110050102127</t>
  </si>
  <si>
    <t>五通桥区财政投资评审中心</t>
  </si>
  <si>
    <t>赵智明</t>
  </si>
  <si>
    <t>5110030101128</t>
  </si>
  <si>
    <t>乐山市涌斯江水利工程管理处</t>
  </si>
  <si>
    <t>水利工程管理</t>
  </si>
  <si>
    <t>陈艺琳</t>
  </si>
  <si>
    <t>5110100102401</t>
  </si>
  <si>
    <t>五通桥区公路管理局</t>
  </si>
  <si>
    <t>路桥技术</t>
  </si>
  <si>
    <t>刘亲智</t>
  </si>
  <si>
    <t>5110080100911</t>
  </si>
  <si>
    <t>杨显</t>
  </si>
  <si>
    <t>5110110101220</t>
  </si>
  <si>
    <t>邓超颖</t>
  </si>
  <si>
    <t>5110090105609</t>
  </si>
  <si>
    <t>潘建雄</t>
  </si>
  <si>
    <t>5110110101812</t>
  </si>
  <si>
    <t>王卓</t>
  </si>
  <si>
    <t>5110100102803</t>
  </si>
  <si>
    <t>五通桥区政府投资审计中心</t>
  </si>
  <si>
    <t>投资审计</t>
  </si>
  <si>
    <t>段然</t>
  </si>
  <si>
    <t>5110030102226</t>
  </si>
  <si>
    <t>五通桥区广播电视台</t>
  </si>
  <si>
    <t>记者</t>
  </si>
  <si>
    <t>杨宇</t>
  </si>
  <si>
    <t>5110120300213</t>
  </si>
  <si>
    <t>五通桥区人民医院1</t>
  </si>
  <si>
    <t>临床医师</t>
  </si>
  <si>
    <t>汪俊</t>
  </si>
  <si>
    <t>5110130301109</t>
  </si>
  <si>
    <t>祝建平</t>
  </si>
  <si>
    <t>5110120300606</t>
  </si>
  <si>
    <t>五通桥区中医医院1</t>
  </si>
  <si>
    <t>刘富英</t>
  </si>
  <si>
    <t>5110120301629</t>
  </si>
  <si>
    <t>五通桥区中医医院3</t>
  </si>
  <si>
    <t>医学影像技师</t>
  </si>
  <si>
    <t>杨冉</t>
  </si>
  <si>
    <t>5110120301024</t>
  </si>
  <si>
    <t>五通桥区医疗机构</t>
  </si>
  <si>
    <t>护士</t>
  </si>
  <si>
    <t>刘婷</t>
  </si>
  <si>
    <t>5110120302419</t>
  </si>
  <si>
    <t>黄银</t>
  </si>
  <si>
    <t>5110130301706</t>
  </si>
  <si>
    <t>冷征臻</t>
  </si>
  <si>
    <t>5110120300703</t>
  </si>
  <si>
    <t>张春梅</t>
  </si>
  <si>
    <t>5110120300711</t>
  </si>
  <si>
    <t>刘露萍</t>
  </si>
  <si>
    <t>5110120302005</t>
  </si>
  <si>
    <t>肖群巾</t>
  </si>
  <si>
    <t>5110130301513</t>
  </si>
  <si>
    <t>五通桥区区级医疗机构</t>
  </si>
  <si>
    <t>药剂师</t>
  </si>
  <si>
    <t>胡亚群</t>
  </si>
  <si>
    <t>5110120302406</t>
  </si>
  <si>
    <t>兰岚</t>
  </si>
  <si>
    <t>5110130301808</t>
  </si>
  <si>
    <t>五通桥区乡镇卫生院1</t>
  </si>
  <si>
    <t>检验师</t>
  </si>
  <si>
    <t>陈庆</t>
  </si>
  <si>
    <t>5110120300215</t>
  </si>
  <si>
    <t>伍艳丽</t>
  </si>
  <si>
    <t>5110130301022</t>
  </si>
  <si>
    <t>五通桥区乡镇卫生院2</t>
  </si>
  <si>
    <t>何丽佳</t>
  </si>
  <si>
    <t>5110120301116</t>
  </si>
  <si>
    <t>五通桥区蔡金镇卫生院</t>
  </si>
  <si>
    <t>公共卫生</t>
  </si>
  <si>
    <t>杨惠</t>
  </si>
  <si>
    <t>5110130402407</t>
  </si>
  <si>
    <t>五通桥区中医医院4</t>
  </si>
  <si>
    <t>中药师</t>
  </si>
  <si>
    <t>中医医师</t>
  </si>
  <si>
    <t>刘芳</t>
  </si>
  <si>
    <t>5110130402112</t>
  </si>
  <si>
    <t>五通桥区乡镇卫生院3</t>
  </si>
  <si>
    <t>何苗</t>
  </si>
  <si>
    <t>5110130402219</t>
  </si>
  <si>
    <t>小学体育教学</t>
  </si>
  <si>
    <t>五通桥区小学3</t>
  </si>
  <si>
    <t>5110010205009</t>
  </si>
  <si>
    <t>雷力</t>
  </si>
  <si>
    <t>5110010204501</t>
  </si>
  <si>
    <t>彭晓菁</t>
  </si>
  <si>
    <t>5110010203603</t>
  </si>
  <si>
    <t>梁艳秋</t>
  </si>
  <si>
    <t>5110010204812</t>
  </si>
  <si>
    <t>张翔宇</t>
  </si>
  <si>
    <t>5110010203502</t>
  </si>
  <si>
    <t>罗腾</t>
  </si>
  <si>
    <t>幼儿教学</t>
  </si>
  <si>
    <t>五通桥区幼儿园</t>
  </si>
  <si>
    <t>5110010210009</t>
  </si>
  <si>
    <t>潘晓容</t>
  </si>
  <si>
    <t>5110010202329</t>
  </si>
  <si>
    <t>程薪羽</t>
  </si>
  <si>
    <t>小学美术教学</t>
  </si>
  <si>
    <t>五通桥区金粟镇金粟小学1</t>
  </si>
  <si>
    <t>5110010201027</t>
  </si>
  <si>
    <t>刘雁鸿</t>
  </si>
  <si>
    <t>高中音乐教学</t>
  </si>
  <si>
    <t>五通桥区牛华中学2</t>
  </si>
  <si>
    <t>5110010209803</t>
  </si>
  <si>
    <t>何相科</t>
  </si>
  <si>
    <t>初中音乐教学</t>
  </si>
  <si>
    <t>五通桥区佑君初级中学</t>
  </si>
  <si>
    <t>5110010201128</t>
  </si>
  <si>
    <t>庞钰</t>
  </si>
  <si>
    <t>初中语文教学</t>
  </si>
  <si>
    <t>五通桥区新云初级中学</t>
  </si>
  <si>
    <t>5110010205228</t>
  </si>
  <si>
    <t>曹莉佳</t>
  </si>
  <si>
    <t>高中语文教学</t>
  </si>
  <si>
    <t>五通桥区牛华中学1</t>
  </si>
  <si>
    <t>5110010201204</t>
  </si>
  <si>
    <t>何艳</t>
  </si>
  <si>
    <t>高中生物教学</t>
  </si>
  <si>
    <t>五通桥中学1</t>
  </si>
  <si>
    <t>5110010201203</t>
  </si>
  <si>
    <t>陈娇</t>
  </si>
  <si>
    <t>高中地理教学</t>
  </si>
  <si>
    <t>五通桥中学3</t>
  </si>
  <si>
    <t>5110010206407</t>
  </si>
  <si>
    <t>张娟</t>
  </si>
  <si>
    <t>高中化学教学</t>
  </si>
  <si>
    <t>五通桥中学2</t>
  </si>
  <si>
    <t>5110020202716</t>
  </si>
  <si>
    <t>杨倩</t>
  </si>
  <si>
    <t>小学数学教学</t>
  </si>
  <si>
    <t>五通桥区小学2</t>
  </si>
  <si>
    <t>5110010201123</t>
  </si>
  <si>
    <t>吴月</t>
  </si>
  <si>
    <t>5110010205116</t>
  </si>
  <si>
    <t>盛倩</t>
  </si>
  <si>
    <t>5110010201108</t>
  </si>
  <si>
    <t>贺孟珍</t>
  </si>
  <si>
    <t>5110020202802</t>
  </si>
  <si>
    <t>牟悦</t>
  </si>
  <si>
    <t>5110020203128</t>
  </si>
  <si>
    <t>赵中春</t>
  </si>
  <si>
    <t>5110010205217</t>
  </si>
  <si>
    <t>王瑶</t>
  </si>
  <si>
    <t>初中数学教学</t>
  </si>
  <si>
    <t>五通桥区西坝中学</t>
  </si>
  <si>
    <t>5110010205409</t>
  </si>
  <si>
    <t>雷婷</t>
  </si>
  <si>
    <t>初中英语教学</t>
  </si>
  <si>
    <t>五通桥区初级中学</t>
  </si>
  <si>
    <t>5110010208910</t>
  </si>
  <si>
    <t>李丽莎</t>
  </si>
  <si>
    <t>5110020202221</t>
  </si>
  <si>
    <t>林雪梅</t>
  </si>
  <si>
    <t>小学英语教学</t>
  </si>
  <si>
    <t>五通桥区金粟镇金粟小学2</t>
  </si>
  <si>
    <t>5110010205321</t>
  </si>
  <si>
    <t>张媛</t>
  </si>
  <si>
    <t>高中政治教学</t>
  </si>
  <si>
    <t>五通桥区牛华中学3</t>
  </si>
  <si>
    <t>5110010204708</t>
  </si>
  <si>
    <t>曾韦学</t>
  </si>
  <si>
    <t>小学语文教学</t>
  </si>
  <si>
    <t>五通桥区小学1</t>
  </si>
  <si>
    <t>5110010204901</t>
  </si>
  <si>
    <t>杨思慧</t>
  </si>
  <si>
    <t>5110010205205</t>
  </si>
  <si>
    <t>周旭</t>
  </si>
  <si>
    <t>5110010205714</t>
  </si>
  <si>
    <t>江双秀</t>
  </si>
  <si>
    <t>5110010203815</t>
  </si>
  <si>
    <t>许洪霞</t>
  </si>
  <si>
    <t>5110020203022</t>
  </si>
  <si>
    <t>陈爽</t>
  </si>
  <si>
    <t>5110010201110</t>
  </si>
  <si>
    <t>贾玉兰</t>
  </si>
  <si>
    <t>5110020203721</t>
  </si>
  <si>
    <t>张静</t>
  </si>
  <si>
    <t>5110020204108</t>
  </si>
  <si>
    <t>叶静</t>
  </si>
  <si>
    <t>5110020200829</t>
  </si>
  <si>
    <t>郑红霞</t>
  </si>
  <si>
    <t>序号</t>
  </si>
  <si>
    <t>2018年五通桥区公开招聘事业单位工作人员体检结果汇总表</t>
  </si>
  <si>
    <t>体检结论</t>
  </si>
  <si>
    <t>产褥期待检</t>
  </si>
  <si>
    <t>待检</t>
  </si>
  <si>
    <t>进一步检查</t>
  </si>
  <si>
    <t>进一步检查</t>
  </si>
  <si>
    <t>合格</t>
  </si>
  <si>
    <t>合格</t>
  </si>
  <si>
    <t>合格</t>
  </si>
  <si>
    <t>缺检</t>
  </si>
  <si>
    <t>缺检</t>
  </si>
  <si>
    <t>缺检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</si>
</sst>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0_);[Red]\(0.000\)"/>
  </numFmts>
  <fonts count="25"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3" fillId="0" borderId="4" applyNumberFormat="0" applyFill="0" applyAlignment="0" applyProtection="0"/>
    <xf numFmtId="179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3" fillId="11" borderId="5" applyNumberFormat="0" applyAlignment="0" applyProtection="0"/>
    <xf numFmtId="0" fontId="12" fillId="12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8" fillId="17" borderId="0" applyNumberFormat="0" applyBorder="0" applyAlignment="0" applyProtection="0"/>
    <xf numFmtId="0" fontId="22" fillId="11" borderId="8" applyNumberFormat="0" applyAlignment="0" applyProtection="0"/>
    <xf numFmtId="0" fontId="21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B1">
      <pane ySplit="2" topLeftCell="BM3" activePane="bottomLeft" state="frozen"/>
      <selection pane="topLeft" activeCell="A1" sqref="A1"/>
      <selection pane="bottomLeft" activeCell="M17" sqref="M17"/>
    </sheetView>
  </sheetViews>
  <sheetFormatPr defaultColWidth="9.140625" defaultRowHeight="12.75"/>
  <cols>
    <col min="1" max="1" width="3.8515625" style="2" customWidth="1"/>
    <col min="2" max="2" width="6.57421875" style="2" customWidth="1"/>
    <col min="3" max="3" width="4.00390625" style="2" customWidth="1"/>
    <col min="4" max="4" width="14.28125" style="2" customWidth="1"/>
    <col min="5" max="5" width="30.00390625" style="2" customWidth="1"/>
    <col min="6" max="6" width="12.140625" style="2" customWidth="1"/>
    <col min="7" max="7" width="6.00390625" style="2" customWidth="1"/>
    <col min="8" max="8" width="7.57421875" style="2" customWidth="1"/>
    <col min="9" max="9" width="12.00390625" style="3" customWidth="1"/>
    <col min="10" max="10" width="10.7109375" style="3" customWidth="1"/>
    <col min="11" max="11" width="9.8515625" style="3" customWidth="1"/>
    <col min="12" max="12" width="5.140625" style="2" customWidth="1"/>
    <col min="13" max="13" width="13.8515625" style="2" customWidth="1"/>
  </cols>
  <sheetData>
    <row r="1" spans="1:13" s="1" customFormat="1" ht="22.5" customHeight="1">
      <c r="A1" s="15" t="s">
        <v>217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" customFormat="1" ht="38.25" customHeight="1">
      <c r="A2" s="5" t="s">
        <v>216</v>
      </c>
      <c r="B2" s="4" t="s">
        <v>0</v>
      </c>
      <c r="C2" s="5" t="s">
        <v>1</v>
      </c>
      <c r="D2" s="5" t="s">
        <v>2</v>
      </c>
      <c r="E2" s="5" t="s">
        <v>3</v>
      </c>
      <c r="F2" s="4" t="s">
        <v>4</v>
      </c>
      <c r="G2" s="4" t="s">
        <v>5</v>
      </c>
      <c r="H2" s="5" t="s">
        <v>6</v>
      </c>
      <c r="I2" s="10" t="s">
        <v>7</v>
      </c>
      <c r="J2" s="10" t="s">
        <v>8</v>
      </c>
      <c r="K2" s="10" t="s">
        <v>9</v>
      </c>
      <c r="L2" s="5" t="s">
        <v>10</v>
      </c>
      <c r="M2" s="5" t="s">
        <v>218</v>
      </c>
    </row>
    <row r="3" spans="1:13" ht="27.75" customHeight="1">
      <c r="A3" s="6">
        <v>1</v>
      </c>
      <c r="B3" s="7" t="s">
        <v>11</v>
      </c>
      <c r="C3" s="7" t="s">
        <v>12</v>
      </c>
      <c r="D3" s="8" t="s">
        <v>13</v>
      </c>
      <c r="E3" s="9" t="s">
        <v>14</v>
      </c>
      <c r="F3" s="8" t="s">
        <v>15</v>
      </c>
      <c r="G3" s="8">
        <v>62</v>
      </c>
      <c r="H3" s="8">
        <v>31</v>
      </c>
      <c r="I3" s="11">
        <v>81.35</v>
      </c>
      <c r="J3" s="11">
        <f aca="true" t="shared" si="0" ref="J3:J9">I3/2</f>
        <v>40.675</v>
      </c>
      <c r="K3" s="11">
        <f aca="true" t="shared" si="1" ref="K3:K9">H3+J3</f>
        <v>71.675</v>
      </c>
      <c r="L3" s="6">
        <v>1</v>
      </c>
      <c r="M3" s="12" t="s">
        <v>224</v>
      </c>
    </row>
    <row r="4" spans="1:13" ht="27.75" customHeight="1">
      <c r="A4" s="6">
        <v>2</v>
      </c>
      <c r="B4" s="7" t="s">
        <v>16</v>
      </c>
      <c r="C4" s="7" t="s">
        <v>12</v>
      </c>
      <c r="D4" s="8" t="s">
        <v>17</v>
      </c>
      <c r="E4" s="9" t="s">
        <v>18</v>
      </c>
      <c r="F4" s="8" t="s">
        <v>15</v>
      </c>
      <c r="G4" s="8">
        <v>55</v>
      </c>
      <c r="H4" s="8">
        <v>27.5</v>
      </c>
      <c r="I4" s="11">
        <v>82.342</v>
      </c>
      <c r="J4" s="11">
        <f t="shared" si="0"/>
        <v>41.171</v>
      </c>
      <c r="K4" s="11">
        <f t="shared" si="1"/>
        <v>68.67099999999999</v>
      </c>
      <c r="L4" s="6">
        <v>1</v>
      </c>
      <c r="M4" s="12" t="s">
        <v>224</v>
      </c>
    </row>
    <row r="5" spans="1:13" ht="27.75" customHeight="1">
      <c r="A5" s="6">
        <v>3</v>
      </c>
      <c r="B5" s="7" t="s">
        <v>20</v>
      </c>
      <c r="C5" s="7" t="s">
        <v>12</v>
      </c>
      <c r="D5" s="8" t="s">
        <v>21</v>
      </c>
      <c r="E5" s="8" t="s">
        <v>22</v>
      </c>
      <c r="F5" s="8" t="s">
        <v>23</v>
      </c>
      <c r="G5" s="8">
        <v>62</v>
      </c>
      <c r="H5" s="8">
        <v>31</v>
      </c>
      <c r="I5" s="11">
        <v>85.584</v>
      </c>
      <c r="J5" s="11">
        <f t="shared" si="0"/>
        <v>42.792</v>
      </c>
      <c r="K5" s="11">
        <f t="shared" si="1"/>
        <v>73.792</v>
      </c>
      <c r="L5" s="6">
        <v>1</v>
      </c>
      <c r="M5" s="12" t="s">
        <v>220</v>
      </c>
    </row>
    <row r="6" spans="1:13" ht="27.75" customHeight="1">
      <c r="A6" s="6">
        <v>4</v>
      </c>
      <c r="B6" s="7" t="s">
        <v>24</v>
      </c>
      <c r="C6" s="7" t="s">
        <v>12</v>
      </c>
      <c r="D6" s="8" t="s">
        <v>25</v>
      </c>
      <c r="E6" s="9" t="s">
        <v>26</v>
      </c>
      <c r="F6" s="8" t="s">
        <v>15</v>
      </c>
      <c r="G6" s="8">
        <v>71</v>
      </c>
      <c r="H6" s="8">
        <v>35.5</v>
      </c>
      <c r="I6" s="11">
        <v>79.256</v>
      </c>
      <c r="J6" s="11">
        <f t="shared" si="0"/>
        <v>39.628</v>
      </c>
      <c r="K6" s="11">
        <f t="shared" si="1"/>
        <v>75.128</v>
      </c>
      <c r="L6" s="6">
        <v>1</v>
      </c>
      <c r="M6" s="12" t="s">
        <v>224</v>
      </c>
    </row>
    <row r="7" spans="1:13" ht="27.75" customHeight="1">
      <c r="A7" s="6">
        <v>5</v>
      </c>
      <c r="B7" s="7" t="s">
        <v>27</v>
      </c>
      <c r="C7" s="7" t="s">
        <v>12</v>
      </c>
      <c r="D7" s="8" t="s">
        <v>28</v>
      </c>
      <c r="E7" s="8" t="s">
        <v>29</v>
      </c>
      <c r="F7" s="8" t="s">
        <v>30</v>
      </c>
      <c r="G7" s="8">
        <v>59</v>
      </c>
      <c r="H7" s="8">
        <v>29.5</v>
      </c>
      <c r="I7" s="11">
        <v>88.374</v>
      </c>
      <c r="J7" s="11">
        <f t="shared" si="0"/>
        <v>44.187</v>
      </c>
      <c r="K7" s="11">
        <f t="shared" si="1"/>
        <v>73.687</v>
      </c>
      <c r="L7" s="6">
        <v>1</v>
      </c>
      <c r="M7" s="12" t="s">
        <v>224</v>
      </c>
    </row>
    <row r="8" spans="1:13" ht="27.75" customHeight="1">
      <c r="A8" s="6">
        <v>6</v>
      </c>
      <c r="B8" s="7" t="s">
        <v>31</v>
      </c>
      <c r="C8" s="7" t="s">
        <v>12</v>
      </c>
      <c r="D8" s="8" t="s">
        <v>32</v>
      </c>
      <c r="E8" s="9" t="s">
        <v>33</v>
      </c>
      <c r="F8" s="8" t="s">
        <v>30</v>
      </c>
      <c r="G8" s="8">
        <v>66</v>
      </c>
      <c r="H8" s="8">
        <v>33</v>
      </c>
      <c r="I8" s="11">
        <v>85.414</v>
      </c>
      <c r="J8" s="11">
        <f t="shared" si="0"/>
        <v>42.707</v>
      </c>
      <c r="K8" s="11">
        <f t="shared" si="1"/>
        <v>75.707</v>
      </c>
      <c r="L8" s="6">
        <v>1</v>
      </c>
      <c r="M8" s="12" t="s">
        <v>224</v>
      </c>
    </row>
    <row r="9" spans="1:13" ht="27.75" customHeight="1">
      <c r="A9" s="6">
        <v>7</v>
      </c>
      <c r="B9" s="7" t="s">
        <v>34</v>
      </c>
      <c r="C9" s="7" t="s">
        <v>19</v>
      </c>
      <c r="D9" s="8" t="s">
        <v>35</v>
      </c>
      <c r="E9" s="8" t="s">
        <v>36</v>
      </c>
      <c r="F9" s="8" t="s">
        <v>37</v>
      </c>
      <c r="G9" s="8">
        <v>55</v>
      </c>
      <c r="H9" s="8">
        <v>27.5</v>
      </c>
      <c r="I9" s="11">
        <v>89.172</v>
      </c>
      <c r="J9" s="11">
        <f t="shared" si="0"/>
        <v>44.586</v>
      </c>
      <c r="K9" s="11">
        <f t="shared" si="1"/>
        <v>72.086</v>
      </c>
      <c r="L9" s="6">
        <v>1</v>
      </c>
      <c r="M9" s="12" t="s">
        <v>224</v>
      </c>
    </row>
    <row r="10" spans="1:13" ht="27.75" customHeight="1">
      <c r="A10" s="6">
        <v>8</v>
      </c>
      <c r="B10" s="7" t="s">
        <v>38</v>
      </c>
      <c r="C10" s="7" t="s">
        <v>12</v>
      </c>
      <c r="D10" s="8" t="s">
        <v>39</v>
      </c>
      <c r="E10" s="8" t="s">
        <v>40</v>
      </c>
      <c r="F10" s="8" t="s">
        <v>41</v>
      </c>
      <c r="G10" s="8">
        <v>69</v>
      </c>
      <c r="H10" s="8">
        <v>34.5</v>
      </c>
      <c r="I10" s="11">
        <v>91.504</v>
      </c>
      <c r="J10" s="11">
        <f aca="true" t="shared" si="2" ref="J10:J15">I10/2</f>
        <v>45.752</v>
      </c>
      <c r="K10" s="11">
        <f aca="true" t="shared" si="3" ref="K10:K15">H10+J10</f>
        <v>80.25200000000001</v>
      </c>
      <c r="L10" s="6">
        <v>1</v>
      </c>
      <c r="M10" s="12" t="s">
        <v>224</v>
      </c>
    </row>
    <row r="11" spans="1:13" ht="27.75" customHeight="1">
      <c r="A11" s="6">
        <v>9</v>
      </c>
      <c r="B11" s="7" t="s">
        <v>42</v>
      </c>
      <c r="C11" s="7" t="s">
        <v>19</v>
      </c>
      <c r="D11" s="8" t="s">
        <v>43</v>
      </c>
      <c r="E11" s="8" t="s">
        <v>40</v>
      </c>
      <c r="F11" s="8" t="s">
        <v>41</v>
      </c>
      <c r="G11" s="8">
        <v>70</v>
      </c>
      <c r="H11" s="8">
        <v>35</v>
      </c>
      <c r="I11" s="11">
        <v>88.064</v>
      </c>
      <c r="J11" s="11">
        <f t="shared" si="2"/>
        <v>44.032</v>
      </c>
      <c r="K11" s="11">
        <f t="shared" si="3"/>
        <v>79.032</v>
      </c>
      <c r="L11" s="6">
        <v>2</v>
      </c>
      <c r="M11" s="12" t="s">
        <v>224</v>
      </c>
    </row>
    <row r="12" spans="1:13" ht="27.75" customHeight="1">
      <c r="A12" s="6">
        <v>10</v>
      </c>
      <c r="B12" s="7" t="s">
        <v>44</v>
      </c>
      <c r="C12" s="7" t="s">
        <v>12</v>
      </c>
      <c r="D12" s="8" t="s">
        <v>45</v>
      </c>
      <c r="E12" s="8" t="s">
        <v>40</v>
      </c>
      <c r="F12" s="8" t="s">
        <v>41</v>
      </c>
      <c r="G12" s="8">
        <v>66</v>
      </c>
      <c r="H12" s="8">
        <v>33</v>
      </c>
      <c r="I12" s="11">
        <v>90.06</v>
      </c>
      <c r="J12" s="11">
        <f t="shared" si="2"/>
        <v>45.03</v>
      </c>
      <c r="K12" s="11">
        <f t="shared" si="3"/>
        <v>78.03</v>
      </c>
      <c r="L12" s="6">
        <v>3</v>
      </c>
      <c r="M12" s="12" t="s">
        <v>224</v>
      </c>
    </row>
    <row r="13" spans="1:13" ht="27.75" customHeight="1">
      <c r="A13" s="6">
        <v>11</v>
      </c>
      <c r="B13" s="7" t="s">
        <v>46</v>
      </c>
      <c r="C13" s="7" t="s">
        <v>12</v>
      </c>
      <c r="D13" s="8" t="s">
        <v>47</v>
      </c>
      <c r="E13" s="8" t="s">
        <v>40</v>
      </c>
      <c r="F13" s="8" t="s">
        <v>41</v>
      </c>
      <c r="G13" s="8">
        <v>64</v>
      </c>
      <c r="H13" s="8">
        <v>32</v>
      </c>
      <c r="I13" s="11">
        <v>87.772</v>
      </c>
      <c r="J13" s="11">
        <f t="shared" si="2"/>
        <v>43.886</v>
      </c>
      <c r="K13" s="11">
        <f t="shared" si="3"/>
        <v>75.886</v>
      </c>
      <c r="L13" s="6">
        <v>4</v>
      </c>
      <c r="M13" s="12" t="s">
        <v>224</v>
      </c>
    </row>
    <row r="14" spans="1:13" ht="27.75" customHeight="1">
      <c r="A14" s="6">
        <v>12</v>
      </c>
      <c r="B14" s="7" t="s">
        <v>48</v>
      </c>
      <c r="C14" s="7" t="s">
        <v>19</v>
      </c>
      <c r="D14" s="8" t="s">
        <v>49</v>
      </c>
      <c r="E14" s="8" t="s">
        <v>40</v>
      </c>
      <c r="F14" s="8" t="s">
        <v>41</v>
      </c>
      <c r="G14" s="8">
        <v>63</v>
      </c>
      <c r="H14" s="8">
        <v>31.5</v>
      </c>
      <c r="I14" s="11">
        <v>88.568</v>
      </c>
      <c r="J14" s="11">
        <f t="shared" si="2"/>
        <v>44.284</v>
      </c>
      <c r="K14" s="11">
        <f t="shared" si="3"/>
        <v>75.78399999999999</v>
      </c>
      <c r="L14" s="6">
        <v>5</v>
      </c>
      <c r="M14" s="12" t="s">
        <v>224</v>
      </c>
    </row>
    <row r="15" spans="1:13" ht="27.75" customHeight="1">
      <c r="A15" s="6">
        <v>13</v>
      </c>
      <c r="B15" s="7" t="s">
        <v>50</v>
      </c>
      <c r="C15" s="7" t="s">
        <v>12</v>
      </c>
      <c r="D15" s="8" t="s">
        <v>51</v>
      </c>
      <c r="E15" s="8" t="s">
        <v>52</v>
      </c>
      <c r="F15" s="8" t="s">
        <v>53</v>
      </c>
      <c r="G15" s="8">
        <v>69</v>
      </c>
      <c r="H15" s="8">
        <v>34.5</v>
      </c>
      <c r="I15" s="11">
        <v>87.548</v>
      </c>
      <c r="J15" s="11">
        <f t="shared" si="2"/>
        <v>43.774</v>
      </c>
      <c r="K15" s="11">
        <f t="shared" si="3"/>
        <v>78.274</v>
      </c>
      <c r="L15" s="6">
        <v>1</v>
      </c>
      <c r="M15" s="12" t="s">
        <v>220</v>
      </c>
    </row>
    <row r="16" spans="1:13" ht="27.75" customHeight="1">
      <c r="A16" s="6">
        <v>14</v>
      </c>
      <c r="B16" s="7" t="s">
        <v>54</v>
      </c>
      <c r="C16" s="7" t="s">
        <v>19</v>
      </c>
      <c r="D16" s="8" t="s">
        <v>55</v>
      </c>
      <c r="E16" s="8" t="s">
        <v>56</v>
      </c>
      <c r="F16" s="8" t="s">
        <v>57</v>
      </c>
      <c r="G16" s="8">
        <v>66</v>
      </c>
      <c r="H16" s="8">
        <v>33</v>
      </c>
      <c r="I16" s="11">
        <v>92.214</v>
      </c>
      <c r="J16" s="11">
        <f>I16/2</f>
        <v>46.107</v>
      </c>
      <c r="K16" s="11">
        <f>H16+J16</f>
        <v>79.107</v>
      </c>
      <c r="L16" s="6">
        <v>1</v>
      </c>
      <c r="M16" s="12" t="s">
        <v>224</v>
      </c>
    </row>
    <row r="17" spans="1:13" ht="27.75" customHeight="1">
      <c r="A17" s="6">
        <v>15</v>
      </c>
      <c r="B17" s="7" t="s">
        <v>58</v>
      </c>
      <c r="C17" s="7" t="s">
        <v>19</v>
      </c>
      <c r="D17" s="8" t="s">
        <v>59</v>
      </c>
      <c r="E17" s="8" t="s">
        <v>60</v>
      </c>
      <c r="F17" s="8" t="s">
        <v>61</v>
      </c>
      <c r="G17" s="8">
        <v>60</v>
      </c>
      <c r="H17" s="8">
        <v>30</v>
      </c>
      <c r="I17" s="11">
        <v>83.142</v>
      </c>
      <c r="J17" s="11">
        <f>I17/2</f>
        <v>41.571</v>
      </c>
      <c r="K17" s="11">
        <f>H17+J17</f>
        <v>71.571</v>
      </c>
      <c r="L17" s="6">
        <v>1</v>
      </c>
      <c r="M17" s="12" t="s">
        <v>228</v>
      </c>
    </row>
    <row r="18" spans="1:13" ht="27.75" customHeight="1">
      <c r="A18" s="6">
        <v>16</v>
      </c>
      <c r="B18" s="7" t="s">
        <v>62</v>
      </c>
      <c r="C18" s="7" t="s">
        <v>19</v>
      </c>
      <c r="D18" s="8" t="s">
        <v>63</v>
      </c>
      <c r="E18" s="8" t="s">
        <v>60</v>
      </c>
      <c r="F18" s="8" t="s">
        <v>61</v>
      </c>
      <c r="G18" s="8">
        <v>64</v>
      </c>
      <c r="H18" s="8">
        <v>32</v>
      </c>
      <c r="I18" s="11">
        <v>76.6</v>
      </c>
      <c r="J18" s="11">
        <f>I18/2</f>
        <v>38.3</v>
      </c>
      <c r="K18" s="11">
        <f>H18+J18</f>
        <v>70.3</v>
      </c>
      <c r="L18" s="6">
        <v>2</v>
      </c>
      <c r="M18" s="12" t="s">
        <v>224</v>
      </c>
    </row>
    <row r="19" spans="1:13" ht="27.75" customHeight="1">
      <c r="A19" s="6">
        <v>17</v>
      </c>
      <c r="B19" s="7" t="s">
        <v>64</v>
      </c>
      <c r="C19" s="7" t="s">
        <v>19</v>
      </c>
      <c r="D19" s="8" t="s">
        <v>65</v>
      </c>
      <c r="E19" s="8" t="s">
        <v>66</v>
      </c>
      <c r="F19" s="8" t="s">
        <v>61</v>
      </c>
      <c r="G19" s="8">
        <v>63</v>
      </c>
      <c r="H19" s="8">
        <v>31.5</v>
      </c>
      <c r="I19" s="11">
        <v>78.624</v>
      </c>
      <c r="J19" s="11">
        <f>I19/2</f>
        <v>39.312</v>
      </c>
      <c r="K19" s="11">
        <f>H19+J19</f>
        <v>70.812</v>
      </c>
      <c r="L19" s="6">
        <v>1</v>
      </c>
      <c r="M19" s="12" t="s">
        <v>224</v>
      </c>
    </row>
    <row r="20" spans="1:13" ht="27.75" customHeight="1">
      <c r="A20" s="6">
        <v>18</v>
      </c>
      <c r="B20" s="7" t="s">
        <v>67</v>
      </c>
      <c r="C20" s="7" t="s">
        <v>12</v>
      </c>
      <c r="D20" s="8" t="s">
        <v>68</v>
      </c>
      <c r="E20" s="8" t="s">
        <v>69</v>
      </c>
      <c r="F20" s="8" t="s">
        <v>70</v>
      </c>
      <c r="G20" s="8">
        <v>66</v>
      </c>
      <c r="H20" s="8">
        <v>33</v>
      </c>
      <c r="I20" s="11">
        <v>77.172</v>
      </c>
      <c r="J20" s="11">
        <f>I20/2</f>
        <v>38.586</v>
      </c>
      <c r="K20" s="11">
        <f>H20+J20</f>
        <v>71.586</v>
      </c>
      <c r="L20" s="6">
        <v>1</v>
      </c>
      <c r="M20" s="12" t="s">
        <v>220</v>
      </c>
    </row>
    <row r="21" spans="1:13" ht="27.75" customHeight="1">
      <c r="A21" s="6">
        <v>19</v>
      </c>
      <c r="B21" s="7" t="s">
        <v>71</v>
      </c>
      <c r="C21" s="7" t="s">
        <v>12</v>
      </c>
      <c r="D21" s="8" t="s">
        <v>72</v>
      </c>
      <c r="E21" s="8" t="s">
        <v>73</v>
      </c>
      <c r="F21" s="8" t="s">
        <v>74</v>
      </c>
      <c r="G21" s="8">
        <v>60</v>
      </c>
      <c r="H21" s="8">
        <v>30</v>
      </c>
      <c r="I21" s="11">
        <v>86.482</v>
      </c>
      <c r="J21" s="11">
        <f aca="true" t="shared" si="4" ref="J21:J26">I21/2</f>
        <v>43.241</v>
      </c>
      <c r="K21" s="11">
        <f aca="true" t="shared" si="5" ref="K21:K28">H21+J21</f>
        <v>73.241</v>
      </c>
      <c r="L21" s="6">
        <v>1</v>
      </c>
      <c r="M21" s="12" t="s">
        <v>224</v>
      </c>
    </row>
    <row r="22" spans="1:13" ht="27.75" customHeight="1">
      <c r="A22" s="6">
        <v>20</v>
      </c>
      <c r="B22" s="7" t="s">
        <v>75</v>
      </c>
      <c r="C22" s="7" t="s">
        <v>12</v>
      </c>
      <c r="D22" s="8" t="s">
        <v>76</v>
      </c>
      <c r="E22" s="8" t="s">
        <v>73</v>
      </c>
      <c r="F22" s="8" t="s">
        <v>74</v>
      </c>
      <c r="G22" s="8">
        <v>54</v>
      </c>
      <c r="H22" s="8">
        <v>27</v>
      </c>
      <c r="I22" s="11">
        <v>83.13</v>
      </c>
      <c r="J22" s="11">
        <f t="shared" si="4"/>
        <v>41.565</v>
      </c>
      <c r="K22" s="11">
        <f t="shared" si="5"/>
        <v>68.565</v>
      </c>
      <c r="L22" s="6">
        <v>2</v>
      </c>
      <c r="M22" s="12" t="s">
        <v>224</v>
      </c>
    </row>
    <row r="23" spans="1:13" ht="27.75" customHeight="1">
      <c r="A23" s="6">
        <v>21</v>
      </c>
      <c r="B23" s="7" t="s">
        <v>77</v>
      </c>
      <c r="C23" s="7" t="s">
        <v>19</v>
      </c>
      <c r="D23" s="8" t="s">
        <v>78</v>
      </c>
      <c r="E23" s="8" t="s">
        <v>73</v>
      </c>
      <c r="F23" s="8" t="s">
        <v>74</v>
      </c>
      <c r="G23" s="8">
        <v>56</v>
      </c>
      <c r="H23" s="8">
        <v>28</v>
      </c>
      <c r="I23" s="11">
        <v>77.854</v>
      </c>
      <c r="J23" s="11">
        <f t="shared" si="4"/>
        <v>38.927</v>
      </c>
      <c r="K23" s="11">
        <f t="shared" si="5"/>
        <v>66.92699999999999</v>
      </c>
      <c r="L23" s="6">
        <v>3</v>
      </c>
      <c r="M23" s="12" t="s">
        <v>224</v>
      </c>
    </row>
    <row r="24" spans="1:13" ht="27.75" customHeight="1">
      <c r="A24" s="6">
        <v>22</v>
      </c>
      <c r="B24" s="7" t="s">
        <v>79</v>
      </c>
      <c r="C24" s="7" t="s">
        <v>19</v>
      </c>
      <c r="D24" s="8" t="s">
        <v>80</v>
      </c>
      <c r="E24" s="8" t="s">
        <v>73</v>
      </c>
      <c r="F24" s="8" t="s">
        <v>74</v>
      </c>
      <c r="G24" s="8">
        <v>56</v>
      </c>
      <c r="H24" s="8">
        <v>28</v>
      </c>
      <c r="I24" s="11">
        <v>74.316</v>
      </c>
      <c r="J24" s="11">
        <f t="shared" si="4"/>
        <v>37.158</v>
      </c>
      <c r="K24" s="11">
        <f t="shared" si="5"/>
        <v>65.158</v>
      </c>
      <c r="L24" s="6">
        <v>4</v>
      </c>
      <c r="M24" s="12" t="s">
        <v>224</v>
      </c>
    </row>
    <row r="25" spans="1:13" ht="27.75" customHeight="1">
      <c r="A25" s="6">
        <v>23</v>
      </c>
      <c r="B25" s="7" t="s">
        <v>81</v>
      </c>
      <c r="C25" s="7" t="s">
        <v>12</v>
      </c>
      <c r="D25" s="8" t="s">
        <v>82</v>
      </c>
      <c r="E25" s="8" t="s">
        <v>73</v>
      </c>
      <c r="F25" s="8" t="s">
        <v>74</v>
      </c>
      <c r="G25" s="8">
        <v>55</v>
      </c>
      <c r="H25" s="8">
        <v>27.5</v>
      </c>
      <c r="I25" s="11">
        <v>73.912</v>
      </c>
      <c r="J25" s="11">
        <f t="shared" si="4"/>
        <v>36.956</v>
      </c>
      <c r="K25" s="11">
        <f t="shared" si="5"/>
        <v>64.456</v>
      </c>
      <c r="L25" s="6">
        <v>5</v>
      </c>
      <c r="M25" s="12" t="s">
        <v>227</v>
      </c>
    </row>
    <row r="26" spans="1:13" ht="27.75" customHeight="1">
      <c r="A26" s="6">
        <v>24</v>
      </c>
      <c r="B26" s="7" t="s">
        <v>83</v>
      </c>
      <c r="C26" s="7" t="s">
        <v>12</v>
      </c>
      <c r="D26" s="8" t="s">
        <v>84</v>
      </c>
      <c r="E26" s="8" t="s">
        <v>73</v>
      </c>
      <c r="F26" s="8" t="s">
        <v>74</v>
      </c>
      <c r="G26" s="8">
        <v>56</v>
      </c>
      <c r="H26" s="8">
        <v>28</v>
      </c>
      <c r="I26" s="11">
        <v>70.852</v>
      </c>
      <c r="J26" s="11">
        <f t="shared" si="4"/>
        <v>35.426</v>
      </c>
      <c r="K26" s="11">
        <f t="shared" si="5"/>
        <v>63.426</v>
      </c>
      <c r="L26" s="6">
        <v>6</v>
      </c>
      <c r="M26" s="12" t="s">
        <v>224</v>
      </c>
    </row>
    <row r="27" spans="1:13" ht="27.75" customHeight="1">
      <c r="A27" s="6">
        <v>25</v>
      </c>
      <c r="B27" s="7" t="s">
        <v>85</v>
      </c>
      <c r="C27" s="7" t="s">
        <v>12</v>
      </c>
      <c r="D27" s="8" t="s">
        <v>86</v>
      </c>
      <c r="E27" s="8" t="s">
        <v>87</v>
      </c>
      <c r="F27" s="8" t="s">
        <v>88</v>
      </c>
      <c r="G27" s="8">
        <v>64</v>
      </c>
      <c r="H27" s="8">
        <v>32</v>
      </c>
      <c r="I27" s="11">
        <v>70.204</v>
      </c>
      <c r="J27" s="11">
        <v>35.102</v>
      </c>
      <c r="K27" s="11">
        <f t="shared" si="5"/>
        <v>67.102</v>
      </c>
      <c r="L27" s="6">
        <v>1</v>
      </c>
      <c r="M27" s="12" t="s">
        <v>224</v>
      </c>
    </row>
    <row r="28" spans="1:13" ht="27.75" customHeight="1">
      <c r="A28" s="6">
        <v>26</v>
      </c>
      <c r="B28" s="7" t="s">
        <v>89</v>
      </c>
      <c r="C28" s="7" t="s">
        <v>12</v>
      </c>
      <c r="D28" s="8" t="s">
        <v>90</v>
      </c>
      <c r="E28" s="8" t="s">
        <v>87</v>
      </c>
      <c r="F28" s="8" t="s">
        <v>88</v>
      </c>
      <c r="G28" s="8">
        <v>53</v>
      </c>
      <c r="H28" s="8">
        <v>26.5</v>
      </c>
      <c r="I28" s="11">
        <v>73.978</v>
      </c>
      <c r="J28" s="11">
        <v>36.989</v>
      </c>
      <c r="K28" s="11">
        <f t="shared" si="5"/>
        <v>63.489</v>
      </c>
      <c r="L28" s="6">
        <v>2</v>
      </c>
      <c r="M28" s="12" t="s">
        <v>224</v>
      </c>
    </row>
    <row r="29" spans="1:13" ht="27.75" customHeight="1">
      <c r="A29" s="6">
        <v>27</v>
      </c>
      <c r="B29" s="7" t="s">
        <v>91</v>
      </c>
      <c r="C29" s="7" t="s">
        <v>12</v>
      </c>
      <c r="D29" s="8" t="s">
        <v>92</v>
      </c>
      <c r="E29" s="8" t="s">
        <v>93</v>
      </c>
      <c r="F29" s="8" t="s">
        <v>94</v>
      </c>
      <c r="G29" s="8">
        <v>68</v>
      </c>
      <c r="H29" s="8">
        <v>34</v>
      </c>
      <c r="I29" s="11">
        <v>78.774</v>
      </c>
      <c r="J29" s="11">
        <v>39.387</v>
      </c>
      <c r="K29" s="11">
        <f aca="true" t="shared" si="6" ref="K29:K70">H29+J29</f>
        <v>73.387</v>
      </c>
      <c r="L29" s="6">
        <v>1</v>
      </c>
      <c r="M29" s="12" t="s">
        <v>224</v>
      </c>
    </row>
    <row r="30" spans="1:13" ht="27.75" customHeight="1">
      <c r="A30" s="6">
        <v>28</v>
      </c>
      <c r="B30" s="7" t="s">
        <v>95</v>
      </c>
      <c r="C30" s="7" t="s">
        <v>12</v>
      </c>
      <c r="D30" s="8" t="s">
        <v>96</v>
      </c>
      <c r="E30" s="8" t="s">
        <v>93</v>
      </c>
      <c r="F30" s="8" t="s">
        <v>94</v>
      </c>
      <c r="G30" s="8">
        <v>64</v>
      </c>
      <c r="H30" s="8">
        <v>32</v>
      </c>
      <c r="I30" s="11">
        <v>77.27</v>
      </c>
      <c r="J30" s="11">
        <v>38.635</v>
      </c>
      <c r="K30" s="11">
        <f t="shared" si="6"/>
        <v>70.63499999999999</v>
      </c>
      <c r="L30" s="6">
        <v>2</v>
      </c>
      <c r="M30" s="12" t="s">
        <v>226</v>
      </c>
    </row>
    <row r="31" spans="1:13" ht="27.75" customHeight="1">
      <c r="A31" s="6">
        <v>29</v>
      </c>
      <c r="B31" s="7" t="s">
        <v>97</v>
      </c>
      <c r="C31" s="7" t="s">
        <v>12</v>
      </c>
      <c r="D31" s="8" t="s">
        <v>98</v>
      </c>
      <c r="E31" s="8" t="s">
        <v>99</v>
      </c>
      <c r="F31" s="8" t="s">
        <v>61</v>
      </c>
      <c r="G31" s="8">
        <v>64</v>
      </c>
      <c r="H31" s="8">
        <v>32</v>
      </c>
      <c r="I31" s="11">
        <v>77.55</v>
      </c>
      <c r="J31" s="11">
        <v>38.775</v>
      </c>
      <c r="K31" s="11">
        <f t="shared" si="6"/>
        <v>70.775</v>
      </c>
      <c r="L31" s="6">
        <v>1</v>
      </c>
      <c r="M31" s="12" t="s">
        <v>220</v>
      </c>
    </row>
    <row r="32" spans="1:13" ht="27.75" customHeight="1">
      <c r="A32" s="6">
        <v>30</v>
      </c>
      <c r="B32" s="7" t="s">
        <v>100</v>
      </c>
      <c r="C32" s="7" t="s">
        <v>12</v>
      </c>
      <c r="D32" s="8" t="s">
        <v>101</v>
      </c>
      <c r="E32" s="8" t="s">
        <v>102</v>
      </c>
      <c r="F32" s="8" t="s">
        <v>103</v>
      </c>
      <c r="G32" s="8">
        <v>60</v>
      </c>
      <c r="H32" s="8">
        <v>30</v>
      </c>
      <c r="I32" s="11">
        <v>79.958</v>
      </c>
      <c r="J32" s="11">
        <v>39.979</v>
      </c>
      <c r="K32" s="11">
        <f t="shared" si="6"/>
        <v>69.979</v>
      </c>
      <c r="L32" s="6">
        <v>1</v>
      </c>
      <c r="M32" s="12" t="s">
        <v>224</v>
      </c>
    </row>
    <row r="33" spans="1:13" ht="27.75" customHeight="1">
      <c r="A33" s="6">
        <v>31</v>
      </c>
      <c r="B33" s="7" t="s">
        <v>104</v>
      </c>
      <c r="C33" s="7" t="s">
        <v>12</v>
      </c>
      <c r="D33" s="8" t="s">
        <v>105</v>
      </c>
      <c r="E33" s="8" t="s">
        <v>106</v>
      </c>
      <c r="F33" s="8" t="s">
        <v>107</v>
      </c>
      <c r="G33" s="8">
        <v>50</v>
      </c>
      <c r="H33" s="8">
        <v>25</v>
      </c>
      <c r="I33" s="11">
        <v>76.096</v>
      </c>
      <c r="J33" s="11">
        <v>38.048</v>
      </c>
      <c r="K33" s="11">
        <f t="shared" si="6"/>
        <v>63.048</v>
      </c>
      <c r="L33" s="6">
        <v>1</v>
      </c>
      <c r="M33" s="12" t="s">
        <v>224</v>
      </c>
    </row>
    <row r="34" spans="1:13" ht="27.75" customHeight="1">
      <c r="A34" s="6">
        <v>32</v>
      </c>
      <c r="B34" s="7" t="s">
        <v>109</v>
      </c>
      <c r="C34" s="7" t="s">
        <v>12</v>
      </c>
      <c r="D34" s="8" t="s">
        <v>110</v>
      </c>
      <c r="E34" s="8" t="s">
        <v>111</v>
      </c>
      <c r="F34" s="8" t="s">
        <v>108</v>
      </c>
      <c r="G34" s="8">
        <v>64</v>
      </c>
      <c r="H34" s="8">
        <v>32</v>
      </c>
      <c r="I34" s="11">
        <v>81.416</v>
      </c>
      <c r="J34" s="11">
        <v>40.708</v>
      </c>
      <c r="K34" s="11">
        <f t="shared" si="6"/>
        <v>72.708</v>
      </c>
      <c r="L34" s="6">
        <v>1</v>
      </c>
      <c r="M34" s="12" t="s">
        <v>224</v>
      </c>
    </row>
    <row r="35" spans="1:13" ht="27.75" customHeight="1">
      <c r="A35" s="6">
        <v>33</v>
      </c>
      <c r="B35" s="7" t="s">
        <v>112</v>
      </c>
      <c r="C35" s="7" t="s">
        <v>12</v>
      </c>
      <c r="D35" s="8" t="s">
        <v>113</v>
      </c>
      <c r="E35" s="8" t="s">
        <v>111</v>
      </c>
      <c r="F35" s="8" t="s">
        <v>108</v>
      </c>
      <c r="G35" s="8">
        <v>57</v>
      </c>
      <c r="H35" s="8">
        <v>28.5</v>
      </c>
      <c r="I35" s="11">
        <v>69.714</v>
      </c>
      <c r="J35" s="11">
        <v>34.857</v>
      </c>
      <c r="K35" s="11">
        <f t="shared" si="6"/>
        <v>63.357</v>
      </c>
      <c r="L35" s="6">
        <v>2</v>
      </c>
      <c r="M35" s="12" t="s">
        <v>226</v>
      </c>
    </row>
    <row r="36" spans="1:13" ht="27.75" customHeight="1">
      <c r="A36" s="6">
        <v>34</v>
      </c>
      <c r="B36" s="14" t="s">
        <v>215</v>
      </c>
      <c r="C36" s="14" t="s">
        <v>12</v>
      </c>
      <c r="D36" s="14" t="s">
        <v>214</v>
      </c>
      <c r="E36" s="14" t="s">
        <v>197</v>
      </c>
      <c r="F36" s="14" t="s">
        <v>196</v>
      </c>
      <c r="G36" s="14">
        <v>74</v>
      </c>
      <c r="H36" s="14">
        <v>37</v>
      </c>
      <c r="I36" s="10">
        <v>84.869</v>
      </c>
      <c r="J36" s="10">
        <v>42.435</v>
      </c>
      <c r="K36" s="10">
        <f t="shared" si="6"/>
        <v>79.435</v>
      </c>
      <c r="L36" s="5">
        <v>1</v>
      </c>
      <c r="M36" s="12" t="s">
        <v>224</v>
      </c>
    </row>
    <row r="37" spans="1:13" ht="27.75" customHeight="1">
      <c r="A37" s="6">
        <v>35</v>
      </c>
      <c r="B37" s="14" t="s">
        <v>213</v>
      </c>
      <c r="C37" s="14" t="s">
        <v>12</v>
      </c>
      <c r="D37" s="14" t="s">
        <v>212</v>
      </c>
      <c r="E37" s="14" t="s">
        <v>197</v>
      </c>
      <c r="F37" s="14" t="s">
        <v>196</v>
      </c>
      <c r="G37" s="14">
        <v>79</v>
      </c>
      <c r="H37" s="14">
        <v>39.5</v>
      </c>
      <c r="I37" s="10">
        <v>78.659</v>
      </c>
      <c r="J37" s="10">
        <v>39.33</v>
      </c>
      <c r="K37" s="10">
        <f t="shared" si="6"/>
        <v>78.83</v>
      </c>
      <c r="L37" s="5">
        <v>2</v>
      </c>
      <c r="M37" s="12" t="s">
        <v>224</v>
      </c>
    </row>
    <row r="38" spans="1:13" ht="27.75" customHeight="1">
      <c r="A38" s="6">
        <v>36</v>
      </c>
      <c r="B38" s="14" t="s">
        <v>211</v>
      </c>
      <c r="C38" s="14" t="s">
        <v>12</v>
      </c>
      <c r="D38" s="14" t="s">
        <v>210</v>
      </c>
      <c r="E38" s="14" t="s">
        <v>197</v>
      </c>
      <c r="F38" s="14" t="s">
        <v>196</v>
      </c>
      <c r="G38" s="14">
        <v>71</v>
      </c>
      <c r="H38" s="14">
        <v>35.5</v>
      </c>
      <c r="I38" s="10">
        <v>81.389</v>
      </c>
      <c r="J38" s="10">
        <v>40.695</v>
      </c>
      <c r="K38" s="10">
        <f t="shared" si="6"/>
        <v>76.195</v>
      </c>
      <c r="L38" s="5">
        <v>3</v>
      </c>
      <c r="M38" s="12" t="s">
        <v>224</v>
      </c>
    </row>
    <row r="39" spans="1:13" ht="27.75" customHeight="1">
      <c r="A39" s="6">
        <v>37</v>
      </c>
      <c r="B39" s="14" t="s">
        <v>209</v>
      </c>
      <c r="C39" s="14" t="s">
        <v>12</v>
      </c>
      <c r="D39" s="14" t="s">
        <v>208</v>
      </c>
      <c r="E39" s="14" t="s">
        <v>197</v>
      </c>
      <c r="F39" s="14" t="s">
        <v>196</v>
      </c>
      <c r="G39" s="14">
        <v>66</v>
      </c>
      <c r="H39" s="14">
        <v>33</v>
      </c>
      <c r="I39" s="10">
        <v>85.184</v>
      </c>
      <c r="J39" s="10">
        <v>42.592</v>
      </c>
      <c r="K39" s="10">
        <f t="shared" si="6"/>
        <v>75.592</v>
      </c>
      <c r="L39" s="5">
        <v>4</v>
      </c>
      <c r="M39" s="12" t="s">
        <v>224</v>
      </c>
    </row>
    <row r="40" spans="1:13" ht="27.75" customHeight="1">
      <c r="A40" s="6">
        <v>38</v>
      </c>
      <c r="B40" s="14" t="s">
        <v>207</v>
      </c>
      <c r="C40" s="14" t="s">
        <v>12</v>
      </c>
      <c r="D40" s="14" t="s">
        <v>206</v>
      </c>
      <c r="E40" s="14" t="s">
        <v>197</v>
      </c>
      <c r="F40" s="14" t="s">
        <v>196</v>
      </c>
      <c r="G40" s="14">
        <v>69</v>
      </c>
      <c r="H40" s="14">
        <v>34.5</v>
      </c>
      <c r="I40" s="10">
        <v>81.046</v>
      </c>
      <c r="J40" s="10">
        <v>40.523</v>
      </c>
      <c r="K40" s="10">
        <f t="shared" si="6"/>
        <v>75.023</v>
      </c>
      <c r="L40" s="5">
        <v>5</v>
      </c>
      <c r="M40" s="12" t="s">
        <v>224</v>
      </c>
    </row>
    <row r="41" spans="1:13" ht="27.75" customHeight="1">
      <c r="A41" s="6">
        <v>39</v>
      </c>
      <c r="B41" s="14" t="s">
        <v>205</v>
      </c>
      <c r="C41" s="14" t="s">
        <v>12</v>
      </c>
      <c r="D41" s="14" t="s">
        <v>204</v>
      </c>
      <c r="E41" s="14" t="s">
        <v>197</v>
      </c>
      <c r="F41" s="14" t="s">
        <v>196</v>
      </c>
      <c r="G41" s="14">
        <v>68</v>
      </c>
      <c r="H41" s="14">
        <v>34</v>
      </c>
      <c r="I41" s="10">
        <v>81.416</v>
      </c>
      <c r="J41" s="10">
        <v>40.708</v>
      </c>
      <c r="K41" s="10">
        <f t="shared" si="6"/>
        <v>74.708</v>
      </c>
      <c r="L41" s="5">
        <v>6</v>
      </c>
      <c r="M41" s="12" t="s">
        <v>224</v>
      </c>
    </row>
    <row r="42" spans="1:13" ht="27.75" customHeight="1">
      <c r="A42" s="6">
        <v>40</v>
      </c>
      <c r="B42" s="14" t="s">
        <v>203</v>
      </c>
      <c r="C42" s="14" t="s">
        <v>12</v>
      </c>
      <c r="D42" s="14" t="s">
        <v>202</v>
      </c>
      <c r="E42" s="14" t="s">
        <v>197</v>
      </c>
      <c r="F42" s="14" t="s">
        <v>196</v>
      </c>
      <c r="G42" s="14">
        <v>67.5</v>
      </c>
      <c r="H42" s="14">
        <v>33.75</v>
      </c>
      <c r="I42" s="10">
        <v>79.703</v>
      </c>
      <c r="J42" s="10">
        <v>39.852</v>
      </c>
      <c r="K42" s="10">
        <f t="shared" si="6"/>
        <v>73.602</v>
      </c>
      <c r="L42" s="5">
        <v>7</v>
      </c>
      <c r="M42" s="5" t="s">
        <v>221</v>
      </c>
    </row>
    <row r="43" spans="1:13" ht="27.75" customHeight="1">
      <c r="A43" s="6">
        <v>41</v>
      </c>
      <c r="B43" s="14" t="s">
        <v>201</v>
      </c>
      <c r="C43" s="14" t="s">
        <v>12</v>
      </c>
      <c r="D43" s="14" t="s">
        <v>200</v>
      </c>
      <c r="E43" s="14" t="s">
        <v>197</v>
      </c>
      <c r="F43" s="14" t="s">
        <v>196</v>
      </c>
      <c r="G43" s="14">
        <v>67</v>
      </c>
      <c r="H43" s="14">
        <v>33.5</v>
      </c>
      <c r="I43" s="10">
        <v>79.849</v>
      </c>
      <c r="J43" s="10">
        <v>39.925</v>
      </c>
      <c r="K43" s="10">
        <f t="shared" si="6"/>
        <v>73.425</v>
      </c>
      <c r="L43" s="5">
        <v>8</v>
      </c>
      <c r="M43" s="12" t="s">
        <v>226</v>
      </c>
    </row>
    <row r="44" spans="1:13" ht="27.75" customHeight="1">
      <c r="A44" s="6">
        <v>42</v>
      </c>
      <c r="B44" s="14" t="s">
        <v>199</v>
      </c>
      <c r="C44" s="14" t="s">
        <v>12</v>
      </c>
      <c r="D44" s="14" t="s">
        <v>198</v>
      </c>
      <c r="E44" s="14" t="s">
        <v>197</v>
      </c>
      <c r="F44" s="14" t="s">
        <v>196</v>
      </c>
      <c r="G44" s="14">
        <v>65.5</v>
      </c>
      <c r="H44" s="14">
        <v>32.75</v>
      </c>
      <c r="I44" s="10">
        <v>81.158</v>
      </c>
      <c r="J44" s="10">
        <v>40.579</v>
      </c>
      <c r="K44" s="10">
        <f t="shared" si="6"/>
        <v>73.32900000000001</v>
      </c>
      <c r="L44" s="5">
        <v>9</v>
      </c>
      <c r="M44" s="5" t="s">
        <v>220</v>
      </c>
    </row>
    <row r="45" spans="1:13" ht="27.75" customHeight="1">
      <c r="A45" s="6">
        <v>43</v>
      </c>
      <c r="B45" s="14" t="s">
        <v>195</v>
      </c>
      <c r="C45" s="14" t="s">
        <v>12</v>
      </c>
      <c r="D45" s="14" t="s">
        <v>194</v>
      </c>
      <c r="E45" s="14" t="s">
        <v>193</v>
      </c>
      <c r="F45" s="14" t="s">
        <v>192</v>
      </c>
      <c r="G45" s="14">
        <v>63.5</v>
      </c>
      <c r="H45" s="14">
        <v>31.75</v>
      </c>
      <c r="I45" s="10">
        <v>87.572</v>
      </c>
      <c r="J45" s="10">
        <v>43.786</v>
      </c>
      <c r="K45" s="10">
        <f t="shared" si="6"/>
        <v>75.536</v>
      </c>
      <c r="L45" s="5">
        <v>1</v>
      </c>
      <c r="M45" s="5" t="s">
        <v>221</v>
      </c>
    </row>
    <row r="46" spans="1:13" ht="27.75" customHeight="1">
      <c r="A46" s="6">
        <v>44</v>
      </c>
      <c r="B46" s="14" t="s">
        <v>191</v>
      </c>
      <c r="C46" s="14" t="s">
        <v>12</v>
      </c>
      <c r="D46" s="14" t="s">
        <v>190</v>
      </c>
      <c r="E46" s="14" t="s">
        <v>189</v>
      </c>
      <c r="F46" s="14" t="s">
        <v>188</v>
      </c>
      <c r="G46" s="14">
        <v>78.5</v>
      </c>
      <c r="H46" s="14">
        <v>39.25</v>
      </c>
      <c r="I46" s="10">
        <v>90.505</v>
      </c>
      <c r="J46" s="10">
        <v>45.253</v>
      </c>
      <c r="K46" s="10">
        <f t="shared" si="6"/>
        <v>84.503</v>
      </c>
      <c r="L46" s="5">
        <v>1</v>
      </c>
      <c r="M46" s="12" t="s">
        <v>220</v>
      </c>
    </row>
    <row r="47" spans="1:13" ht="27.75" customHeight="1">
      <c r="A47" s="6">
        <v>45</v>
      </c>
      <c r="B47" s="14" t="s">
        <v>187</v>
      </c>
      <c r="C47" s="14" t="s">
        <v>12</v>
      </c>
      <c r="D47" s="14" t="s">
        <v>186</v>
      </c>
      <c r="E47" s="14" t="s">
        <v>183</v>
      </c>
      <c r="F47" s="14" t="s">
        <v>182</v>
      </c>
      <c r="G47" s="14">
        <v>74</v>
      </c>
      <c r="H47" s="14">
        <v>37</v>
      </c>
      <c r="I47" s="10">
        <v>88.388</v>
      </c>
      <c r="J47" s="10">
        <v>44.194</v>
      </c>
      <c r="K47" s="10">
        <f t="shared" si="6"/>
        <v>81.194</v>
      </c>
      <c r="L47" s="5">
        <v>1</v>
      </c>
      <c r="M47" s="12" t="s">
        <v>224</v>
      </c>
    </row>
    <row r="48" spans="1:13" ht="27.75" customHeight="1">
      <c r="A48" s="6">
        <v>46</v>
      </c>
      <c r="B48" s="14" t="s">
        <v>185</v>
      </c>
      <c r="C48" s="14" t="s">
        <v>12</v>
      </c>
      <c r="D48" s="14" t="s">
        <v>184</v>
      </c>
      <c r="E48" s="14" t="s">
        <v>183</v>
      </c>
      <c r="F48" s="14" t="s">
        <v>182</v>
      </c>
      <c r="G48" s="14">
        <v>72</v>
      </c>
      <c r="H48" s="14">
        <v>36</v>
      </c>
      <c r="I48" s="10">
        <v>83.964</v>
      </c>
      <c r="J48" s="10">
        <v>41.982</v>
      </c>
      <c r="K48" s="10">
        <f t="shared" si="6"/>
        <v>77.982</v>
      </c>
      <c r="L48" s="5">
        <v>2</v>
      </c>
      <c r="M48" s="12" t="s">
        <v>224</v>
      </c>
    </row>
    <row r="49" spans="1:13" ht="27.75" customHeight="1">
      <c r="A49" s="6">
        <v>47</v>
      </c>
      <c r="B49" s="14" t="s">
        <v>181</v>
      </c>
      <c r="C49" s="14" t="s">
        <v>12</v>
      </c>
      <c r="D49" s="14" t="s">
        <v>180</v>
      </c>
      <c r="E49" s="14" t="s">
        <v>179</v>
      </c>
      <c r="F49" s="14" t="s">
        <v>178</v>
      </c>
      <c r="G49" s="14">
        <v>77.5</v>
      </c>
      <c r="H49" s="14">
        <v>38.75</v>
      </c>
      <c r="I49" s="10">
        <v>75.854</v>
      </c>
      <c r="J49" s="10">
        <v>37.927</v>
      </c>
      <c r="K49" s="10">
        <f t="shared" si="6"/>
        <v>76.67699999999999</v>
      </c>
      <c r="L49" s="5">
        <v>1</v>
      </c>
      <c r="M49" s="12" t="s">
        <v>225</v>
      </c>
    </row>
    <row r="50" spans="1:13" ht="27.75" customHeight="1">
      <c r="A50" s="6">
        <v>48</v>
      </c>
      <c r="B50" s="14" t="s">
        <v>177</v>
      </c>
      <c r="C50" s="14" t="s">
        <v>12</v>
      </c>
      <c r="D50" s="14" t="s">
        <v>176</v>
      </c>
      <c r="E50" s="14" t="s">
        <v>165</v>
      </c>
      <c r="F50" s="14" t="s">
        <v>164</v>
      </c>
      <c r="G50" s="14">
        <v>73</v>
      </c>
      <c r="H50" s="14">
        <v>36.5</v>
      </c>
      <c r="I50" s="10">
        <v>80.857</v>
      </c>
      <c r="J50" s="10">
        <v>40.429</v>
      </c>
      <c r="K50" s="10">
        <f t="shared" si="6"/>
        <v>76.929</v>
      </c>
      <c r="L50" s="5">
        <v>1</v>
      </c>
      <c r="M50" s="5" t="s">
        <v>220</v>
      </c>
    </row>
    <row r="51" spans="1:13" ht="27.75" customHeight="1">
      <c r="A51" s="6">
        <v>49</v>
      </c>
      <c r="B51" s="14" t="s">
        <v>175</v>
      </c>
      <c r="C51" s="14" t="s">
        <v>12</v>
      </c>
      <c r="D51" s="14" t="s">
        <v>174</v>
      </c>
      <c r="E51" s="14" t="s">
        <v>165</v>
      </c>
      <c r="F51" s="14" t="s">
        <v>164</v>
      </c>
      <c r="G51" s="14">
        <v>76</v>
      </c>
      <c r="H51" s="14">
        <v>38</v>
      </c>
      <c r="I51" s="10">
        <v>75.464</v>
      </c>
      <c r="J51" s="10">
        <v>37.732</v>
      </c>
      <c r="K51" s="10">
        <f t="shared" si="6"/>
        <v>75.732</v>
      </c>
      <c r="L51" s="5">
        <v>2</v>
      </c>
      <c r="M51" s="5" t="s">
        <v>219</v>
      </c>
    </row>
    <row r="52" spans="1:13" ht="27.75" customHeight="1">
      <c r="A52" s="6">
        <v>50</v>
      </c>
      <c r="B52" s="14" t="s">
        <v>173</v>
      </c>
      <c r="C52" s="14" t="s">
        <v>12</v>
      </c>
      <c r="D52" s="14" t="s">
        <v>172</v>
      </c>
      <c r="E52" s="14" t="s">
        <v>165</v>
      </c>
      <c r="F52" s="14" t="s">
        <v>164</v>
      </c>
      <c r="G52" s="14">
        <v>65.5</v>
      </c>
      <c r="H52" s="14">
        <v>32.75</v>
      </c>
      <c r="I52" s="10">
        <v>84.406</v>
      </c>
      <c r="J52" s="10">
        <v>42.203</v>
      </c>
      <c r="K52" s="10">
        <f t="shared" si="6"/>
        <v>74.953</v>
      </c>
      <c r="L52" s="5">
        <v>3</v>
      </c>
      <c r="M52" s="5" t="s">
        <v>223</v>
      </c>
    </row>
    <row r="53" spans="1:13" ht="27.75" customHeight="1">
      <c r="A53" s="6">
        <v>51</v>
      </c>
      <c r="B53" s="14" t="s">
        <v>171</v>
      </c>
      <c r="C53" s="14" t="s">
        <v>12</v>
      </c>
      <c r="D53" s="14" t="s">
        <v>170</v>
      </c>
      <c r="E53" s="14" t="s">
        <v>165</v>
      </c>
      <c r="F53" s="14" t="s">
        <v>164</v>
      </c>
      <c r="G53" s="14">
        <v>73.5</v>
      </c>
      <c r="H53" s="14">
        <v>36.75</v>
      </c>
      <c r="I53" s="10">
        <v>76.105</v>
      </c>
      <c r="J53" s="10">
        <v>38.053</v>
      </c>
      <c r="K53" s="10">
        <f t="shared" si="6"/>
        <v>74.803</v>
      </c>
      <c r="L53" s="5">
        <v>4</v>
      </c>
      <c r="M53" s="5" t="s">
        <v>225</v>
      </c>
    </row>
    <row r="54" spans="1:13" ht="27.75" customHeight="1">
      <c r="A54" s="6">
        <v>52</v>
      </c>
      <c r="B54" s="14" t="s">
        <v>169</v>
      </c>
      <c r="C54" s="14" t="s">
        <v>12</v>
      </c>
      <c r="D54" s="14" t="s">
        <v>168</v>
      </c>
      <c r="E54" s="14" t="s">
        <v>165</v>
      </c>
      <c r="F54" s="14" t="s">
        <v>164</v>
      </c>
      <c r="G54" s="14">
        <v>65</v>
      </c>
      <c r="H54" s="14">
        <v>32.5</v>
      </c>
      <c r="I54" s="10">
        <v>84.584</v>
      </c>
      <c r="J54" s="10">
        <v>42.292</v>
      </c>
      <c r="K54" s="10">
        <f t="shared" si="6"/>
        <v>74.792</v>
      </c>
      <c r="L54" s="5">
        <v>5</v>
      </c>
      <c r="M54" s="5" t="s">
        <v>220</v>
      </c>
    </row>
    <row r="55" spans="1:13" ht="27.75" customHeight="1">
      <c r="A55" s="6">
        <v>53</v>
      </c>
      <c r="B55" s="14" t="s">
        <v>167</v>
      </c>
      <c r="C55" s="14" t="s">
        <v>12</v>
      </c>
      <c r="D55" s="14" t="s">
        <v>166</v>
      </c>
      <c r="E55" s="14" t="s">
        <v>165</v>
      </c>
      <c r="F55" s="14" t="s">
        <v>164</v>
      </c>
      <c r="G55" s="14">
        <v>66.5</v>
      </c>
      <c r="H55" s="14">
        <v>33.25</v>
      </c>
      <c r="I55" s="10">
        <v>82.508</v>
      </c>
      <c r="J55" s="10">
        <v>41.254</v>
      </c>
      <c r="K55" s="10">
        <f t="shared" si="6"/>
        <v>74.50399999999999</v>
      </c>
      <c r="L55" s="5">
        <v>6</v>
      </c>
      <c r="M55" s="5" t="s">
        <v>226</v>
      </c>
    </row>
    <row r="56" spans="1:13" ht="27.75" customHeight="1">
      <c r="A56" s="6">
        <v>54</v>
      </c>
      <c r="B56" s="14" t="s">
        <v>163</v>
      </c>
      <c r="C56" s="14" t="s">
        <v>12</v>
      </c>
      <c r="D56" s="14" t="s">
        <v>162</v>
      </c>
      <c r="E56" s="14" t="s">
        <v>161</v>
      </c>
      <c r="F56" s="14" t="s">
        <v>160</v>
      </c>
      <c r="G56" s="14">
        <v>75</v>
      </c>
      <c r="H56" s="14">
        <v>37.5</v>
      </c>
      <c r="I56" s="10">
        <v>78.936</v>
      </c>
      <c r="J56" s="10">
        <v>39.468</v>
      </c>
      <c r="K56" s="10">
        <f t="shared" si="6"/>
        <v>76.968</v>
      </c>
      <c r="L56" s="5">
        <v>1</v>
      </c>
      <c r="M56" s="5" t="s">
        <v>223</v>
      </c>
    </row>
    <row r="57" spans="1:13" ht="27.75" customHeight="1">
      <c r="A57" s="6">
        <v>55</v>
      </c>
      <c r="B57" s="14" t="s">
        <v>159</v>
      </c>
      <c r="C57" s="14" t="s">
        <v>12</v>
      </c>
      <c r="D57" s="14" t="s">
        <v>158</v>
      </c>
      <c r="E57" s="14" t="s">
        <v>157</v>
      </c>
      <c r="F57" s="14" t="s">
        <v>156</v>
      </c>
      <c r="G57" s="14">
        <v>66</v>
      </c>
      <c r="H57" s="14">
        <v>33</v>
      </c>
      <c r="I57" s="10">
        <v>79.491</v>
      </c>
      <c r="J57" s="10">
        <v>39.746</v>
      </c>
      <c r="K57" s="10">
        <f t="shared" si="6"/>
        <v>72.74600000000001</v>
      </c>
      <c r="L57" s="5">
        <v>1</v>
      </c>
      <c r="M57" s="5" t="s">
        <v>225</v>
      </c>
    </row>
    <row r="58" spans="1:13" ht="27.75" customHeight="1">
      <c r="A58" s="6">
        <v>56</v>
      </c>
      <c r="B58" s="14" t="s">
        <v>155</v>
      </c>
      <c r="C58" s="14" t="s">
        <v>12</v>
      </c>
      <c r="D58" s="14" t="s">
        <v>154</v>
      </c>
      <c r="E58" s="14" t="s">
        <v>153</v>
      </c>
      <c r="F58" s="14" t="s">
        <v>152</v>
      </c>
      <c r="G58" s="14">
        <v>70.5</v>
      </c>
      <c r="H58" s="14">
        <v>35.25</v>
      </c>
      <c r="I58" s="10">
        <v>78.616</v>
      </c>
      <c r="J58" s="10">
        <v>39.308</v>
      </c>
      <c r="K58" s="10">
        <f t="shared" si="6"/>
        <v>74.55799999999999</v>
      </c>
      <c r="L58" s="5">
        <v>1</v>
      </c>
      <c r="M58" s="5" t="s">
        <v>220</v>
      </c>
    </row>
    <row r="59" spans="1:13" ht="27.75" customHeight="1">
      <c r="A59" s="6">
        <v>57</v>
      </c>
      <c r="B59" s="14" t="s">
        <v>151</v>
      </c>
      <c r="C59" s="14" t="s">
        <v>12</v>
      </c>
      <c r="D59" s="14" t="s">
        <v>150</v>
      </c>
      <c r="E59" s="14" t="s">
        <v>149</v>
      </c>
      <c r="F59" s="14" t="s">
        <v>148</v>
      </c>
      <c r="G59" s="14">
        <v>68.5</v>
      </c>
      <c r="H59" s="14">
        <v>34.25</v>
      </c>
      <c r="I59" s="10">
        <v>84.231</v>
      </c>
      <c r="J59" s="10">
        <v>42.116</v>
      </c>
      <c r="K59" s="10">
        <f t="shared" si="6"/>
        <v>76.366</v>
      </c>
      <c r="L59" s="5">
        <v>1</v>
      </c>
      <c r="M59" s="5" t="s">
        <v>226</v>
      </c>
    </row>
    <row r="60" spans="1:13" ht="27.75" customHeight="1">
      <c r="A60" s="6">
        <v>58</v>
      </c>
      <c r="B60" s="14" t="s">
        <v>147</v>
      </c>
      <c r="C60" s="14" t="s">
        <v>12</v>
      </c>
      <c r="D60" s="14" t="s">
        <v>146</v>
      </c>
      <c r="E60" s="14" t="s">
        <v>145</v>
      </c>
      <c r="F60" s="14" t="s">
        <v>144</v>
      </c>
      <c r="G60" s="14">
        <v>68.5</v>
      </c>
      <c r="H60" s="14">
        <v>34.25</v>
      </c>
      <c r="I60" s="10">
        <v>84.139</v>
      </c>
      <c r="J60" s="10">
        <v>42.07</v>
      </c>
      <c r="K60" s="10">
        <f t="shared" si="6"/>
        <v>76.32</v>
      </c>
      <c r="L60" s="5">
        <v>1</v>
      </c>
      <c r="M60" s="5" t="s">
        <v>222</v>
      </c>
    </row>
    <row r="61" spans="1:13" ht="27.75" customHeight="1">
      <c r="A61" s="6">
        <v>59</v>
      </c>
      <c r="B61" s="14" t="s">
        <v>143</v>
      </c>
      <c r="C61" s="14" t="s">
        <v>12</v>
      </c>
      <c r="D61" s="14" t="s">
        <v>142</v>
      </c>
      <c r="E61" s="14" t="s">
        <v>141</v>
      </c>
      <c r="F61" s="14" t="s">
        <v>140</v>
      </c>
      <c r="G61" s="14">
        <v>60.5</v>
      </c>
      <c r="H61" s="14">
        <v>30.25</v>
      </c>
      <c r="I61" s="10">
        <v>77.771</v>
      </c>
      <c r="J61" s="10">
        <v>38.886</v>
      </c>
      <c r="K61" s="10">
        <f t="shared" si="6"/>
        <v>69.136</v>
      </c>
      <c r="L61" s="5">
        <v>1</v>
      </c>
      <c r="M61" s="5" t="s">
        <v>222</v>
      </c>
    </row>
    <row r="62" spans="1:13" ht="27.75" customHeight="1">
      <c r="A62" s="6">
        <v>60</v>
      </c>
      <c r="B62" s="14" t="s">
        <v>139</v>
      </c>
      <c r="C62" s="14" t="s">
        <v>19</v>
      </c>
      <c r="D62" s="14" t="s">
        <v>138</v>
      </c>
      <c r="E62" s="14" t="s">
        <v>137</v>
      </c>
      <c r="F62" s="14" t="s">
        <v>136</v>
      </c>
      <c r="G62" s="14">
        <v>63</v>
      </c>
      <c r="H62" s="14">
        <v>31.5</v>
      </c>
      <c r="I62" s="10">
        <v>76.163</v>
      </c>
      <c r="J62" s="10">
        <v>38.082</v>
      </c>
      <c r="K62" s="10">
        <f t="shared" si="6"/>
        <v>69.582</v>
      </c>
      <c r="L62" s="5">
        <v>1</v>
      </c>
      <c r="M62" s="5" t="s">
        <v>222</v>
      </c>
    </row>
    <row r="63" spans="1:13" ht="27.75" customHeight="1">
      <c r="A63" s="6">
        <v>61</v>
      </c>
      <c r="B63" s="14" t="s">
        <v>135</v>
      </c>
      <c r="C63" s="14" t="s">
        <v>12</v>
      </c>
      <c r="D63" s="14" t="s">
        <v>134</v>
      </c>
      <c r="E63" s="14" t="s">
        <v>133</v>
      </c>
      <c r="F63" s="14" t="s">
        <v>132</v>
      </c>
      <c r="G63" s="14">
        <v>57</v>
      </c>
      <c r="H63" s="14">
        <v>28.5</v>
      </c>
      <c r="I63" s="13">
        <v>84.504</v>
      </c>
      <c r="J63" s="10">
        <v>42.252</v>
      </c>
      <c r="K63" s="10">
        <f t="shared" si="6"/>
        <v>70.75200000000001</v>
      </c>
      <c r="L63" s="4">
        <v>1</v>
      </c>
      <c r="M63" s="5" t="s">
        <v>224</v>
      </c>
    </row>
    <row r="64" spans="1:13" ht="27.75" customHeight="1">
      <c r="A64" s="6">
        <v>62</v>
      </c>
      <c r="B64" s="14" t="s">
        <v>131</v>
      </c>
      <c r="C64" s="14" t="s">
        <v>12</v>
      </c>
      <c r="D64" s="14" t="s">
        <v>130</v>
      </c>
      <c r="E64" s="14" t="s">
        <v>127</v>
      </c>
      <c r="F64" s="14" t="s">
        <v>126</v>
      </c>
      <c r="G64" s="14">
        <v>66.5</v>
      </c>
      <c r="H64" s="14">
        <v>33.25</v>
      </c>
      <c r="I64" s="13">
        <v>79.954</v>
      </c>
      <c r="J64" s="10">
        <v>39.977</v>
      </c>
      <c r="K64" s="10">
        <f t="shared" si="6"/>
        <v>73.227</v>
      </c>
      <c r="L64" s="4">
        <v>1</v>
      </c>
      <c r="M64" s="5" t="s">
        <v>224</v>
      </c>
    </row>
    <row r="65" spans="1:13" ht="27.75" customHeight="1">
      <c r="A65" s="6">
        <v>63</v>
      </c>
      <c r="B65" s="14" t="s">
        <v>129</v>
      </c>
      <c r="C65" s="14" t="s">
        <v>12</v>
      </c>
      <c r="D65" s="14" t="s">
        <v>128</v>
      </c>
      <c r="E65" s="14" t="s">
        <v>127</v>
      </c>
      <c r="F65" s="14" t="s">
        <v>126</v>
      </c>
      <c r="G65" s="14">
        <v>67</v>
      </c>
      <c r="H65" s="14">
        <v>33.5</v>
      </c>
      <c r="I65" s="13">
        <v>78.651</v>
      </c>
      <c r="J65" s="10">
        <v>39.326</v>
      </c>
      <c r="K65" s="10">
        <f t="shared" si="6"/>
        <v>72.826</v>
      </c>
      <c r="L65" s="4">
        <v>2</v>
      </c>
      <c r="M65" s="5" t="s">
        <v>224</v>
      </c>
    </row>
    <row r="66" spans="1:13" ht="27.75" customHeight="1">
      <c r="A66" s="6">
        <v>64</v>
      </c>
      <c r="B66" s="14" t="s">
        <v>125</v>
      </c>
      <c r="C66" s="14" t="s">
        <v>19</v>
      </c>
      <c r="D66" s="14" t="s">
        <v>124</v>
      </c>
      <c r="E66" s="14" t="s">
        <v>115</v>
      </c>
      <c r="F66" s="14" t="s">
        <v>114</v>
      </c>
      <c r="G66" s="14">
        <v>70.5</v>
      </c>
      <c r="H66" s="14">
        <v>35.25</v>
      </c>
      <c r="I66" s="13">
        <v>88.373</v>
      </c>
      <c r="J66" s="10">
        <v>44.187</v>
      </c>
      <c r="K66" s="10">
        <f t="shared" si="6"/>
        <v>79.437</v>
      </c>
      <c r="L66" s="4">
        <v>1</v>
      </c>
      <c r="M66" s="5" t="s">
        <v>225</v>
      </c>
    </row>
    <row r="67" spans="1:13" ht="27.75" customHeight="1">
      <c r="A67" s="6">
        <v>65</v>
      </c>
      <c r="B67" s="14" t="s">
        <v>123</v>
      </c>
      <c r="C67" s="14" t="s">
        <v>19</v>
      </c>
      <c r="D67" s="14" t="s">
        <v>122</v>
      </c>
      <c r="E67" s="14" t="s">
        <v>115</v>
      </c>
      <c r="F67" s="14" t="s">
        <v>114</v>
      </c>
      <c r="G67" s="14">
        <v>66</v>
      </c>
      <c r="H67" s="14">
        <v>33</v>
      </c>
      <c r="I67" s="13">
        <v>87.358</v>
      </c>
      <c r="J67" s="10">
        <v>43.679</v>
      </c>
      <c r="K67" s="10">
        <f t="shared" si="6"/>
        <v>76.679</v>
      </c>
      <c r="L67" s="4">
        <v>2</v>
      </c>
      <c r="M67" s="5" t="s">
        <v>221</v>
      </c>
    </row>
    <row r="68" spans="1:13" ht="27.75" customHeight="1">
      <c r="A68" s="6">
        <v>66</v>
      </c>
      <c r="B68" s="14" t="s">
        <v>121</v>
      </c>
      <c r="C68" s="14" t="s">
        <v>12</v>
      </c>
      <c r="D68" s="14" t="s">
        <v>120</v>
      </c>
      <c r="E68" s="14" t="s">
        <v>115</v>
      </c>
      <c r="F68" s="14" t="s">
        <v>114</v>
      </c>
      <c r="G68" s="14">
        <v>67.5</v>
      </c>
      <c r="H68" s="14">
        <v>33.75</v>
      </c>
      <c r="I68" s="13">
        <v>80.53</v>
      </c>
      <c r="J68" s="10">
        <v>40.265</v>
      </c>
      <c r="K68" s="10">
        <f t="shared" si="6"/>
        <v>74.015</v>
      </c>
      <c r="L68" s="4">
        <v>3</v>
      </c>
      <c r="M68" s="5" t="s">
        <v>223</v>
      </c>
    </row>
    <row r="69" spans="1:13" ht="27.75" customHeight="1">
      <c r="A69" s="6">
        <v>67</v>
      </c>
      <c r="B69" s="14" t="s">
        <v>119</v>
      </c>
      <c r="C69" s="14" t="s">
        <v>12</v>
      </c>
      <c r="D69" s="14" t="s">
        <v>118</v>
      </c>
      <c r="E69" s="14" t="s">
        <v>115</v>
      </c>
      <c r="F69" s="14" t="s">
        <v>114</v>
      </c>
      <c r="G69" s="14">
        <v>64.5</v>
      </c>
      <c r="H69" s="14">
        <v>32.25</v>
      </c>
      <c r="I69" s="13">
        <v>81.455</v>
      </c>
      <c r="J69" s="10">
        <v>40.728</v>
      </c>
      <c r="K69" s="10">
        <f t="shared" si="6"/>
        <v>72.97800000000001</v>
      </c>
      <c r="L69" s="4">
        <v>4</v>
      </c>
      <c r="M69" s="5" t="s">
        <v>223</v>
      </c>
    </row>
    <row r="70" spans="1:13" ht="27.75" customHeight="1">
      <c r="A70" s="6">
        <v>68</v>
      </c>
      <c r="B70" s="14" t="s">
        <v>117</v>
      </c>
      <c r="C70" s="14" t="s">
        <v>19</v>
      </c>
      <c r="D70" s="14" t="s">
        <v>116</v>
      </c>
      <c r="E70" s="14" t="s">
        <v>115</v>
      </c>
      <c r="F70" s="14" t="s">
        <v>114</v>
      </c>
      <c r="G70" s="14">
        <v>66</v>
      </c>
      <c r="H70" s="14">
        <v>33</v>
      </c>
      <c r="I70" s="13">
        <v>78.323</v>
      </c>
      <c r="J70" s="10">
        <v>39.162</v>
      </c>
      <c r="K70" s="10">
        <f t="shared" si="6"/>
        <v>72.162</v>
      </c>
      <c r="L70" s="4">
        <v>5</v>
      </c>
      <c r="M70" s="5" t="s">
        <v>223</v>
      </c>
    </row>
  </sheetData>
  <sheetProtection/>
  <autoFilter ref="M1:M70"/>
  <mergeCells count="1">
    <mergeCell ref="A1:M1"/>
  </mergeCells>
  <printOptions/>
  <pageMargins left="0.39" right="0.39" top="0.39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joker</cp:lastModifiedBy>
  <cp:lastPrinted>2018-06-02T07:58:41Z</cp:lastPrinted>
  <dcterms:created xsi:type="dcterms:W3CDTF">2015-05-15T03:04:15Z</dcterms:created>
  <dcterms:modified xsi:type="dcterms:W3CDTF">2018-06-14T09:51:22Z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