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28035" windowHeight="11880"/>
  </bookViews>
  <sheets>
    <sheet name="2018年公务员考录体检入围名单" sheetId="6" r:id="rId1"/>
  </sheets>
  <definedNames>
    <definedName name="_xlnm._FilterDatabase" localSheetId="0" hidden="1">'2018年公务员考录体检入围名单'!$A$2:$P$521</definedName>
    <definedName name="_xlnm.Database">#REF!</definedName>
  </definedNames>
  <calcPr calcId="125725"/>
</workbook>
</file>

<file path=xl/calcChain.xml><?xml version="1.0" encoding="utf-8"?>
<calcChain xmlns="http://schemas.openxmlformats.org/spreadsheetml/2006/main">
  <c r="N444" i="6"/>
  <c r="N521"/>
  <c r="N520"/>
  <c r="N519"/>
  <c r="N518"/>
  <c r="N517"/>
  <c r="N516"/>
  <c r="N515"/>
  <c r="N514"/>
  <c r="N513"/>
  <c r="N512"/>
  <c r="N511"/>
  <c r="N483"/>
  <c r="N510"/>
  <c r="N509"/>
  <c r="N502"/>
  <c r="N501"/>
  <c r="N500"/>
  <c r="N499"/>
  <c r="N498"/>
  <c r="N497"/>
  <c r="N496"/>
  <c r="N495"/>
  <c r="N494"/>
  <c r="N493"/>
  <c r="N492"/>
  <c r="N491"/>
  <c r="N490"/>
  <c r="N489"/>
  <c r="N488"/>
  <c r="N487"/>
  <c r="N486"/>
  <c r="N485"/>
  <c r="N482"/>
  <c r="N424"/>
  <c r="N423"/>
  <c r="N481"/>
  <c r="N480"/>
  <c r="N479"/>
  <c r="N478"/>
  <c r="N477"/>
  <c r="N476"/>
  <c r="N463"/>
  <c r="N462"/>
  <c r="N461"/>
  <c r="N460"/>
  <c r="N459"/>
  <c r="N458"/>
  <c r="N457"/>
  <c r="N456"/>
  <c r="N455"/>
  <c r="N454"/>
  <c r="N453"/>
  <c r="N452"/>
  <c r="N451"/>
  <c r="N475"/>
  <c r="N450"/>
  <c r="N449"/>
  <c r="N448"/>
  <c r="N447"/>
  <c r="N446"/>
  <c r="N474"/>
  <c r="N473"/>
  <c r="N472"/>
  <c r="N422"/>
  <c r="N421"/>
  <c r="N420"/>
  <c r="N419"/>
  <c r="N418"/>
  <c r="N417"/>
  <c r="N416"/>
  <c r="N415"/>
  <c r="N414"/>
  <c r="N413"/>
  <c r="N412"/>
  <c r="N411"/>
  <c r="N410"/>
  <c r="N409"/>
  <c r="N408"/>
  <c r="N407"/>
  <c r="N471"/>
  <c r="N470"/>
  <c r="N469"/>
  <c r="N468"/>
  <c r="N508"/>
  <c r="N507"/>
  <c r="N506"/>
  <c r="N505"/>
  <c r="N504"/>
  <c r="N467"/>
  <c r="N466"/>
  <c r="N465"/>
  <c r="N443"/>
  <c r="N442"/>
  <c r="N441"/>
  <c r="N440"/>
  <c r="N439"/>
  <c r="N438"/>
  <c r="N437"/>
  <c r="N436"/>
  <c r="N435"/>
  <c r="N434"/>
  <c r="N433"/>
  <c r="N432"/>
  <c r="N431"/>
  <c r="N430"/>
  <c r="N429"/>
  <c r="N428"/>
  <c r="N427"/>
  <c r="N426"/>
  <c r="N313"/>
  <c r="N359"/>
  <c r="N358"/>
  <c r="N357"/>
  <c r="N356"/>
  <c r="N355"/>
  <c r="N354"/>
  <c r="N353"/>
  <c r="N352"/>
  <c r="N351"/>
  <c r="N350"/>
  <c r="N349"/>
  <c r="N348"/>
  <c r="N347"/>
  <c r="N346"/>
  <c r="N345"/>
  <c r="N344"/>
  <c r="N343"/>
  <c r="N342"/>
  <c r="N341"/>
  <c r="N340"/>
  <c r="N339"/>
  <c r="N338"/>
  <c r="N336"/>
  <c r="N335"/>
  <c r="N334"/>
  <c r="N333"/>
  <c r="N332"/>
  <c r="N331"/>
  <c r="N330"/>
  <c r="N329"/>
  <c r="N328"/>
  <c r="N327"/>
  <c r="N326"/>
  <c r="N325"/>
  <c r="N324"/>
  <c r="N323"/>
  <c r="N322"/>
  <c r="N321"/>
  <c r="N320"/>
  <c r="N319"/>
  <c r="N318"/>
  <c r="N317"/>
  <c r="N316"/>
  <c r="N315"/>
  <c r="N405"/>
  <c r="N404"/>
  <c r="N403"/>
  <c r="N402"/>
  <c r="N401"/>
  <c r="N400"/>
  <c r="N399"/>
  <c r="N398"/>
  <c r="N397"/>
  <c r="N396"/>
  <c r="N395"/>
  <c r="N394"/>
  <c r="N393"/>
  <c r="N392"/>
  <c r="N391"/>
  <c r="N390"/>
  <c r="N389"/>
  <c r="N388"/>
  <c r="N387"/>
  <c r="N386"/>
  <c r="N385"/>
  <c r="N384"/>
  <c r="N312"/>
  <c r="N311"/>
  <c r="N310"/>
  <c r="N309"/>
  <c r="N308"/>
  <c r="N307"/>
  <c r="N306"/>
  <c r="N305"/>
  <c r="N304"/>
  <c r="N303"/>
  <c r="N302"/>
  <c r="N301"/>
  <c r="N300"/>
  <c r="N299"/>
  <c r="N298"/>
  <c r="N297"/>
  <c r="N296"/>
  <c r="N295"/>
  <c r="N294"/>
  <c r="N290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93"/>
  <c r="N292"/>
  <c r="N269"/>
  <c r="N382"/>
  <c r="N381"/>
  <c r="N380"/>
  <c r="N379"/>
  <c r="N378"/>
  <c r="N377"/>
  <c r="N376"/>
  <c r="N375"/>
  <c r="N374"/>
  <c r="N373"/>
  <c r="N372"/>
  <c r="N371"/>
  <c r="N370"/>
  <c r="N369"/>
  <c r="N368"/>
  <c r="N367"/>
  <c r="N366"/>
  <c r="N365"/>
  <c r="N364"/>
  <c r="N363"/>
  <c r="N362"/>
  <c r="N361"/>
  <c r="N221"/>
  <c r="N220"/>
  <c r="N219"/>
  <c r="N218"/>
  <c r="N217"/>
  <c r="N216"/>
  <c r="N215"/>
  <c r="N214"/>
  <c r="N213"/>
  <c r="N212"/>
  <c r="N211"/>
  <c r="N210"/>
  <c r="N209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244"/>
  <c r="N243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N248"/>
  <c r="N247"/>
  <c r="N246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08"/>
  <c r="N207"/>
  <c r="N206"/>
  <c r="N205"/>
  <c r="N204"/>
  <c r="N203"/>
  <c r="N202"/>
  <c r="N201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10"/>
  <c r="N109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</calcChain>
</file>

<file path=xl/sharedStrings.xml><?xml version="1.0" encoding="utf-8"?>
<sst xmlns="http://schemas.openxmlformats.org/spreadsheetml/2006/main" count="3968" uniqueCount="1910">
  <si>
    <t>胡桢</t>
  </si>
  <si>
    <t>06110</t>
  </si>
  <si>
    <t>湘阴县供销社</t>
  </si>
  <si>
    <t>06110003</t>
  </si>
  <si>
    <t>计算机</t>
  </si>
  <si>
    <t>11060402610</t>
  </si>
  <si>
    <t>宁丹丹</t>
  </si>
  <si>
    <t>06110002</t>
  </si>
  <si>
    <t>财务</t>
  </si>
  <si>
    <t>11061401021</t>
  </si>
  <si>
    <t>刘丹</t>
  </si>
  <si>
    <t>11061401009</t>
  </si>
  <si>
    <t>06110001</t>
  </si>
  <si>
    <t>文秘</t>
  </si>
  <si>
    <t>江杨</t>
  </si>
  <si>
    <t>11060403506</t>
  </si>
  <si>
    <t>戴慧敏</t>
  </si>
  <si>
    <t>11061400319</t>
  </si>
  <si>
    <t>李佳</t>
  </si>
  <si>
    <t>谢林浩</t>
  </si>
  <si>
    <t>06109</t>
  </si>
  <si>
    <t>湘阴县司法局</t>
  </si>
  <si>
    <t>06109002</t>
  </si>
  <si>
    <t>社区矫正专干</t>
  </si>
  <si>
    <t>12061003409</t>
  </si>
  <si>
    <t>吴佩</t>
  </si>
  <si>
    <t>06109001</t>
  </si>
  <si>
    <t>乡镇司法员</t>
  </si>
  <si>
    <t>12061402502</t>
  </si>
  <si>
    <t>周彩</t>
  </si>
  <si>
    <t>12060701118</t>
  </si>
  <si>
    <t>黄兰</t>
  </si>
  <si>
    <t>12061204024</t>
  </si>
  <si>
    <t>王苏瑜</t>
  </si>
  <si>
    <t>06108</t>
  </si>
  <si>
    <t>湘阴县史志办</t>
  </si>
  <si>
    <t>06108001</t>
  </si>
  <si>
    <t>办事员（文秘）</t>
  </si>
  <si>
    <t>11060800323</t>
  </si>
  <si>
    <t>蒋意</t>
  </si>
  <si>
    <t>11060801204</t>
  </si>
  <si>
    <t>范佳兰</t>
  </si>
  <si>
    <t>06107</t>
  </si>
  <si>
    <t>湘阴县乡镇</t>
  </si>
  <si>
    <t>06107008</t>
  </si>
  <si>
    <t>乡镇科员8</t>
  </si>
  <si>
    <t>12061202918</t>
  </si>
  <si>
    <t>王澳</t>
  </si>
  <si>
    <t>12061200509</t>
  </si>
  <si>
    <t>丰彩虹</t>
  </si>
  <si>
    <t>12061203614</t>
  </si>
  <si>
    <t>陈策力</t>
  </si>
  <si>
    <t>06107007</t>
  </si>
  <si>
    <t>乡镇科员7</t>
  </si>
  <si>
    <t>12060702306</t>
  </si>
  <si>
    <t>童航</t>
  </si>
  <si>
    <t>12061201925</t>
  </si>
  <si>
    <t>陈韬</t>
  </si>
  <si>
    <t>12061002919</t>
  </si>
  <si>
    <t>李俊林</t>
  </si>
  <si>
    <t>12061201809</t>
  </si>
  <si>
    <t>陈俊铮</t>
  </si>
  <si>
    <t>12061000306</t>
  </si>
  <si>
    <t>06107005</t>
  </si>
  <si>
    <t>乡镇科员5</t>
  </si>
  <si>
    <t>黄璜</t>
  </si>
  <si>
    <t>12061202415</t>
  </si>
  <si>
    <t>刘璟</t>
  </si>
  <si>
    <t>12061000308</t>
  </si>
  <si>
    <t>张磊</t>
  </si>
  <si>
    <t>周丰余</t>
  </si>
  <si>
    <t>12061201430</t>
  </si>
  <si>
    <t>曾柯钦</t>
  </si>
  <si>
    <t>12061001518</t>
  </si>
  <si>
    <t>06107003</t>
  </si>
  <si>
    <t>乡镇科员3</t>
  </si>
  <si>
    <t>肖猛</t>
  </si>
  <si>
    <t>12061403524</t>
  </si>
  <si>
    <t>李卓</t>
  </si>
  <si>
    <t>06107002</t>
  </si>
  <si>
    <t>乡镇科员2</t>
  </si>
  <si>
    <t>12060701328</t>
  </si>
  <si>
    <t>张仁</t>
  </si>
  <si>
    <t>12060700905</t>
  </si>
  <si>
    <t>杨天意</t>
  </si>
  <si>
    <t>12061403015</t>
  </si>
  <si>
    <t>肖潇</t>
  </si>
  <si>
    <t>汤嘉莹</t>
  </si>
  <si>
    <t>12061204011</t>
  </si>
  <si>
    <t>郭庆</t>
  </si>
  <si>
    <t>06107001</t>
  </si>
  <si>
    <t>乡镇科员1</t>
  </si>
  <si>
    <t>12061200321</t>
  </si>
  <si>
    <t>李文韬</t>
  </si>
  <si>
    <t>06106</t>
  </si>
  <si>
    <t>君山区事业单位登记管理办</t>
  </si>
  <si>
    <t>06106001</t>
  </si>
  <si>
    <t>行政审批专干</t>
  </si>
  <si>
    <t>11060800203</t>
  </si>
  <si>
    <t>熊海晖</t>
  </si>
  <si>
    <t>06105</t>
  </si>
  <si>
    <t>君山区司法局许市司法所</t>
  </si>
  <si>
    <t>06105001</t>
  </si>
  <si>
    <t>司法助理员</t>
  </si>
  <si>
    <t>12061202416</t>
  </si>
  <si>
    <t>蒋若云</t>
  </si>
  <si>
    <t>06104</t>
  </si>
  <si>
    <t>君山区财政局许市财政所</t>
  </si>
  <si>
    <t>06104001</t>
  </si>
  <si>
    <t>12061001608</t>
  </si>
  <si>
    <t>李婷</t>
  </si>
  <si>
    <t>邓瑜</t>
  </si>
  <si>
    <t>06103</t>
  </si>
  <si>
    <t>君山区财政局柳林街道办事处财政所</t>
  </si>
  <si>
    <t>06103001</t>
  </si>
  <si>
    <t>财务管理专干</t>
  </si>
  <si>
    <t>12060702607</t>
  </si>
  <si>
    <t>龙依敏</t>
  </si>
  <si>
    <t>12061003012</t>
  </si>
  <si>
    <t>吴静</t>
  </si>
  <si>
    <t>卢颖慧</t>
  </si>
  <si>
    <t>06102</t>
  </si>
  <si>
    <t>君山区劳动就业服务局</t>
  </si>
  <si>
    <t>06102002</t>
  </si>
  <si>
    <t>科员2</t>
  </si>
  <si>
    <t>11061400117</t>
  </si>
  <si>
    <t>刘心</t>
  </si>
  <si>
    <t>06102001</t>
  </si>
  <si>
    <t>科员1</t>
  </si>
  <si>
    <t>11060403601</t>
  </si>
  <si>
    <t>柳伟</t>
  </si>
  <si>
    <t>06100</t>
  </si>
  <si>
    <t>君山区柳林洲街道办事处</t>
  </si>
  <si>
    <t>06100004</t>
  </si>
  <si>
    <t>四项目人员</t>
  </si>
  <si>
    <t>12060700621</t>
  </si>
  <si>
    <t>范晴宇</t>
  </si>
  <si>
    <t>06100003</t>
  </si>
  <si>
    <t>项目办专干</t>
  </si>
  <si>
    <t>12061403706</t>
  </si>
  <si>
    <t>万静</t>
  </si>
  <si>
    <t>06100002</t>
  </si>
  <si>
    <t>经管站专干</t>
  </si>
  <si>
    <t>12061201505</t>
  </si>
  <si>
    <t>易静</t>
  </si>
  <si>
    <t>06099</t>
  </si>
  <si>
    <t>君山区钱粮湖镇人民政府</t>
  </si>
  <si>
    <t>06099004</t>
  </si>
  <si>
    <t>农业工作专干</t>
  </si>
  <si>
    <t>12061403510</t>
  </si>
  <si>
    <t>邓棋夫</t>
  </si>
  <si>
    <t>06099002</t>
  </si>
  <si>
    <t>机关文字综合专干</t>
  </si>
  <si>
    <t>12061001207</t>
  </si>
  <si>
    <t>彭澎</t>
  </si>
  <si>
    <t>12061003629</t>
  </si>
  <si>
    <t>刘焱碧</t>
  </si>
  <si>
    <t>12061001409</t>
  </si>
  <si>
    <t>彭蕊</t>
  </si>
  <si>
    <t>06099001</t>
  </si>
  <si>
    <t>社会管理专干</t>
  </si>
  <si>
    <t>12061202406</t>
  </si>
  <si>
    <t>李美勤</t>
  </si>
  <si>
    <t>12061001313</t>
  </si>
  <si>
    <t>万烨</t>
  </si>
  <si>
    <t>06098</t>
  </si>
  <si>
    <t>君山区许市镇人民政府</t>
  </si>
  <si>
    <t>06098001</t>
  </si>
  <si>
    <t>12061000701</t>
  </si>
  <si>
    <t>刘舒</t>
  </si>
  <si>
    <t>06097</t>
  </si>
  <si>
    <t>君山区广兴洲镇人民政府</t>
  </si>
  <si>
    <t>06097004</t>
  </si>
  <si>
    <t>机关事务专干</t>
  </si>
  <si>
    <t>12061200717</t>
  </si>
  <si>
    <t>胡源</t>
  </si>
  <si>
    <t>06097003</t>
  </si>
  <si>
    <t>项目建设专干</t>
  </si>
  <si>
    <t>12061001001</t>
  </si>
  <si>
    <t>张致庸</t>
  </si>
  <si>
    <t>12061203230</t>
  </si>
  <si>
    <t>何小雅</t>
  </si>
  <si>
    <t>06097002</t>
  </si>
  <si>
    <t>12061201517</t>
  </si>
  <si>
    <t>邓胜</t>
  </si>
  <si>
    <t>06097001</t>
  </si>
  <si>
    <t>12061202923</t>
  </si>
  <si>
    <t>李永金</t>
  </si>
  <si>
    <t>06096</t>
  </si>
  <si>
    <t>云溪区乡镇</t>
  </si>
  <si>
    <t>06096003</t>
  </si>
  <si>
    <t>村（社区）主干</t>
  </si>
  <si>
    <t>12061003501</t>
  </si>
  <si>
    <t>何华</t>
  </si>
  <si>
    <t>06096002</t>
  </si>
  <si>
    <t>乡镇综合管理</t>
  </si>
  <si>
    <t>12060700504</t>
  </si>
  <si>
    <t>李远</t>
  </si>
  <si>
    <t>12061201717</t>
  </si>
  <si>
    <t>黄雅文</t>
  </si>
  <si>
    <t>06096001</t>
  </si>
  <si>
    <t>乡镇办公室文秘</t>
  </si>
  <si>
    <t>12061002008</t>
  </si>
  <si>
    <t>程彬</t>
  </si>
  <si>
    <t>12060701516</t>
  </si>
  <si>
    <t>彭炜</t>
  </si>
  <si>
    <t>06095</t>
  </si>
  <si>
    <t>云溪区基层财政所</t>
  </si>
  <si>
    <t>06095001</t>
  </si>
  <si>
    <t>基层财政所财务</t>
  </si>
  <si>
    <t>12061001826</t>
  </si>
  <si>
    <t>胡宁</t>
  </si>
  <si>
    <t>12061202628</t>
  </si>
  <si>
    <t>徐琬露</t>
  </si>
  <si>
    <t>06094</t>
  </si>
  <si>
    <t>岳阳市屈原管理区河市镇</t>
  </si>
  <si>
    <t>06094002</t>
  </si>
  <si>
    <t>财务会计</t>
  </si>
  <si>
    <t>12061203518</t>
  </si>
  <si>
    <t>段晓聪</t>
  </si>
  <si>
    <t>06094001</t>
  </si>
  <si>
    <t>农林专干</t>
  </si>
  <si>
    <t>12061201124</t>
  </si>
  <si>
    <t>谢海韵</t>
  </si>
  <si>
    <t>06093</t>
  </si>
  <si>
    <t>岳阳市屈原管理区凤凰乡</t>
  </si>
  <si>
    <t>06093004</t>
  </si>
  <si>
    <t>民政专干</t>
  </si>
  <si>
    <t>12061204002</t>
  </si>
  <si>
    <t>柳抗</t>
  </si>
  <si>
    <t>06093003</t>
  </si>
  <si>
    <t>社保专干</t>
  </si>
  <si>
    <t>12060700428</t>
  </si>
  <si>
    <t>李莎</t>
  </si>
  <si>
    <t>唐虹</t>
  </si>
  <si>
    <t>06093002</t>
  </si>
  <si>
    <t>文字综合</t>
  </si>
  <si>
    <t>12060701912</t>
  </si>
  <si>
    <t>06093001</t>
  </si>
  <si>
    <t>袁媛</t>
  </si>
  <si>
    <t>12061201406</t>
  </si>
  <si>
    <t>谭国雄</t>
  </si>
  <si>
    <t>06092</t>
  </si>
  <si>
    <t>岳阳市屈原管理区营田镇</t>
  </si>
  <si>
    <t>06092004</t>
  </si>
  <si>
    <t>12061202414</t>
  </si>
  <si>
    <t>易航</t>
  </si>
  <si>
    <t>06092003</t>
  </si>
  <si>
    <t>12060702219</t>
  </si>
  <si>
    <t>高文</t>
  </si>
  <si>
    <t>06092002</t>
  </si>
  <si>
    <t>执法</t>
  </si>
  <si>
    <t>12060701826</t>
  </si>
  <si>
    <t>袁强</t>
  </si>
  <si>
    <t>06092001</t>
  </si>
  <si>
    <t>12061003318</t>
  </si>
  <si>
    <t>易家隆</t>
  </si>
  <si>
    <t>12061402402</t>
  </si>
  <si>
    <t>蓝盾</t>
  </si>
  <si>
    <t>06091</t>
  </si>
  <si>
    <t>岳阳市屈原管理区凤凰乡司法所</t>
  </si>
  <si>
    <t>06091001</t>
  </si>
  <si>
    <t>乡镇基层司法助理员</t>
  </si>
  <si>
    <t>12060700110</t>
  </si>
  <si>
    <t>06089</t>
  </si>
  <si>
    <t>岳阳市屈原管理区国库集中支付核算中心</t>
  </si>
  <si>
    <t>06089001</t>
  </si>
  <si>
    <t>会计</t>
  </si>
  <si>
    <t>11061400907</t>
  </si>
  <si>
    <t>宁辉跃</t>
  </si>
  <si>
    <t>06088</t>
  </si>
  <si>
    <t>岳阳市屈原管理区城乡居民医保管理服务中心</t>
  </si>
  <si>
    <t>06088002</t>
  </si>
  <si>
    <t>办公室综合</t>
  </si>
  <si>
    <t>11060801402</t>
  </si>
  <si>
    <t>谭珊</t>
  </si>
  <si>
    <t>06088001</t>
  </si>
  <si>
    <t>待遇审核</t>
  </si>
  <si>
    <t>11060402229</t>
  </si>
  <si>
    <t>唐勋</t>
  </si>
  <si>
    <t>06087</t>
  </si>
  <si>
    <t>岳阳市屈原管理区社会保障事业管理站</t>
  </si>
  <si>
    <t>06087001</t>
  </si>
  <si>
    <t>11060803029</t>
  </si>
  <si>
    <t>赵嘉</t>
  </si>
  <si>
    <t>06086</t>
  </si>
  <si>
    <t>岳阳市屈原管理区劳动就业服务中心</t>
  </si>
  <si>
    <t>06086001</t>
  </si>
  <si>
    <t>11061400824</t>
  </si>
  <si>
    <t>邓寒竹</t>
  </si>
  <si>
    <t>11060403810</t>
  </si>
  <si>
    <t>何睦</t>
  </si>
  <si>
    <t>06085</t>
  </si>
  <si>
    <t>岳阳市屈原管理区水政水资源执法大队</t>
  </si>
  <si>
    <t>06085001</t>
  </si>
  <si>
    <t>水利水电工程管理</t>
  </si>
  <si>
    <t>11061401625</t>
  </si>
  <si>
    <t>李沛然</t>
  </si>
  <si>
    <t>06084</t>
  </si>
  <si>
    <t>岳阳市屈原管理区流动人口管理服务站</t>
  </si>
  <si>
    <t>06084001</t>
  </si>
  <si>
    <t>11061400619</t>
  </si>
  <si>
    <t>06083</t>
  </si>
  <si>
    <t>岳阳县安全生产监察执法大队</t>
  </si>
  <si>
    <t>06083001</t>
  </si>
  <si>
    <t>周京</t>
  </si>
  <si>
    <t>11060402110</t>
  </si>
  <si>
    <t>06082</t>
  </si>
  <si>
    <t>岳阳县乡镇机关</t>
  </si>
  <si>
    <t>06082005</t>
  </si>
  <si>
    <t>12061201423</t>
  </si>
  <si>
    <t>陈熙蔚</t>
  </si>
  <si>
    <t>12061001524</t>
  </si>
  <si>
    <t>袁爽</t>
  </si>
  <si>
    <t>12061001408</t>
  </si>
  <si>
    <t>李圭</t>
  </si>
  <si>
    <t>12061402806</t>
  </si>
  <si>
    <t>续鼎</t>
  </si>
  <si>
    <t>12060702327</t>
  </si>
  <si>
    <t>史秀楠</t>
  </si>
  <si>
    <t>12061403129</t>
  </si>
  <si>
    <t>任惠敏</t>
  </si>
  <si>
    <t>12061003624</t>
  </si>
  <si>
    <t>胡夏仪</t>
  </si>
  <si>
    <t>12061403223</t>
  </si>
  <si>
    <t>姜礼婧</t>
  </si>
  <si>
    <t>12060700525</t>
  </si>
  <si>
    <t>邹思思</t>
  </si>
  <si>
    <t>12060700729</t>
  </si>
  <si>
    <t>刘晓凤</t>
  </si>
  <si>
    <t>12061203811</t>
  </si>
  <si>
    <t>肖丽</t>
  </si>
  <si>
    <t>12061200617</t>
  </si>
  <si>
    <t>彭立志</t>
  </si>
  <si>
    <t>12061002819</t>
  </si>
  <si>
    <t>任慧</t>
  </si>
  <si>
    <t>12061200416</t>
  </si>
  <si>
    <t>涂辉辉</t>
  </si>
  <si>
    <t>12061201005</t>
  </si>
  <si>
    <t>付安婧</t>
  </si>
  <si>
    <t>12061202905</t>
  </si>
  <si>
    <t>胡杜君</t>
  </si>
  <si>
    <t>12061001011</t>
  </si>
  <si>
    <t>陈慧</t>
  </si>
  <si>
    <t>12061002430</t>
  </si>
  <si>
    <t>张煌</t>
  </si>
  <si>
    <t>12060702711</t>
  </si>
  <si>
    <t>范小思</t>
  </si>
  <si>
    <t>12061201419</t>
  </si>
  <si>
    <t>陈卓</t>
  </si>
  <si>
    <t>张佩</t>
  </si>
  <si>
    <t>胡腾</t>
  </si>
  <si>
    <t>06082004</t>
  </si>
  <si>
    <t>12061002330</t>
  </si>
  <si>
    <t>吴舟</t>
  </si>
  <si>
    <t>12061002914</t>
  </si>
  <si>
    <t>王启</t>
  </si>
  <si>
    <t>12061402909</t>
  </si>
  <si>
    <t>肖拓</t>
  </si>
  <si>
    <t>12061000916</t>
  </si>
  <si>
    <t>张紫曦</t>
  </si>
  <si>
    <t>12061202720</t>
  </si>
  <si>
    <t>陶友才</t>
  </si>
  <si>
    <t>12061202728</t>
  </si>
  <si>
    <t>孙祥</t>
  </si>
  <si>
    <t>12061003619</t>
  </si>
  <si>
    <t>刘涛</t>
  </si>
  <si>
    <t>12061200909</t>
  </si>
  <si>
    <t>胡程仁</t>
  </si>
  <si>
    <t>12061201614</t>
  </si>
  <si>
    <t>黄三军</t>
  </si>
  <si>
    <t>12061203307</t>
  </si>
  <si>
    <t>刘科</t>
  </si>
  <si>
    <t>12061000212</t>
  </si>
  <si>
    <t>万登科</t>
  </si>
  <si>
    <t>12061002125</t>
  </si>
  <si>
    <t>李林康</t>
  </si>
  <si>
    <t>12061000505</t>
  </si>
  <si>
    <t>刘李明</t>
  </si>
  <si>
    <t>12061003511</t>
  </si>
  <si>
    <t>梁云南</t>
  </si>
  <si>
    <t>12061202515</t>
  </si>
  <si>
    <t>陈磊</t>
  </si>
  <si>
    <t>12060701009</t>
  </si>
  <si>
    <t>田晓林</t>
  </si>
  <si>
    <t>12061003126</t>
  </si>
  <si>
    <t>肖寒锴</t>
  </si>
  <si>
    <t>12061202506</t>
  </si>
  <si>
    <t>欧阳涛</t>
  </si>
  <si>
    <t>12060702203</t>
  </si>
  <si>
    <t>李顺杨</t>
  </si>
  <si>
    <t>12061200701</t>
  </si>
  <si>
    <t>周威</t>
  </si>
  <si>
    <t>李烨</t>
  </si>
  <si>
    <t>刘庆</t>
  </si>
  <si>
    <t>赵宁娜</t>
  </si>
  <si>
    <t>06082003</t>
  </si>
  <si>
    <t>四项目人员2</t>
  </si>
  <si>
    <t>12061203102</t>
  </si>
  <si>
    <t>06082002</t>
  </si>
  <si>
    <t>四项目人员1</t>
  </si>
  <si>
    <t>蒋品</t>
  </si>
  <si>
    <t>12061200423</t>
  </si>
  <si>
    <t>陈翰怡</t>
  </si>
  <si>
    <t>06081</t>
  </si>
  <si>
    <t>岳阳县规划局</t>
  </si>
  <si>
    <t>06081002</t>
  </si>
  <si>
    <t>法规室</t>
  </si>
  <si>
    <t>11060803302</t>
  </si>
  <si>
    <t>刘滕</t>
  </si>
  <si>
    <t>06081001</t>
  </si>
  <si>
    <t>综合室</t>
  </si>
  <si>
    <t>11060402119</t>
  </si>
  <si>
    <t>冯祥</t>
  </si>
  <si>
    <t>11060403520</t>
  </si>
  <si>
    <t>段芸</t>
  </si>
  <si>
    <t>06080</t>
  </si>
  <si>
    <t>岳阳县食品药品工商质量监督管理局</t>
  </si>
  <si>
    <t>06080005</t>
  </si>
  <si>
    <t>监管执法2</t>
  </si>
  <si>
    <t>11061400801</t>
  </si>
  <si>
    <t>沈偲</t>
  </si>
  <si>
    <t>11060402807</t>
  </si>
  <si>
    <t>艾子崴</t>
  </si>
  <si>
    <t>11060802116</t>
  </si>
  <si>
    <t>匡珍</t>
  </si>
  <si>
    <t>11060802107</t>
  </si>
  <si>
    <t>黄帅</t>
  </si>
  <si>
    <t>11060803513</t>
  </si>
  <si>
    <t>陈瑛姿</t>
  </si>
  <si>
    <t>11060803530</t>
  </si>
  <si>
    <t>黄谢俊</t>
  </si>
  <si>
    <t>11060403813</t>
  </si>
  <si>
    <t>李欣</t>
  </si>
  <si>
    <t>马会萍</t>
  </si>
  <si>
    <t>06080004</t>
  </si>
  <si>
    <t>监管执法1</t>
  </si>
  <si>
    <t>11060404017</t>
  </si>
  <si>
    <t>吴洋</t>
  </si>
  <si>
    <t>11060803428</t>
  </si>
  <si>
    <t>胡贵林</t>
  </si>
  <si>
    <t>11060404029</t>
  </si>
  <si>
    <t>龙雨霜</t>
  </si>
  <si>
    <t>11060402114</t>
  </si>
  <si>
    <t>蒋娟</t>
  </si>
  <si>
    <t>11060800403</t>
  </si>
  <si>
    <t>张娜娜</t>
  </si>
  <si>
    <t>11060404016</t>
  </si>
  <si>
    <t>颜沐之</t>
  </si>
  <si>
    <t>11060800523</t>
  </si>
  <si>
    <t>童文瑞</t>
  </si>
  <si>
    <t>06080003</t>
  </si>
  <si>
    <t>法律</t>
  </si>
  <si>
    <t>11061400528</t>
  </si>
  <si>
    <t>曾萃</t>
  </si>
  <si>
    <t>11060802302</t>
  </si>
  <si>
    <t>周青</t>
  </si>
  <si>
    <t>06080002</t>
  </si>
  <si>
    <t>计算机技术</t>
  </si>
  <si>
    <t>11060402810</t>
  </si>
  <si>
    <t>11061400112</t>
  </si>
  <si>
    <t>胡小倩</t>
  </si>
  <si>
    <t>06080001</t>
  </si>
  <si>
    <t>办公室文秘</t>
  </si>
  <si>
    <t>11060803004</t>
  </si>
  <si>
    <t>11061400215</t>
  </si>
  <si>
    <t>06078</t>
  </si>
  <si>
    <t>岳阳县司法局</t>
  </si>
  <si>
    <t>06078002</t>
  </si>
  <si>
    <t>司法助理员2</t>
  </si>
  <si>
    <t>揭鹏</t>
  </si>
  <si>
    <t>12061001611</t>
  </si>
  <si>
    <t>李扬</t>
  </si>
  <si>
    <t>12060701215</t>
  </si>
  <si>
    <t>杨志慧</t>
  </si>
  <si>
    <t>06078001</t>
  </si>
  <si>
    <t>司法助理员1</t>
  </si>
  <si>
    <t>12061002621</t>
  </si>
  <si>
    <t>江冕</t>
  </si>
  <si>
    <t>12060700302</t>
  </si>
  <si>
    <t>余珍</t>
  </si>
  <si>
    <t>06077</t>
  </si>
  <si>
    <t>临湘市供销联社</t>
  </si>
  <si>
    <t>06077001</t>
  </si>
  <si>
    <t>11061401120</t>
  </si>
  <si>
    <t>邓若莹</t>
  </si>
  <si>
    <t>06076</t>
  </si>
  <si>
    <t>临湘市司法局</t>
  </si>
  <si>
    <t>06076003</t>
  </si>
  <si>
    <t>12060701217</t>
  </si>
  <si>
    <t>何淑娟</t>
  </si>
  <si>
    <t>12060700511</t>
  </si>
  <si>
    <t>丁琴</t>
  </si>
  <si>
    <t>12061001304</t>
  </si>
  <si>
    <t>黎阳</t>
  </si>
  <si>
    <t>李萼</t>
  </si>
  <si>
    <t>06076001</t>
  </si>
  <si>
    <t>社区矫正</t>
  </si>
  <si>
    <t>12061002321</t>
  </si>
  <si>
    <t>雷子豫</t>
  </si>
  <si>
    <t>12061202616</t>
  </si>
  <si>
    <t>王孟刚</t>
  </si>
  <si>
    <t>12061200818</t>
  </si>
  <si>
    <t>邓雪剑</t>
  </si>
  <si>
    <t>12061401916</t>
  </si>
  <si>
    <t>李浪</t>
  </si>
  <si>
    <t>06075</t>
  </si>
  <si>
    <t>临湘市食品药品工商质量监督管理局</t>
  </si>
  <si>
    <t>06075002</t>
  </si>
  <si>
    <t>11060800330</t>
  </si>
  <si>
    <t>吴婵</t>
  </si>
  <si>
    <t>11060802211</t>
  </si>
  <si>
    <t>付凌波</t>
  </si>
  <si>
    <t>11060403606</t>
  </si>
  <si>
    <t>李争争</t>
  </si>
  <si>
    <t>11061401407</t>
  </si>
  <si>
    <t>丁冬燕</t>
  </si>
  <si>
    <t>11060402716</t>
  </si>
  <si>
    <t>谢兰平</t>
  </si>
  <si>
    <t>11061400414</t>
  </si>
  <si>
    <t>李利</t>
  </si>
  <si>
    <t>11060802504</t>
  </si>
  <si>
    <t>李默子</t>
  </si>
  <si>
    <t>11060803606</t>
  </si>
  <si>
    <t>王曼妮</t>
  </si>
  <si>
    <t>06075001</t>
  </si>
  <si>
    <t>11060803328</t>
  </si>
  <si>
    <t>孙青</t>
  </si>
  <si>
    <t>11060802419</t>
  </si>
  <si>
    <t>李程</t>
  </si>
  <si>
    <t>钟广</t>
  </si>
  <si>
    <t>06074</t>
  </si>
  <si>
    <t>临湘市乡镇</t>
  </si>
  <si>
    <t>06074008</t>
  </si>
  <si>
    <t>12061000104</t>
  </si>
  <si>
    <t>黄文翔</t>
  </si>
  <si>
    <t>06074007</t>
  </si>
  <si>
    <t>乡镇科员6</t>
  </si>
  <si>
    <t>12061202526</t>
  </si>
  <si>
    <t>李剑韬</t>
  </si>
  <si>
    <t>06074005</t>
  </si>
  <si>
    <t>乡镇科员4</t>
  </si>
  <si>
    <t>12061402416</t>
  </si>
  <si>
    <t>李锐夫</t>
  </si>
  <si>
    <t>12061202503</t>
  </si>
  <si>
    <t>12060700908</t>
  </si>
  <si>
    <t>夏钼</t>
  </si>
  <si>
    <t>12061001021</t>
  </si>
  <si>
    <t>翁宙</t>
  </si>
  <si>
    <t>12061202517</t>
  </si>
  <si>
    <t>方志宇</t>
  </si>
  <si>
    <t>12061001019</t>
  </si>
  <si>
    <t>刘瑞龙</t>
  </si>
  <si>
    <t>12061203107</t>
  </si>
  <si>
    <t>李洁</t>
  </si>
  <si>
    <t>06074004</t>
  </si>
  <si>
    <t>12060701404</t>
  </si>
  <si>
    <t>戴敏</t>
  </si>
  <si>
    <t>12061403804</t>
  </si>
  <si>
    <t>谢美玲</t>
  </si>
  <si>
    <t>12061200406</t>
  </si>
  <si>
    <t>赵卞莹</t>
  </si>
  <si>
    <t>12061402129</t>
  </si>
  <si>
    <t>平紫妮</t>
  </si>
  <si>
    <t>12060702326</t>
  </si>
  <si>
    <t>王瞻云</t>
  </si>
  <si>
    <t>12061402217</t>
  </si>
  <si>
    <t>郑迪瑞</t>
  </si>
  <si>
    <t>12061403915</t>
  </si>
  <si>
    <t>郭姝珂</t>
  </si>
  <si>
    <t>12060700219</t>
  </si>
  <si>
    <t>谌叶林</t>
  </si>
  <si>
    <t>12061003422</t>
  </si>
  <si>
    <t>06074003</t>
  </si>
  <si>
    <t>余钊</t>
  </si>
  <si>
    <t>12060700223</t>
  </si>
  <si>
    <t>胡柯迪</t>
  </si>
  <si>
    <t>12061003011</t>
  </si>
  <si>
    <t>12060702505</t>
  </si>
  <si>
    <t>李鑫</t>
  </si>
  <si>
    <t>12061202326</t>
  </si>
  <si>
    <t>李达</t>
  </si>
  <si>
    <t>12061403629</t>
  </si>
  <si>
    <t>刘凯</t>
  </si>
  <si>
    <t>12060700602</t>
  </si>
  <si>
    <t>张曙</t>
  </si>
  <si>
    <t>12061000825</t>
  </si>
  <si>
    <t>余琦</t>
  </si>
  <si>
    <t>12060701928</t>
  </si>
  <si>
    <t>韦特</t>
  </si>
  <si>
    <t>12061201628</t>
  </si>
  <si>
    <t>06074002</t>
  </si>
  <si>
    <t>马典</t>
  </si>
  <si>
    <t>12061201127</t>
  </si>
  <si>
    <t>黄奇勇</t>
  </si>
  <si>
    <t>06074001</t>
  </si>
  <si>
    <t>12061403417</t>
  </si>
  <si>
    <t>李奇</t>
  </si>
  <si>
    <t>12060702230</t>
  </si>
  <si>
    <t>赵振涛</t>
  </si>
  <si>
    <t>06073</t>
  </si>
  <si>
    <t>汨罗市供销合作社联合社</t>
  </si>
  <si>
    <t>06073004</t>
  </si>
  <si>
    <t>经济管理2</t>
  </si>
  <si>
    <t>11060402803</t>
  </si>
  <si>
    <t>蔡姣阳</t>
  </si>
  <si>
    <t>06073003</t>
  </si>
  <si>
    <t>经济管理1</t>
  </si>
  <si>
    <t>11060801425</t>
  </si>
  <si>
    <t>黎汉波</t>
  </si>
  <si>
    <t>06072</t>
  </si>
  <si>
    <t>汨罗市乡镇</t>
  </si>
  <si>
    <t>06072011</t>
  </si>
  <si>
    <t>12060700627</t>
  </si>
  <si>
    <t>06072010</t>
  </si>
  <si>
    <t>12060700210</t>
  </si>
  <si>
    <t>彭俊</t>
  </si>
  <si>
    <t>12061002506</t>
  </si>
  <si>
    <t>黄潺</t>
  </si>
  <si>
    <t>06072009</t>
  </si>
  <si>
    <t>乡镇科员9</t>
  </si>
  <si>
    <t>12061000211</t>
  </si>
  <si>
    <t>陈单</t>
  </si>
  <si>
    <t>12061403617</t>
  </si>
  <si>
    <t>12061203828</t>
  </si>
  <si>
    <t>任伟</t>
  </si>
  <si>
    <t>12061200826</t>
  </si>
  <si>
    <t>何楚倩</t>
  </si>
  <si>
    <t>12061002505</t>
  </si>
  <si>
    <t>高洁</t>
  </si>
  <si>
    <t>12060702807</t>
  </si>
  <si>
    <t>周宇</t>
  </si>
  <si>
    <t>06072008</t>
  </si>
  <si>
    <t>12061202522</t>
  </si>
  <si>
    <t>余清</t>
  </si>
  <si>
    <t>12060701511</t>
  </si>
  <si>
    <t>戴时锋</t>
  </si>
  <si>
    <t>12060702528</t>
  </si>
  <si>
    <t>高俊平</t>
  </si>
  <si>
    <t>12061402606</t>
  </si>
  <si>
    <t>周李钦</t>
  </si>
  <si>
    <t>12060702120</t>
  </si>
  <si>
    <t>余果</t>
  </si>
  <si>
    <t>12061402829</t>
  </si>
  <si>
    <t>魏中柱</t>
  </si>
  <si>
    <t>12060700205</t>
  </si>
  <si>
    <t>沈磊</t>
  </si>
  <si>
    <t>12061200608</t>
  </si>
  <si>
    <t>伏天一</t>
  </si>
  <si>
    <t>12061403122</t>
  </si>
  <si>
    <t>吴丰玲</t>
  </si>
  <si>
    <t>06072007</t>
  </si>
  <si>
    <t>12061000514</t>
  </si>
  <si>
    <t>黄稷科</t>
  </si>
  <si>
    <t>12061403624</t>
  </si>
  <si>
    <t>李思藜</t>
  </si>
  <si>
    <t>12061003118</t>
  </si>
  <si>
    <t>王心玉</t>
  </si>
  <si>
    <t>12061403102</t>
  </si>
  <si>
    <t>徐思</t>
  </si>
  <si>
    <t>06072006</t>
  </si>
  <si>
    <t>12061002206</t>
  </si>
  <si>
    <t>湛令</t>
  </si>
  <si>
    <t>06072004</t>
  </si>
  <si>
    <t>12061403316</t>
  </si>
  <si>
    <t>曹曼</t>
  </si>
  <si>
    <t>12061200904</t>
  </si>
  <si>
    <t>李彧晗</t>
  </si>
  <si>
    <t>06072003</t>
  </si>
  <si>
    <t>12061203716</t>
  </si>
  <si>
    <t>徐浩</t>
  </si>
  <si>
    <t>12061203323</t>
  </si>
  <si>
    <t>赵文军</t>
  </si>
  <si>
    <t>12061000908</t>
  </si>
  <si>
    <t>陈妍琳</t>
  </si>
  <si>
    <t>06072002</t>
  </si>
  <si>
    <t>12061200205</t>
  </si>
  <si>
    <t>宋洁</t>
  </si>
  <si>
    <t>12060701206</t>
  </si>
  <si>
    <t>涂姿</t>
  </si>
  <si>
    <t>06071</t>
  </si>
  <si>
    <t>华容县乡镇</t>
  </si>
  <si>
    <t>06071007</t>
  </si>
  <si>
    <t>12061202328</t>
  </si>
  <si>
    <t>黄沐晞</t>
  </si>
  <si>
    <t>12061403103</t>
  </si>
  <si>
    <t>罗兴娥</t>
  </si>
  <si>
    <t>12060702601</t>
  </si>
  <si>
    <t>谢梓林</t>
  </si>
  <si>
    <t>12061402905</t>
  </si>
  <si>
    <t>李智慧</t>
  </si>
  <si>
    <t>12060701615</t>
  </si>
  <si>
    <t>黄芬</t>
  </si>
  <si>
    <t>12061402003</t>
  </si>
  <si>
    <t>吴彬</t>
  </si>
  <si>
    <t>06071006</t>
  </si>
  <si>
    <t>12061403917</t>
  </si>
  <si>
    <t>何佐夫</t>
  </si>
  <si>
    <t>12061002017</t>
  </si>
  <si>
    <t>刘佳福</t>
  </si>
  <si>
    <t>12061201323</t>
  </si>
  <si>
    <t>陈谨</t>
  </si>
  <si>
    <t>12061402911</t>
  </si>
  <si>
    <t>吴世雄</t>
  </si>
  <si>
    <t>12061203610</t>
  </si>
  <si>
    <t>朱赐午</t>
  </si>
  <si>
    <t>12061402427</t>
  </si>
  <si>
    <t>张天翼</t>
  </si>
  <si>
    <t>12061001328</t>
  </si>
  <si>
    <t>孙思</t>
  </si>
  <si>
    <t>06071005</t>
  </si>
  <si>
    <t>12060700825</t>
  </si>
  <si>
    <t>邓圆圆</t>
  </si>
  <si>
    <t>12060701907</t>
  </si>
  <si>
    <t>刘羽沁</t>
  </si>
  <si>
    <t>12061002906</t>
  </si>
  <si>
    <t>毛莹莹</t>
  </si>
  <si>
    <t>12061200506</t>
  </si>
  <si>
    <t>刘曾琼</t>
  </si>
  <si>
    <t>12061402116</t>
  </si>
  <si>
    <t>严琰</t>
  </si>
  <si>
    <t>12061001615</t>
  </si>
  <si>
    <t>易梦琦</t>
  </si>
  <si>
    <t>12061202311</t>
  </si>
  <si>
    <t>闾欢</t>
  </si>
  <si>
    <t>12061403520</t>
  </si>
  <si>
    <t>高墨涵</t>
  </si>
  <si>
    <t>12060702105</t>
  </si>
  <si>
    <t>熊瑛</t>
  </si>
  <si>
    <t>06071004</t>
  </si>
  <si>
    <t>12061402208</t>
  </si>
  <si>
    <t>丁德阳</t>
  </si>
  <si>
    <t>12061002202</t>
  </si>
  <si>
    <t>廖叙凯</t>
  </si>
  <si>
    <t>12061403215</t>
  </si>
  <si>
    <t>周钟武</t>
  </si>
  <si>
    <t>12061200518</t>
  </si>
  <si>
    <t>盛杰</t>
  </si>
  <si>
    <t>12060700920</t>
  </si>
  <si>
    <t>王彬</t>
  </si>
  <si>
    <t>12061001818</t>
  </si>
  <si>
    <t>白祖祥</t>
  </si>
  <si>
    <t>12061402327</t>
  </si>
  <si>
    <t>余琪</t>
  </si>
  <si>
    <t>12061002201</t>
  </si>
  <si>
    <t>彭琦</t>
  </si>
  <si>
    <t>12061402501</t>
  </si>
  <si>
    <t>陈正茂</t>
  </si>
  <si>
    <t>06071003</t>
  </si>
  <si>
    <t>12061200209</t>
  </si>
  <si>
    <t>人武专干</t>
  </si>
  <si>
    <t>李燚颖</t>
  </si>
  <si>
    <t>06071001</t>
  </si>
  <si>
    <t>12061003203</t>
  </si>
  <si>
    <t>陈一鸣</t>
  </si>
  <si>
    <t>06070</t>
  </si>
  <si>
    <t>华容县财政局乡镇财政所</t>
  </si>
  <si>
    <t>06070003</t>
  </si>
  <si>
    <t>财务稽核</t>
  </si>
  <si>
    <t>12061000502</t>
  </si>
  <si>
    <t>易帅</t>
  </si>
  <si>
    <t>12061402702</t>
  </si>
  <si>
    <t>谢沁</t>
  </si>
  <si>
    <t>12061203803</t>
  </si>
  <si>
    <t>王子鉴</t>
  </si>
  <si>
    <t>12061402703</t>
  </si>
  <si>
    <t>周骆媛</t>
  </si>
  <si>
    <t>06070002</t>
  </si>
  <si>
    <t>12061000511</t>
  </si>
  <si>
    <t>文雯</t>
  </si>
  <si>
    <t>12060700722</t>
  </si>
  <si>
    <t>宁麒麟</t>
  </si>
  <si>
    <t>12061000919</t>
  </si>
  <si>
    <t>赵佳</t>
  </si>
  <si>
    <t>06069</t>
  </si>
  <si>
    <t>华容县司法局</t>
  </si>
  <si>
    <t>06069001</t>
  </si>
  <si>
    <t>12060702117</t>
  </si>
  <si>
    <t>卢娟</t>
  </si>
  <si>
    <t>12061202529</t>
  </si>
  <si>
    <t>唐莉</t>
  </si>
  <si>
    <t>06068</t>
  </si>
  <si>
    <t>岳阳楼区郭镇乡人民政府</t>
  </si>
  <si>
    <t>06068001</t>
  </si>
  <si>
    <t>12061000210</t>
  </si>
  <si>
    <t>任彬</t>
  </si>
  <si>
    <t>12060701817</t>
  </si>
  <si>
    <t>王蓓</t>
  </si>
  <si>
    <t>06067</t>
  </si>
  <si>
    <t>岳阳市岳阳楼区民政局婚姻登记服务中心</t>
  </si>
  <si>
    <t>06067001</t>
  </si>
  <si>
    <t>11060801615</t>
  </si>
  <si>
    <t>宋俍</t>
  </si>
  <si>
    <t>06065</t>
  </si>
  <si>
    <t>岳阳市岳阳楼区新闻中心</t>
  </si>
  <si>
    <t>06065001</t>
  </si>
  <si>
    <t>记者</t>
  </si>
  <si>
    <t>11060801215</t>
  </si>
  <si>
    <t>谌文</t>
  </si>
  <si>
    <t>06064</t>
  </si>
  <si>
    <t>岳阳楼区工伤保险管理站</t>
  </si>
  <si>
    <t>06064002</t>
  </si>
  <si>
    <t>医疗审核</t>
  </si>
  <si>
    <t>11060801930</t>
  </si>
  <si>
    <t>彭敏</t>
  </si>
  <si>
    <t>06064001</t>
  </si>
  <si>
    <t>11061401819</t>
  </si>
  <si>
    <t>王海龙</t>
  </si>
  <si>
    <t>11060803403</t>
  </si>
  <si>
    <t>彭睿</t>
  </si>
  <si>
    <t>06063</t>
  </si>
  <si>
    <t>岳阳楼区社会劳动保险事业管理站</t>
  </si>
  <si>
    <t>06063002</t>
  </si>
  <si>
    <t>11061401329</t>
  </si>
  <si>
    <t>易雨唯</t>
  </si>
  <si>
    <t>06063001</t>
  </si>
  <si>
    <t>11061401030</t>
  </si>
  <si>
    <t>06061</t>
  </si>
  <si>
    <t>岳阳楼区交建局墙改办</t>
  </si>
  <si>
    <t>06061001</t>
  </si>
  <si>
    <t>11060402821</t>
  </si>
  <si>
    <t>李艳环</t>
  </si>
  <si>
    <t>06060</t>
  </si>
  <si>
    <t>岳阳市岳阳楼区经营管理局</t>
  </si>
  <si>
    <t>06060001</t>
  </si>
  <si>
    <t>11060403428</t>
  </si>
  <si>
    <t>王奇</t>
  </si>
  <si>
    <t>06059</t>
  </si>
  <si>
    <t>岳阳楼区安监局监察执法大队</t>
  </si>
  <si>
    <t>06059001</t>
  </si>
  <si>
    <t>安全监督员</t>
  </si>
  <si>
    <t>11060402519</t>
  </si>
  <si>
    <t>高玉龙</t>
  </si>
  <si>
    <t>06058</t>
  </si>
  <si>
    <t>岳阳楼区定点屠宰管理办公室</t>
  </si>
  <si>
    <t>06058001</t>
  </si>
  <si>
    <t>行政执法人员</t>
  </si>
  <si>
    <t>11060404011</t>
  </si>
  <si>
    <t>06057</t>
  </si>
  <si>
    <t>岳阳楼区司法局</t>
  </si>
  <si>
    <t>06057002</t>
  </si>
  <si>
    <t>司法工作2</t>
  </si>
  <si>
    <t>柳净</t>
  </si>
  <si>
    <t>12061001016</t>
  </si>
  <si>
    <t>06057001</t>
  </si>
  <si>
    <t>司法工作1</t>
  </si>
  <si>
    <t>钟侃</t>
  </si>
  <si>
    <t>12061000407</t>
  </si>
  <si>
    <t>江宗穆</t>
  </si>
  <si>
    <t>06056</t>
  </si>
  <si>
    <t>岳阳楼区乡镇财政管理局</t>
  </si>
  <si>
    <t>06056001</t>
  </si>
  <si>
    <t>11060402320</t>
  </si>
  <si>
    <t>高灏</t>
  </si>
  <si>
    <t>06055</t>
  </si>
  <si>
    <t>岳阳楼区非税收入征收管理局</t>
  </si>
  <si>
    <t>06055001</t>
  </si>
  <si>
    <t>11060803608</t>
  </si>
  <si>
    <t>袁姣姣</t>
  </si>
  <si>
    <t>06054</t>
  </si>
  <si>
    <t>平江县食品药品工商质量监督管理局</t>
  </si>
  <si>
    <t>06054010</t>
  </si>
  <si>
    <t>乡镇所财务</t>
  </si>
  <si>
    <t>12061001326</t>
  </si>
  <si>
    <t>凌天骄</t>
  </si>
  <si>
    <t>12061403310</t>
  </si>
  <si>
    <t>吕妹珍</t>
  </si>
  <si>
    <t>06054009</t>
  </si>
  <si>
    <t>乡镇所文秘</t>
  </si>
  <si>
    <t>12061200122</t>
  </si>
  <si>
    <t>钟盈盈</t>
  </si>
  <si>
    <t>12060702225</t>
  </si>
  <si>
    <t>方佳威</t>
  </si>
  <si>
    <t>06054007</t>
  </si>
  <si>
    <t>乡镇所执法7</t>
  </si>
  <si>
    <t>12061202027</t>
  </si>
  <si>
    <t>黄石林</t>
  </si>
  <si>
    <t>12061200116</t>
  </si>
  <si>
    <t>顿巍</t>
  </si>
  <si>
    <t>06054004</t>
  </si>
  <si>
    <t>乡镇所执法4</t>
  </si>
  <si>
    <t>12060702623</t>
  </si>
  <si>
    <t>唐乾峰</t>
  </si>
  <si>
    <t>12061003503</t>
  </si>
  <si>
    <t>肖斌</t>
  </si>
  <si>
    <t>06054003</t>
  </si>
  <si>
    <t>乡镇所执法3</t>
  </si>
  <si>
    <t>12061003317</t>
  </si>
  <si>
    <t>周炜</t>
  </si>
  <si>
    <t>12061001201</t>
  </si>
  <si>
    <t>刘郭镇</t>
  </si>
  <si>
    <t>06054001</t>
  </si>
  <si>
    <t>乡镇所执法1</t>
  </si>
  <si>
    <t>12061203018</t>
  </si>
  <si>
    <t>向承启</t>
  </si>
  <si>
    <t>12060700821</t>
  </si>
  <si>
    <t>万资源</t>
  </si>
  <si>
    <t>06053</t>
  </si>
  <si>
    <t>平江县乡镇机关</t>
  </si>
  <si>
    <t>06053015</t>
  </si>
  <si>
    <t>12061202507</t>
  </si>
  <si>
    <t>钟声扬</t>
  </si>
  <si>
    <t>12061001726</t>
  </si>
  <si>
    <t>李英杰</t>
  </si>
  <si>
    <t>苏文杰</t>
  </si>
  <si>
    <t>06053014</t>
  </si>
  <si>
    <t>乡镇机关科员职位12</t>
  </si>
  <si>
    <t>12060701808</t>
  </si>
  <si>
    <t>陈若愚</t>
  </si>
  <si>
    <t>12061200228</t>
  </si>
  <si>
    <t>傅宏亮</t>
  </si>
  <si>
    <t>06053013</t>
  </si>
  <si>
    <t>乡镇机关科员职位11</t>
  </si>
  <si>
    <t>12060701602</t>
  </si>
  <si>
    <t>12061201129</t>
  </si>
  <si>
    <t>毛福东</t>
  </si>
  <si>
    <t>06053010</t>
  </si>
  <si>
    <t>乡镇机关科员职位8</t>
  </si>
  <si>
    <t>12061202709</t>
  </si>
  <si>
    <t>汤朝先</t>
  </si>
  <si>
    <t>12060700813</t>
  </si>
  <si>
    <t>06053009</t>
  </si>
  <si>
    <t>乡镇机关科员职位7</t>
  </si>
  <si>
    <t>张宝舒</t>
  </si>
  <si>
    <t>12061403623</t>
  </si>
  <si>
    <t>王晶</t>
  </si>
  <si>
    <t>12061402706</t>
  </si>
  <si>
    <t>曹玉姣</t>
  </si>
  <si>
    <t>06053008</t>
  </si>
  <si>
    <t>乡镇机关科员职位6</t>
  </si>
  <si>
    <t>12061000215</t>
  </si>
  <si>
    <t>邓笑梅</t>
  </si>
  <si>
    <t>12061001418</t>
  </si>
  <si>
    <t>彭璐</t>
  </si>
  <si>
    <t>12060701226</t>
  </si>
  <si>
    <t>杨思宇</t>
  </si>
  <si>
    <t>12061402211</t>
  </si>
  <si>
    <t>罗思维</t>
  </si>
  <si>
    <t>12061203014</t>
  </si>
  <si>
    <t>朱郡怡</t>
  </si>
  <si>
    <t>12061202109</t>
  </si>
  <si>
    <t>郑楠</t>
  </si>
  <si>
    <t>12061203612</t>
  </si>
  <si>
    <t>钟兰</t>
  </si>
  <si>
    <t>12061202307</t>
  </si>
  <si>
    <t>余子依</t>
  </si>
  <si>
    <t>12061203217</t>
  </si>
  <si>
    <t>李莎莎</t>
  </si>
  <si>
    <t>12060702519</t>
  </si>
  <si>
    <t>李纪平</t>
  </si>
  <si>
    <t>06053007</t>
  </si>
  <si>
    <t>乡镇机关科员职位5</t>
  </si>
  <si>
    <t>12061201207</t>
  </si>
  <si>
    <t>朱颖达</t>
  </si>
  <si>
    <t>12061403001</t>
  </si>
  <si>
    <t>李文来</t>
  </si>
  <si>
    <t>12060700708</t>
  </si>
  <si>
    <t>李照</t>
  </si>
  <si>
    <t>12061001114</t>
  </si>
  <si>
    <t>查天暑</t>
  </si>
  <si>
    <t>12061003526</t>
  </si>
  <si>
    <t>姚星宇</t>
  </si>
  <si>
    <t>12061402127</t>
  </si>
  <si>
    <t>程回归</t>
  </si>
  <si>
    <t>12061403119</t>
  </si>
  <si>
    <t>吴方遒</t>
  </si>
  <si>
    <t>12061201719</t>
  </si>
  <si>
    <t>周王</t>
  </si>
  <si>
    <t>12061202424</t>
  </si>
  <si>
    <t>房臣志</t>
  </si>
  <si>
    <t>12061001624</t>
  </si>
  <si>
    <t>徐舒婷</t>
  </si>
  <si>
    <t>06053006</t>
  </si>
  <si>
    <t>乡镇机关科员职位4</t>
  </si>
  <si>
    <t>12061000405</t>
  </si>
  <si>
    <t>彭颖婷</t>
  </si>
  <si>
    <t>12061202005</t>
  </si>
  <si>
    <t>童园芳</t>
  </si>
  <si>
    <t>12060700325</t>
  </si>
  <si>
    <t>单宇萌</t>
  </si>
  <si>
    <t>12061402323</t>
  </si>
  <si>
    <t>邹跳跳</t>
  </si>
  <si>
    <t>12061000912</t>
  </si>
  <si>
    <t>朱蒙蒙</t>
  </si>
  <si>
    <t>06053005</t>
  </si>
  <si>
    <t>乡镇机关科员职位3</t>
  </si>
  <si>
    <t>12061203812</t>
  </si>
  <si>
    <t>陈远征</t>
  </si>
  <si>
    <t>12061203416</t>
  </si>
  <si>
    <t>郑海燕</t>
  </si>
  <si>
    <t>12060702403</t>
  </si>
  <si>
    <t>凌芝</t>
  </si>
  <si>
    <t>12061001506</t>
  </si>
  <si>
    <t>彭慧</t>
  </si>
  <si>
    <t>12061003607</t>
  </si>
  <si>
    <t>丁琼</t>
  </si>
  <si>
    <t>06053004</t>
  </si>
  <si>
    <t>乡镇机关科员职位2</t>
  </si>
  <si>
    <t>12061202811</t>
  </si>
  <si>
    <t>12060701301</t>
  </si>
  <si>
    <t>陈武</t>
  </si>
  <si>
    <t>12061001211</t>
  </si>
  <si>
    <t>刘宇豪</t>
  </si>
  <si>
    <t>12061003615</t>
  </si>
  <si>
    <t>谢雪枫</t>
  </si>
  <si>
    <t>12061001410</t>
  </si>
  <si>
    <t>范文渊</t>
  </si>
  <si>
    <t>06053003</t>
  </si>
  <si>
    <t>乡镇机关科员职位1</t>
  </si>
  <si>
    <t>12061403113</t>
  </si>
  <si>
    <t>李禹豪</t>
  </si>
  <si>
    <t>12061201422</t>
  </si>
  <si>
    <t>吴政宏</t>
  </si>
  <si>
    <t>12060700505</t>
  </si>
  <si>
    <t>朱炳文</t>
  </si>
  <si>
    <t>12061002910</t>
  </si>
  <si>
    <t>周正茂</t>
  </si>
  <si>
    <t>12060702102</t>
  </si>
  <si>
    <t>程桢恒</t>
  </si>
  <si>
    <t>12061403427</t>
  </si>
  <si>
    <t>廖超群</t>
  </si>
  <si>
    <t>12061202924</t>
  </si>
  <si>
    <t>陈强</t>
  </si>
  <si>
    <t>12060702126</t>
  </si>
  <si>
    <t>白洋洋</t>
  </si>
  <si>
    <t>12061204008</t>
  </si>
  <si>
    <t>童铁鑫</t>
  </si>
  <si>
    <t>12061200327</t>
  </si>
  <si>
    <t>邱维国</t>
  </si>
  <si>
    <t>06053002</t>
  </si>
  <si>
    <t>12061002104</t>
  </si>
  <si>
    <t>潘义</t>
  </si>
  <si>
    <t>12061202802</t>
  </si>
  <si>
    <t>陈武兴</t>
  </si>
  <si>
    <t>12061001910</t>
  </si>
  <si>
    <t>宋燕</t>
  </si>
  <si>
    <t>12060701412</t>
  </si>
  <si>
    <t>余敏讷</t>
  </si>
  <si>
    <t>06053001</t>
  </si>
  <si>
    <t>12060702325</t>
  </si>
  <si>
    <t>袁婷</t>
  </si>
  <si>
    <t>12061403529</t>
  </si>
  <si>
    <t>陈能发</t>
  </si>
  <si>
    <t>12060702224</t>
  </si>
  <si>
    <t>汤吉安</t>
  </si>
  <si>
    <t>12061204004</t>
  </si>
  <si>
    <t>李摆如</t>
  </si>
  <si>
    <t>12061403816</t>
  </si>
  <si>
    <t>李郁平</t>
  </si>
  <si>
    <t>12061002616</t>
  </si>
  <si>
    <t>毛振丞</t>
  </si>
  <si>
    <t>12061003027</t>
  </si>
  <si>
    <t>朱源湘</t>
  </si>
  <si>
    <t>12061002926</t>
  </si>
  <si>
    <t>06052</t>
  </si>
  <si>
    <t>平江县司法局</t>
  </si>
  <si>
    <t>06052003</t>
  </si>
  <si>
    <t>乡镇司法助理员3</t>
  </si>
  <si>
    <t>易妙</t>
  </si>
  <si>
    <t>12061201624</t>
  </si>
  <si>
    <t>傅强江</t>
  </si>
  <si>
    <t>06052002</t>
  </si>
  <si>
    <t>乡镇司法助理员2</t>
  </si>
  <si>
    <t>12060700903</t>
  </si>
  <si>
    <t>邓潇潇</t>
  </si>
  <si>
    <t>12061003218</t>
  </si>
  <si>
    <t>张弘毅</t>
  </si>
  <si>
    <t>06052001</t>
  </si>
  <si>
    <t>乡镇司法助理员1</t>
  </si>
  <si>
    <t>12060700211</t>
  </si>
  <si>
    <t>陈敏于</t>
  </si>
  <si>
    <t>12061000705</t>
  </si>
  <si>
    <t>周源</t>
  </si>
  <si>
    <t>12061202401</t>
  </si>
  <si>
    <t>傅帝文</t>
  </si>
  <si>
    <t>06051</t>
  </si>
  <si>
    <t>岳阳市环境保护局屈原管理区分局</t>
  </si>
  <si>
    <t>06051001</t>
  </si>
  <si>
    <t>环境监察科员</t>
  </si>
  <si>
    <t>11060403421</t>
  </si>
  <si>
    <t>邹松</t>
  </si>
  <si>
    <t>06050</t>
  </si>
  <si>
    <t>岳阳市环境保护局云溪区分局</t>
  </si>
  <si>
    <t>06050001</t>
  </si>
  <si>
    <t>11061400223</t>
  </si>
  <si>
    <t>魏超</t>
  </si>
  <si>
    <t>06049</t>
  </si>
  <si>
    <t>岳阳市环境监察支队</t>
  </si>
  <si>
    <t>06049002</t>
  </si>
  <si>
    <t>环境监察执法</t>
  </si>
  <si>
    <t>11061401202</t>
  </si>
  <si>
    <t>刘颖琪</t>
  </si>
  <si>
    <t>06049001</t>
  </si>
  <si>
    <t>11060800617</t>
  </si>
  <si>
    <t>肖嫣</t>
  </si>
  <si>
    <t>06048</t>
  </si>
  <si>
    <t>岳阳市统计局农村抽样调查队</t>
  </si>
  <si>
    <t>06048001</t>
  </si>
  <si>
    <t>统计</t>
  </si>
  <si>
    <t>11060801212</t>
  </si>
  <si>
    <t>李维新</t>
  </si>
  <si>
    <t>11060800101</t>
  </si>
  <si>
    <t>曾斌</t>
  </si>
  <si>
    <t>06047</t>
  </si>
  <si>
    <t>岳阳市防汛抗旱指挥部办公室</t>
  </si>
  <si>
    <t>06047001</t>
  </si>
  <si>
    <t>防汛科</t>
  </si>
  <si>
    <t>11060803228</t>
  </si>
  <si>
    <t>06046</t>
  </si>
  <si>
    <t>岳阳市食品药品稽查支队</t>
  </si>
  <si>
    <t>06046002</t>
  </si>
  <si>
    <t>行政执法岗位2</t>
  </si>
  <si>
    <t>方兵</t>
  </si>
  <si>
    <t>11061401722</t>
  </si>
  <si>
    <t>黄亮</t>
  </si>
  <si>
    <t>06046001</t>
  </si>
  <si>
    <t>行政执法岗位1</t>
  </si>
  <si>
    <t>陈硕</t>
  </si>
  <si>
    <t>11060802111</t>
  </si>
  <si>
    <t>陈益</t>
  </si>
  <si>
    <t>06045</t>
  </si>
  <si>
    <t>岳阳市地震局</t>
  </si>
  <si>
    <t>06045001</t>
  </si>
  <si>
    <t>11060402508</t>
  </si>
  <si>
    <t>姜灵健</t>
  </si>
  <si>
    <t>06044</t>
  </si>
  <si>
    <t>岳阳市国土资源局君山区分局</t>
  </si>
  <si>
    <t>06044001</t>
  </si>
  <si>
    <t>科员</t>
  </si>
  <si>
    <t>11060800826</t>
  </si>
  <si>
    <t>丁甜</t>
  </si>
  <si>
    <t>11060801230</t>
  </si>
  <si>
    <t>11061400917</t>
  </si>
  <si>
    <t>鲁欣</t>
  </si>
  <si>
    <t>06043</t>
  </si>
  <si>
    <t>岳阳市国土资源局云溪区分局</t>
  </si>
  <si>
    <t>06043001</t>
  </si>
  <si>
    <t>11060403608</t>
  </si>
  <si>
    <t>唐永加</t>
  </si>
  <si>
    <t>11060802618</t>
  </si>
  <si>
    <t>张琼</t>
  </si>
  <si>
    <t>贵琳</t>
  </si>
  <si>
    <t>06042</t>
  </si>
  <si>
    <t>岳阳市农业综合开发办公室</t>
  </si>
  <si>
    <t>06042002</t>
  </si>
  <si>
    <t>财务人员2</t>
  </si>
  <si>
    <t>11060803624</t>
  </si>
  <si>
    <t>张潮</t>
  </si>
  <si>
    <t>06042001</t>
  </si>
  <si>
    <t>财务人员1</t>
  </si>
  <si>
    <t>11060402523</t>
  </si>
  <si>
    <t>曹青菁</t>
  </si>
  <si>
    <t>06041</t>
  </si>
  <si>
    <t>岳阳市大中专学校毕业生就业管理办公室</t>
  </si>
  <si>
    <t>06041001</t>
  </si>
  <si>
    <t>11061400205</t>
  </si>
  <si>
    <t>颜圣峰</t>
  </si>
  <si>
    <t>06039</t>
  </si>
  <si>
    <t>岳阳市规划局南湖新区分局</t>
  </si>
  <si>
    <t>06039001</t>
  </si>
  <si>
    <t>城乡规划编制与审批</t>
  </si>
  <si>
    <t>11060800713</t>
  </si>
  <si>
    <t>06038</t>
  </si>
  <si>
    <t>岳阳市规划局君山区分局</t>
  </si>
  <si>
    <t>06038001</t>
  </si>
  <si>
    <t>11060403830</t>
  </si>
  <si>
    <t>彭浩</t>
  </si>
  <si>
    <t>06037</t>
  </si>
  <si>
    <t>岳阳市规划局岳阳经济技术开发区分局</t>
  </si>
  <si>
    <t>06037001</t>
  </si>
  <si>
    <t>11061401114</t>
  </si>
  <si>
    <t>06035</t>
  </si>
  <si>
    <t>岳阳市强制隔离戒毒所</t>
  </si>
  <si>
    <t>06035008</t>
  </si>
  <si>
    <t>戒毒警察4</t>
  </si>
  <si>
    <t>11060800830</t>
  </si>
  <si>
    <t>06035007</t>
  </si>
  <si>
    <t>戒毒警察3</t>
  </si>
  <si>
    <t>11060801420</t>
  </si>
  <si>
    <t>王威</t>
  </si>
  <si>
    <t>06035006</t>
  </si>
  <si>
    <t>戒毒警察2</t>
  </si>
  <si>
    <t>11060802308</t>
  </si>
  <si>
    <t>肖梦岚</t>
  </si>
  <si>
    <t>06035005</t>
  </si>
  <si>
    <t>戒毒警察1</t>
  </si>
  <si>
    <t>11060801922</t>
  </si>
  <si>
    <t>06035004</t>
  </si>
  <si>
    <t>金融财会2</t>
  </si>
  <si>
    <t>11060803310</t>
  </si>
  <si>
    <t>李耀</t>
  </si>
  <si>
    <t>06035003</t>
  </si>
  <si>
    <t>11060803102</t>
  </si>
  <si>
    <t>06035002</t>
  </si>
  <si>
    <t>信息通信2</t>
  </si>
  <si>
    <t>李岚杰</t>
  </si>
  <si>
    <t>11060800210</t>
  </si>
  <si>
    <t>方唯程</t>
  </si>
  <si>
    <t>06035001</t>
  </si>
  <si>
    <t>信息通信1</t>
  </si>
  <si>
    <t>11060403724</t>
  </si>
  <si>
    <t>王映棋</t>
  </si>
  <si>
    <t>06033</t>
  </si>
  <si>
    <t>岳阳市工商行政管理局南湖分局</t>
  </si>
  <si>
    <t>06033001</t>
  </si>
  <si>
    <t>法律综合</t>
  </si>
  <si>
    <t>11060403330</t>
  </si>
  <si>
    <t>楚青</t>
  </si>
  <si>
    <t>06032</t>
  </si>
  <si>
    <t>岳阳市工商行政管理局云溪分局</t>
  </si>
  <si>
    <t>06032001</t>
  </si>
  <si>
    <t>人力资源管理</t>
  </si>
  <si>
    <t>11060800124</t>
  </si>
  <si>
    <t>孔徐</t>
  </si>
  <si>
    <t>06031</t>
  </si>
  <si>
    <t>岳阳市工商行政管理局岳阳楼分局</t>
  </si>
  <si>
    <t>06031002</t>
  </si>
  <si>
    <t>市场监管</t>
  </si>
  <si>
    <t>11060403603</t>
  </si>
  <si>
    <t>淦略</t>
  </si>
  <si>
    <t>06031001</t>
  </si>
  <si>
    <t>11060402615</t>
  </si>
  <si>
    <t>尹旭博</t>
  </si>
  <si>
    <t>06030</t>
  </si>
  <si>
    <t>岳阳市工商行政管理局反垄断与反不正当竞争执法局</t>
  </si>
  <si>
    <t>06030001</t>
  </si>
  <si>
    <t>财务综合</t>
  </si>
  <si>
    <t>11060800810</t>
  </si>
  <si>
    <t>彭明虎</t>
  </si>
  <si>
    <t>06029</t>
  </si>
  <si>
    <t>岳阳市工商行政管理局企业注册局</t>
  </si>
  <si>
    <t>06029001</t>
  </si>
  <si>
    <t>11060800227</t>
  </si>
  <si>
    <t>方舒</t>
  </si>
  <si>
    <t>06028</t>
  </si>
  <si>
    <t>岳阳市工商行政管理局市局机关</t>
  </si>
  <si>
    <t>06028001</t>
  </si>
  <si>
    <t>11060402614</t>
  </si>
  <si>
    <t>06027</t>
  </si>
  <si>
    <t>岳阳市经济和信息化委员会</t>
  </si>
  <si>
    <t>06027001</t>
  </si>
  <si>
    <t>化工行业管理</t>
  </si>
  <si>
    <t>黄炎如</t>
  </si>
  <si>
    <t>11060802315</t>
  </si>
  <si>
    <t>晏泽擎</t>
  </si>
  <si>
    <t>06026</t>
  </si>
  <si>
    <t>岳阳市委史志办</t>
  </si>
  <si>
    <t>06026001</t>
  </si>
  <si>
    <t>11060803325</t>
  </si>
  <si>
    <t>刘静</t>
  </si>
  <si>
    <t>胥为</t>
  </si>
  <si>
    <t>06016</t>
  </si>
  <si>
    <t>汨罗市森林公安局</t>
  </si>
  <si>
    <t>06016001</t>
  </si>
  <si>
    <t>综合办管理</t>
  </si>
  <si>
    <t>17060400620</t>
  </si>
  <si>
    <t>綦烨</t>
  </si>
  <si>
    <t>06015</t>
  </si>
  <si>
    <t>华容森林公安局</t>
  </si>
  <si>
    <t>06015001</t>
  </si>
  <si>
    <t>民警</t>
  </si>
  <si>
    <t>17060401605</t>
  </si>
  <si>
    <t>王冬逸</t>
  </si>
  <si>
    <t>06014</t>
  </si>
  <si>
    <t>岳阳市森林公安局</t>
  </si>
  <si>
    <t>06014001</t>
  </si>
  <si>
    <t>金融财会</t>
  </si>
  <si>
    <t>17060401418</t>
  </si>
  <si>
    <t>肖聪</t>
  </si>
  <si>
    <t>06013</t>
  </si>
  <si>
    <t>湘阴县公安局</t>
  </si>
  <si>
    <t>06013001</t>
  </si>
  <si>
    <t>特警</t>
  </si>
  <si>
    <t>17060401028</t>
  </si>
  <si>
    <t>徐天宇</t>
  </si>
  <si>
    <t>17060400716</t>
  </si>
  <si>
    <t>方浩宇</t>
  </si>
  <si>
    <t>17060401423</t>
  </si>
  <si>
    <t>黄江</t>
  </si>
  <si>
    <t>06012</t>
  </si>
  <si>
    <t>平江县公安局</t>
  </si>
  <si>
    <t>06012005</t>
  </si>
  <si>
    <t>基层民警3</t>
  </si>
  <si>
    <t>17060401324</t>
  </si>
  <si>
    <t>常宁</t>
  </si>
  <si>
    <t>06012004</t>
  </si>
  <si>
    <t>基层民警2</t>
  </si>
  <si>
    <t>17060401007</t>
  </si>
  <si>
    <t>余强</t>
  </si>
  <si>
    <t>06012002</t>
  </si>
  <si>
    <t>特警2</t>
  </si>
  <si>
    <t>17060401318</t>
  </si>
  <si>
    <t>罗逸夫</t>
  </si>
  <si>
    <t>17060401118</t>
  </si>
  <si>
    <t>肖博</t>
  </si>
  <si>
    <t>17060400916</t>
  </si>
  <si>
    <t>陈政</t>
  </si>
  <si>
    <t>17060400608</t>
  </si>
  <si>
    <t>童晓岳</t>
  </si>
  <si>
    <t>17060400726</t>
  </si>
  <si>
    <t>黄江平</t>
  </si>
  <si>
    <t>06012001</t>
  </si>
  <si>
    <t>特警1</t>
  </si>
  <si>
    <t>17060400702</t>
  </si>
  <si>
    <t>06011</t>
  </si>
  <si>
    <t>屈原管理区公安局</t>
  </si>
  <si>
    <t>06011001</t>
  </si>
  <si>
    <t>彭喆</t>
  </si>
  <si>
    <t>17060400812</t>
  </si>
  <si>
    <t>17060401129</t>
  </si>
  <si>
    <t>刘明远</t>
  </si>
  <si>
    <t>17060400902</t>
  </si>
  <si>
    <t>06010</t>
  </si>
  <si>
    <t>岳阳市公安局</t>
  </si>
  <si>
    <t>06010004</t>
  </si>
  <si>
    <t>君山分局基层民警</t>
  </si>
  <si>
    <t>17060400814</t>
  </si>
  <si>
    <t>王星</t>
  </si>
  <si>
    <t>17060401526</t>
  </si>
  <si>
    <t>韦羽林</t>
  </si>
  <si>
    <t>17060401426</t>
  </si>
  <si>
    <t>胡胜男</t>
  </si>
  <si>
    <t>06010003</t>
  </si>
  <si>
    <t>云溪分局基层民警</t>
  </si>
  <si>
    <t>17060401327</t>
  </si>
  <si>
    <t>罗禺茜</t>
  </si>
  <si>
    <t>17060400610</t>
  </si>
  <si>
    <t>邓蕾</t>
  </si>
  <si>
    <t>17060400811</t>
  </si>
  <si>
    <t>06010002</t>
  </si>
  <si>
    <t>法医</t>
  </si>
  <si>
    <t>唐粤</t>
  </si>
  <si>
    <t>17060401312</t>
  </si>
  <si>
    <t>周泽宇</t>
  </si>
  <si>
    <t>17060400613</t>
  </si>
  <si>
    <t>邓野菁</t>
  </si>
  <si>
    <t>06010001</t>
  </si>
  <si>
    <t>17060401416</t>
  </si>
  <si>
    <t>高泽宇</t>
  </si>
  <si>
    <t>17060401316</t>
  </si>
  <si>
    <t>廖仁贵</t>
  </si>
  <si>
    <t>17060400728</t>
  </si>
  <si>
    <t>姚硕</t>
  </si>
  <si>
    <t>17060401510</t>
  </si>
  <si>
    <t>周翔</t>
  </si>
  <si>
    <t>17060401209</t>
  </si>
  <si>
    <t>张枭卓</t>
  </si>
  <si>
    <t>17060401417</t>
  </si>
  <si>
    <t>许杨</t>
  </si>
  <si>
    <t>17060401026</t>
  </si>
  <si>
    <t>张坤</t>
  </si>
  <si>
    <t>17060401004</t>
  </si>
  <si>
    <t>曾少杰</t>
  </si>
  <si>
    <t>17060400704</t>
  </si>
  <si>
    <t>陈三永</t>
  </si>
  <si>
    <t>17060401014</t>
  </si>
  <si>
    <t>06009</t>
  </si>
  <si>
    <t>岳阳市荆剑地区人民检察院</t>
  </si>
  <si>
    <t>06009001</t>
  </si>
  <si>
    <t>检察官助理</t>
  </si>
  <si>
    <t>16060400413</t>
  </si>
  <si>
    <t>付兴年</t>
  </si>
  <si>
    <t>06008</t>
  </si>
  <si>
    <t>岳阳检察系统</t>
  </si>
  <si>
    <t>06008004</t>
  </si>
  <si>
    <t>财会</t>
  </si>
  <si>
    <t>15060401919</t>
  </si>
  <si>
    <t>袁子洋</t>
  </si>
  <si>
    <t>15060401905</t>
  </si>
  <si>
    <t>李玉清</t>
  </si>
  <si>
    <t>06008003</t>
  </si>
  <si>
    <t>综合文秘</t>
  </si>
  <si>
    <t>15060401921</t>
  </si>
  <si>
    <t>李艳科</t>
  </si>
  <si>
    <t>15060402005</t>
  </si>
  <si>
    <t>06008002</t>
  </si>
  <si>
    <t>检察官助理2</t>
  </si>
  <si>
    <t>16060400511</t>
  </si>
  <si>
    <t>唐梦洋</t>
  </si>
  <si>
    <t>16060400410</t>
  </si>
  <si>
    <t>徐娅</t>
  </si>
  <si>
    <t>16060400411</t>
  </si>
  <si>
    <t>江羽成</t>
  </si>
  <si>
    <t>16060400504</t>
  </si>
  <si>
    <t>06008001</t>
  </si>
  <si>
    <t>检察官助理1</t>
  </si>
  <si>
    <t>向春林</t>
  </si>
  <si>
    <t>16060400503</t>
  </si>
  <si>
    <t>谢珂瑶</t>
  </si>
  <si>
    <t>16060400422</t>
  </si>
  <si>
    <t>稂丹丹</t>
  </si>
  <si>
    <t>06007</t>
  </si>
  <si>
    <t>湖南省岳阳市人民检察院</t>
  </si>
  <si>
    <t>06007001</t>
  </si>
  <si>
    <t>16060400519</t>
  </si>
  <si>
    <t>16060400409</t>
  </si>
  <si>
    <t>邓毓</t>
  </si>
  <si>
    <t>16060400417</t>
  </si>
  <si>
    <t>06006</t>
  </si>
  <si>
    <t>汨罗市法院</t>
  </si>
  <si>
    <t>06006001</t>
  </si>
  <si>
    <t>计算机人员</t>
  </si>
  <si>
    <t>余姣</t>
  </si>
  <si>
    <t>13060401721</t>
  </si>
  <si>
    <t>陈争光</t>
  </si>
  <si>
    <t>06005</t>
  </si>
  <si>
    <t>平江县法院</t>
  </si>
  <si>
    <t>06005001</t>
  </si>
  <si>
    <t>法官助理（执行）</t>
  </si>
  <si>
    <t>14060400206</t>
  </si>
  <si>
    <t>陈洁</t>
  </si>
  <si>
    <t>14060400108</t>
  </si>
  <si>
    <t>许燕</t>
  </si>
  <si>
    <t>06004</t>
  </si>
  <si>
    <t>岳阳市君山区法院</t>
  </si>
  <si>
    <t>06004001</t>
  </si>
  <si>
    <t>法官助理(1)</t>
  </si>
  <si>
    <t>14060400209</t>
  </si>
  <si>
    <t>刘颖媛</t>
  </si>
  <si>
    <t>14060400121</t>
  </si>
  <si>
    <t>魏婷</t>
  </si>
  <si>
    <t>14060400226</t>
  </si>
  <si>
    <t>郑一夫</t>
  </si>
  <si>
    <t>06003</t>
  </si>
  <si>
    <t>岳阳中院</t>
  </si>
  <si>
    <t>06003001</t>
  </si>
  <si>
    <t>14060400207</t>
  </si>
  <si>
    <t>廖卫</t>
  </si>
  <si>
    <t>14060400223</t>
  </si>
  <si>
    <t>14060400203</t>
  </si>
  <si>
    <t>付琦</t>
  </si>
  <si>
    <t>06002</t>
  </si>
  <si>
    <t>岳阳法院系统</t>
  </si>
  <si>
    <t>06002005</t>
  </si>
  <si>
    <t>13060401823</t>
  </si>
  <si>
    <t>黎苇喆</t>
  </si>
  <si>
    <t>06002004</t>
  </si>
  <si>
    <t>财会人员</t>
  </si>
  <si>
    <t>13060401801</t>
  </si>
  <si>
    <t>姚睿</t>
  </si>
  <si>
    <t>13060401815</t>
  </si>
  <si>
    <t>叶文成</t>
  </si>
  <si>
    <t>06002002</t>
  </si>
  <si>
    <t>法官助理（执行）(1)</t>
  </si>
  <si>
    <t>14060400101</t>
  </si>
  <si>
    <t>戴念邦</t>
  </si>
  <si>
    <t>14060400106</t>
  </si>
  <si>
    <t>陈业</t>
  </si>
  <si>
    <t>14060400222</t>
  </si>
  <si>
    <t>李冰瑶</t>
  </si>
  <si>
    <t>06002001</t>
  </si>
  <si>
    <t>法官助理(2)</t>
  </si>
  <si>
    <t>14060400229</t>
  </si>
  <si>
    <t>朱静</t>
  </si>
  <si>
    <t>14060400304</t>
  </si>
  <si>
    <t>陈肖思</t>
  </si>
  <si>
    <t>14060400123</t>
  </si>
  <si>
    <t>刘旭</t>
  </si>
  <si>
    <t>14060400202</t>
  </si>
  <si>
    <t>黄欣欣</t>
  </si>
  <si>
    <t>14060400201</t>
  </si>
  <si>
    <t>邓静</t>
  </si>
  <si>
    <t>06001</t>
  </si>
  <si>
    <t>岳阳市选调生</t>
  </si>
  <si>
    <t>06001002</t>
  </si>
  <si>
    <t>选调生（二）</t>
  </si>
  <si>
    <t>12061000922</t>
  </si>
  <si>
    <t>吴思婷</t>
  </si>
  <si>
    <t>12060702005</t>
  </si>
  <si>
    <t>白梦园</t>
  </si>
  <si>
    <t>12061002818</t>
  </si>
  <si>
    <t>黄鑫宇</t>
  </si>
  <si>
    <t>12061403421</t>
  </si>
  <si>
    <t>吴冬</t>
  </si>
  <si>
    <t>12061403429</t>
  </si>
  <si>
    <t>12060700902</t>
  </si>
  <si>
    <t>黄子慕</t>
  </si>
  <si>
    <t>12061001903</t>
  </si>
  <si>
    <t>黄寒江</t>
  </si>
  <si>
    <t>06001001</t>
  </si>
  <si>
    <t>选调生（一）</t>
  </si>
  <si>
    <t>12061000416</t>
  </si>
  <si>
    <t>刘喆文</t>
  </si>
  <si>
    <t>12061203104</t>
  </si>
  <si>
    <t>周科</t>
  </si>
  <si>
    <t>12061401907</t>
  </si>
  <si>
    <t>程栋</t>
  </si>
  <si>
    <t>12061403225</t>
  </si>
  <si>
    <t>陈敬升</t>
  </si>
  <si>
    <t>12060701429</t>
  </si>
  <si>
    <t>黄佳奇</t>
  </si>
  <si>
    <t>12061001704</t>
  </si>
  <si>
    <t>雷赵康</t>
  </si>
  <si>
    <t>12060700314</t>
  </si>
  <si>
    <t>杨立邦</t>
  </si>
  <si>
    <t>12061002524</t>
  </si>
  <si>
    <t>郑志伟</t>
  </si>
  <si>
    <t>12061002820</t>
  </si>
  <si>
    <t>姓名</t>
    <phoneticPr fontId="18" type="noConversion"/>
  </si>
  <si>
    <t>单位代码</t>
    <phoneticPr fontId="18" type="noConversion"/>
  </si>
  <si>
    <t>报考单位</t>
    <phoneticPr fontId="18" type="noConversion"/>
  </si>
  <si>
    <t>报考职位</t>
    <phoneticPr fontId="18" type="noConversion"/>
  </si>
  <si>
    <t>准考证号</t>
    <phoneticPr fontId="18" type="noConversion"/>
  </si>
  <si>
    <t>申论</t>
    <phoneticPr fontId="18" type="noConversion"/>
  </si>
  <si>
    <t>笔试成绩</t>
    <phoneticPr fontId="18" type="noConversion"/>
  </si>
  <si>
    <t>余润东</t>
  </si>
  <si>
    <t>99009</t>
  </si>
  <si>
    <t>警犬技术</t>
  </si>
  <si>
    <t>99009001</t>
  </si>
  <si>
    <t>18990201009</t>
  </si>
  <si>
    <t>备注</t>
    <phoneticPr fontId="18" type="noConversion"/>
  </si>
  <si>
    <t>面试时间</t>
    <phoneticPr fontId="18" type="noConversion"/>
  </si>
  <si>
    <t>分组</t>
    <phoneticPr fontId="18" type="noConversion"/>
  </si>
  <si>
    <t>排名</t>
    <phoneticPr fontId="18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</si>
  <si>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</si>
  <si>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</si>
  <si>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</si>
  <si>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</si>
  <si>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</si>
  <si>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</si>
  <si>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</si>
  <si>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</si>
  <si>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</si>
  <si>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</si>
  <si>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</si>
  <si>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</si>
  <si>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</si>
  <si>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</si>
  <si>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</si>
  <si>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</si>
  <si>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</si>
  <si>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</si>
  <si>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</si>
  <si>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职位代码</t>
    <phoneticPr fontId="18" type="noConversion"/>
  </si>
  <si>
    <t>行测</t>
    <phoneticPr fontId="18" type="noConversion"/>
  </si>
  <si>
    <t>专业</t>
    <phoneticPr fontId="18" type="noConversion"/>
  </si>
  <si>
    <t>面试成绩</t>
    <phoneticPr fontId="18" type="noConversion"/>
  </si>
  <si>
    <t>综合成绩</t>
    <phoneticPr fontId="18" type="noConversion"/>
  </si>
  <si>
    <t>第1组</t>
    <phoneticPr fontId="18" type="noConversion"/>
  </si>
  <si>
    <t>第1组</t>
    <phoneticPr fontId="18" type="noConversion"/>
  </si>
  <si>
    <t>第1组</t>
    <phoneticPr fontId="18" type="noConversion"/>
  </si>
  <si>
    <t>第1组</t>
    <phoneticPr fontId="18" type="noConversion"/>
  </si>
  <si>
    <t>第1组</t>
    <phoneticPr fontId="18" type="noConversion"/>
  </si>
  <si>
    <t>第1组</t>
    <phoneticPr fontId="18" type="noConversion"/>
  </si>
  <si>
    <t>第1组</t>
    <phoneticPr fontId="18" type="noConversion"/>
  </si>
  <si>
    <t>第1组</t>
    <phoneticPr fontId="18" type="noConversion"/>
  </si>
  <si>
    <t>1</t>
    <phoneticPr fontId="18" type="noConversion"/>
  </si>
  <si>
    <t>第1组</t>
    <phoneticPr fontId="18" type="noConversion"/>
  </si>
  <si>
    <t>第1组</t>
    <phoneticPr fontId="18" type="noConversion"/>
  </si>
  <si>
    <t>第1组</t>
    <phoneticPr fontId="18" type="noConversion"/>
  </si>
  <si>
    <t>第1组</t>
    <phoneticPr fontId="18" type="noConversion"/>
  </si>
  <si>
    <t>1</t>
    <phoneticPr fontId="18" type="noConversion"/>
  </si>
  <si>
    <t>第1组</t>
    <phoneticPr fontId="18" type="noConversion"/>
  </si>
  <si>
    <t>1</t>
    <phoneticPr fontId="18" type="noConversion"/>
  </si>
  <si>
    <t>第2组</t>
    <phoneticPr fontId="18" type="noConversion"/>
  </si>
  <si>
    <t>1</t>
    <phoneticPr fontId="18" type="noConversion"/>
  </si>
  <si>
    <t>1</t>
    <phoneticPr fontId="18" type="noConversion"/>
  </si>
  <si>
    <t>第2组</t>
    <phoneticPr fontId="18" type="noConversion"/>
  </si>
  <si>
    <t>1</t>
    <phoneticPr fontId="18" type="noConversion"/>
  </si>
  <si>
    <t>第2组</t>
    <phoneticPr fontId="18" type="noConversion"/>
  </si>
  <si>
    <t>面试无竞争人员</t>
    <phoneticPr fontId="18" type="noConversion"/>
  </si>
  <si>
    <t>面试无竞争人员</t>
    <phoneticPr fontId="18" type="noConversion"/>
  </si>
  <si>
    <t>第2组</t>
    <phoneticPr fontId="18" type="noConversion"/>
  </si>
  <si>
    <t>1</t>
    <phoneticPr fontId="18" type="noConversion"/>
  </si>
  <si>
    <t>1</t>
    <phoneticPr fontId="18" type="noConversion"/>
  </si>
  <si>
    <t>第2组</t>
    <phoneticPr fontId="18" type="noConversion"/>
  </si>
  <si>
    <t>1</t>
    <phoneticPr fontId="18" type="noConversion"/>
  </si>
  <si>
    <t>第2组</t>
    <phoneticPr fontId="18" type="noConversion"/>
  </si>
  <si>
    <t>第2组</t>
    <phoneticPr fontId="18" type="noConversion"/>
  </si>
  <si>
    <t>1</t>
    <phoneticPr fontId="18" type="noConversion"/>
  </si>
  <si>
    <t>第2组</t>
    <phoneticPr fontId="18" type="noConversion"/>
  </si>
  <si>
    <t>第2组</t>
    <phoneticPr fontId="18" type="noConversion"/>
  </si>
  <si>
    <t>1</t>
    <phoneticPr fontId="18" type="noConversion"/>
  </si>
  <si>
    <t>第2组</t>
    <phoneticPr fontId="18" type="noConversion"/>
  </si>
  <si>
    <t>第3组</t>
    <phoneticPr fontId="18" type="noConversion"/>
  </si>
  <si>
    <t>1</t>
    <phoneticPr fontId="18" type="noConversion"/>
  </si>
  <si>
    <t>第3组</t>
    <phoneticPr fontId="18" type="noConversion"/>
  </si>
  <si>
    <t>第3组</t>
    <phoneticPr fontId="18" type="noConversion"/>
  </si>
  <si>
    <t>1</t>
    <phoneticPr fontId="18" type="noConversion"/>
  </si>
  <si>
    <t>1</t>
    <phoneticPr fontId="18" type="noConversion"/>
  </si>
  <si>
    <t>第3组</t>
    <phoneticPr fontId="18" type="noConversion"/>
  </si>
  <si>
    <t>1</t>
    <phoneticPr fontId="18" type="noConversion"/>
  </si>
  <si>
    <t>第3组</t>
    <phoneticPr fontId="18" type="noConversion"/>
  </si>
  <si>
    <t>1</t>
    <phoneticPr fontId="18" type="noConversion"/>
  </si>
  <si>
    <t>第3组</t>
    <phoneticPr fontId="18" type="noConversion"/>
  </si>
  <si>
    <t>1</t>
    <phoneticPr fontId="18" type="noConversion"/>
  </si>
  <si>
    <t>第3组</t>
    <phoneticPr fontId="18" type="noConversion"/>
  </si>
  <si>
    <t>1</t>
    <phoneticPr fontId="18" type="noConversion"/>
  </si>
  <si>
    <t>第3组</t>
    <phoneticPr fontId="18" type="noConversion"/>
  </si>
  <si>
    <t>1</t>
    <phoneticPr fontId="18" type="noConversion"/>
  </si>
  <si>
    <t>第3组</t>
    <phoneticPr fontId="18" type="noConversion"/>
  </si>
  <si>
    <t>金融财会1</t>
    <phoneticPr fontId="18" type="noConversion"/>
  </si>
  <si>
    <t>1</t>
    <phoneticPr fontId="18" type="noConversion"/>
  </si>
  <si>
    <t>第3组</t>
    <phoneticPr fontId="18" type="noConversion"/>
  </si>
  <si>
    <t>1</t>
    <phoneticPr fontId="18" type="noConversion"/>
  </si>
  <si>
    <t>第3组</t>
    <phoneticPr fontId="18" type="noConversion"/>
  </si>
  <si>
    <t>第4组</t>
    <phoneticPr fontId="18" type="noConversion"/>
  </si>
  <si>
    <t>1</t>
    <phoneticPr fontId="18" type="noConversion"/>
  </si>
  <si>
    <t>第4组</t>
    <phoneticPr fontId="18" type="noConversion"/>
  </si>
  <si>
    <t>第4组</t>
    <phoneticPr fontId="18" type="noConversion"/>
  </si>
  <si>
    <t>1</t>
    <phoneticPr fontId="18" type="noConversion"/>
  </si>
  <si>
    <t>第4组</t>
    <phoneticPr fontId="18" type="noConversion"/>
  </si>
  <si>
    <t>第4组</t>
    <phoneticPr fontId="18" type="noConversion"/>
  </si>
  <si>
    <t>1</t>
    <phoneticPr fontId="18" type="noConversion"/>
  </si>
  <si>
    <t>第4组</t>
    <phoneticPr fontId="18" type="noConversion"/>
  </si>
  <si>
    <t>第4组</t>
    <phoneticPr fontId="18" type="noConversion"/>
  </si>
  <si>
    <t>1</t>
    <phoneticPr fontId="18" type="noConversion"/>
  </si>
  <si>
    <t>面试无竞争人员</t>
    <phoneticPr fontId="18" type="noConversion"/>
  </si>
  <si>
    <t>1</t>
    <phoneticPr fontId="18" type="noConversion"/>
  </si>
  <si>
    <t>第4组</t>
    <phoneticPr fontId="18" type="noConversion"/>
  </si>
  <si>
    <t>第4组</t>
    <phoneticPr fontId="18" type="noConversion"/>
  </si>
  <si>
    <t>第4组</t>
    <phoneticPr fontId="18" type="noConversion"/>
  </si>
  <si>
    <t>第4组</t>
    <phoneticPr fontId="18" type="noConversion"/>
  </si>
  <si>
    <t>第4组</t>
    <phoneticPr fontId="18" type="noConversion"/>
  </si>
  <si>
    <t>第4组</t>
    <phoneticPr fontId="18" type="noConversion"/>
  </si>
  <si>
    <t>第5组</t>
    <phoneticPr fontId="18" type="noConversion"/>
  </si>
  <si>
    <t>1</t>
    <phoneticPr fontId="18" type="noConversion"/>
  </si>
  <si>
    <t>第5组</t>
    <phoneticPr fontId="18" type="noConversion"/>
  </si>
  <si>
    <t>第5组</t>
    <phoneticPr fontId="18" type="noConversion"/>
  </si>
  <si>
    <t>1</t>
    <phoneticPr fontId="18" type="noConversion"/>
  </si>
  <si>
    <t>第5组</t>
    <phoneticPr fontId="18" type="noConversion"/>
  </si>
  <si>
    <t>第5组</t>
    <phoneticPr fontId="18" type="noConversion"/>
  </si>
  <si>
    <t>第5组</t>
    <phoneticPr fontId="18" type="noConversion"/>
  </si>
  <si>
    <t>第5组</t>
    <phoneticPr fontId="18" type="noConversion"/>
  </si>
  <si>
    <t>第5组</t>
    <phoneticPr fontId="18" type="noConversion"/>
  </si>
  <si>
    <t>第5组</t>
    <phoneticPr fontId="18" type="noConversion"/>
  </si>
  <si>
    <t>第5组</t>
    <phoneticPr fontId="18" type="noConversion"/>
  </si>
  <si>
    <t>第5组</t>
    <phoneticPr fontId="18" type="noConversion"/>
  </si>
  <si>
    <t>第5组</t>
    <phoneticPr fontId="18" type="noConversion"/>
  </si>
  <si>
    <t>第5组</t>
    <phoneticPr fontId="18" type="noConversion"/>
  </si>
  <si>
    <t>1</t>
    <phoneticPr fontId="18" type="noConversion"/>
  </si>
  <si>
    <t>第5组</t>
    <phoneticPr fontId="18" type="noConversion"/>
  </si>
  <si>
    <t>第6组</t>
    <phoneticPr fontId="18" type="noConversion"/>
  </si>
  <si>
    <t>1</t>
    <phoneticPr fontId="18" type="noConversion"/>
  </si>
  <si>
    <t>第6组</t>
    <phoneticPr fontId="18" type="noConversion"/>
  </si>
  <si>
    <t>第6组</t>
    <phoneticPr fontId="18" type="noConversion"/>
  </si>
  <si>
    <t>第6组</t>
    <phoneticPr fontId="18" type="noConversion"/>
  </si>
  <si>
    <t>1</t>
    <phoneticPr fontId="18" type="noConversion"/>
  </si>
  <si>
    <t>第6组</t>
    <phoneticPr fontId="18" type="noConversion"/>
  </si>
  <si>
    <t>第6组</t>
    <phoneticPr fontId="18" type="noConversion"/>
  </si>
  <si>
    <t>第6组</t>
    <phoneticPr fontId="18" type="noConversion"/>
  </si>
  <si>
    <t>第6组</t>
    <phoneticPr fontId="18" type="noConversion"/>
  </si>
  <si>
    <t>1</t>
    <phoneticPr fontId="18" type="noConversion"/>
  </si>
  <si>
    <t>第6组</t>
    <phoneticPr fontId="18" type="noConversion"/>
  </si>
  <si>
    <t>第6组</t>
    <phoneticPr fontId="18" type="noConversion"/>
  </si>
  <si>
    <t>第6组</t>
    <phoneticPr fontId="18" type="noConversion"/>
  </si>
  <si>
    <t>第6组</t>
    <phoneticPr fontId="18" type="noConversion"/>
  </si>
  <si>
    <t>第6组</t>
    <phoneticPr fontId="18" type="noConversion"/>
  </si>
  <si>
    <t>第6组</t>
    <phoneticPr fontId="18" type="noConversion"/>
  </si>
  <si>
    <t>第6组</t>
    <phoneticPr fontId="18" type="noConversion"/>
  </si>
  <si>
    <t>第1组</t>
    <phoneticPr fontId="18" type="noConversion"/>
  </si>
  <si>
    <t>1</t>
    <phoneticPr fontId="18" type="noConversion"/>
  </si>
  <si>
    <t>第1组</t>
    <phoneticPr fontId="18" type="noConversion"/>
  </si>
  <si>
    <t>第1组</t>
    <phoneticPr fontId="18" type="noConversion"/>
  </si>
  <si>
    <t>第1组</t>
    <phoneticPr fontId="18" type="noConversion"/>
  </si>
  <si>
    <t>第1组</t>
    <phoneticPr fontId="18" type="noConversion"/>
  </si>
  <si>
    <t>第1组</t>
    <phoneticPr fontId="18" type="noConversion"/>
  </si>
  <si>
    <t>第1组</t>
    <phoneticPr fontId="18" type="noConversion"/>
  </si>
  <si>
    <t>第1组</t>
    <phoneticPr fontId="18" type="noConversion"/>
  </si>
  <si>
    <t>第1组</t>
    <phoneticPr fontId="18" type="noConversion"/>
  </si>
  <si>
    <t>第1组</t>
    <phoneticPr fontId="18" type="noConversion"/>
  </si>
  <si>
    <t>第1组</t>
    <phoneticPr fontId="18" type="noConversion"/>
  </si>
  <si>
    <t>第1组</t>
    <phoneticPr fontId="18" type="noConversion"/>
  </si>
  <si>
    <t>第2组</t>
    <phoneticPr fontId="18" type="noConversion"/>
  </si>
  <si>
    <t>第2组</t>
    <phoneticPr fontId="18" type="noConversion"/>
  </si>
  <si>
    <t>第2组</t>
    <phoneticPr fontId="18" type="noConversion"/>
  </si>
  <si>
    <t>第2组</t>
    <phoneticPr fontId="18" type="noConversion"/>
  </si>
  <si>
    <t>第2组</t>
    <phoneticPr fontId="18" type="noConversion"/>
  </si>
  <si>
    <t>第2组</t>
    <phoneticPr fontId="18" type="noConversion"/>
  </si>
  <si>
    <t>第2组</t>
    <phoneticPr fontId="18" type="noConversion"/>
  </si>
  <si>
    <t>第2组</t>
    <phoneticPr fontId="18" type="noConversion"/>
  </si>
  <si>
    <t>第2组</t>
    <phoneticPr fontId="18" type="noConversion"/>
  </si>
  <si>
    <t>第2组</t>
    <phoneticPr fontId="18" type="noConversion"/>
  </si>
  <si>
    <t>第2组</t>
    <phoneticPr fontId="18" type="noConversion"/>
  </si>
  <si>
    <t>1</t>
    <phoneticPr fontId="18" type="noConversion"/>
  </si>
  <si>
    <t>面试无竞争人员</t>
    <phoneticPr fontId="18" type="noConversion"/>
  </si>
  <si>
    <t>第3组</t>
    <phoneticPr fontId="18" type="noConversion"/>
  </si>
  <si>
    <t>1</t>
    <phoneticPr fontId="18" type="noConversion"/>
  </si>
  <si>
    <t>面试无竞争人员</t>
    <phoneticPr fontId="18" type="noConversion"/>
  </si>
  <si>
    <t>第3组</t>
    <phoneticPr fontId="18" type="noConversion"/>
  </si>
  <si>
    <t>1</t>
    <phoneticPr fontId="18" type="noConversion"/>
  </si>
  <si>
    <t>第3组</t>
    <phoneticPr fontId="18" type="noConversion"/>
  </si>
  <si>
    <t>第3组</t>
    <phoneticPr fontId="18" type="noConversion"/>
  </si>
  <si>
    <t>第3组</t>
    <phoneticPr fontId="18" type="noConversion"/>
  </si>
  <si>
    <t>第3组</t>
    <phoneticPr fontId="18" type="noConversion"/>
  </si>
  <si>
    <t>第3组</t>
    <phoneticPr fontId="18" type="noConversion"/>
  </si>
  <si>
    <t>第3组</t>
    <phoneticPr fontId="18" type="noConversion"/>
  </si>
  <si>
    <t>第3组</t>
    <phoneticPr fontId="18" type="noConversion"/>
  </si>
  <si>
    <t>1</t>
    <phoneticPr fontId="18" type="noConversion"/>
  </si>
  <si>
    <t>第3组</t>
    <phoneticPr fontId="18" type="noConversion"/>
  </si>
  <si>
    <t>第3组</t>
    <phoneticPr fontId="18" type="noConversion"/>
  </si>
  <si>
    <t>1</t>
    <phoneticPr fontId="18" type="noConversion"/>
  </si>
  <si>
    <t>第3组</t>
    <phoneticPr fontId="18" type="noConversion"/>
  </si>
  <si>
    <t>1</t>
    <phoneticPr fontId="18" type="noConversion"/>
  </si>
  <si>
    <t>第3组</t>
    <phoneticPr fontId="18" type="noConversion"/>
  </si>
  <si>
    <t>第3组</t>
    <phoneticPr fontId="18" type="noConversion"/>
  </si>
  <si>
    <t>1</t>
    <phoneticPr fontId="18" type="noConversion"/>
  </si>
  <si>
    <t>第3组</t>
    <phoneticPr fontId="18" type="noConversion"/>
  </si>
  <si>
    <t>第3组</t>
    <phoneticPr fontId="18" type="noConversion"/>
  </si>
  <si>
    <t>1</t>
    <phoneticPr fontId="18" type="noConversion"/>
  </si>
  <si>
    <t>第4组</t>
    <phoneticPr fontId="18" type="noConversion"/>
  </si>
  <si>
    <t>第4组</t>
    <phoneticPr fontId="18" type="noConversion"/>
  </si>
  <si>
    <t>第4组</t>
    <phoneticPr fontId="18" type="noConversion"/>
  </si>
  <si>
    <t>1</t>
    <phoneticPr fontId="18" type="noConversion"/>
  </si>
  <si>
    <t>第4组</t>
    <phoneticPr fontId="18" type="noConversion"/>
  </si>
  <si>
    <t>第4组</t>
    <phoneticPr fontId="18" type="noConversion"/>
  </si>
  <si>
    <t>第4组</t>
    <phoneticPr fontId="18" type="noConversion"/>
  </si>
  <si>
    <t>第4组</t>
    <phoneticPr fontId="18" type="noConversion"/>
  </si>
  <si>
    <t>1</t>
    <phoneticPr fontId="18" type="noConversion"/>
  </si>
  <si>
    <t>1</t>
    <phoneticPr fontId="18" type="noConversion"/>
  </si>
  <si>
    <t>第4组</t>
    <phoneticPr fontId="18" type="noConversion"/>
  </si>
  <si>
    <t>1</t>
    <phoneticPr fontId="18" type="noConversion"/>
  </si>
  <si>
    <t>第4组</t>
    <phoneticPr fontId="18" type="noConversion"/>
  </si>
  <si>
    <t>1</t>
    <phoneticPr fontId="18" type="noConversion"/>
  </si>
  <si>
    <t>第4组</t>
    <phoneticPr fontId="18" type="noConversion"/>
  </si>
  <si>
    <t>第5组</t>
    <phoneticPr fontId="18" type="noConversion"/>
  </si>
  <si>
    <t>1</t>
    <phoneticPr fontId="18" type="noConversion"/>
  </si>
  <si>
    <t>第5组</t>
    <phoneticPr fontId="18" type="noConversion"/>
  </si>
  <si>
    <t>第5组</t>
    <phoneticPr fontId="18" type="noConversion"/>
  </si>
  <si>
    <t>1</t>
    <phoneticPr fontId="18" type="noConversion"/>
  </si>
  <si>
    <t>第5组</t>
    <phoneticPr fontId="18" type="noConversion"/>
  </si>
  <si>
    <t>第5组</t>
    <phoneticPr fontId="18" type="noConversion"/>
  </si>
  <si>
    <t>1</t>
    <phoneticPr fontId="18" type="noConversion"/>
  </si>
  <si>
    <t>第5组</t>
    <phoneticPr fontId="18" type="noConversion"/>
  </si>
  <si>
    <t>1</t>
    <phoneticPr fontId="18" type="noConversion"/>
  </si>
  <si>
    <t>第5组</t>
    <phoneticPr fontId="18" type="noConversion"/>
  </si>
  <si>
    <t>第5组</t>
    <phoneticPr fontId="18" type="noConversion"/>
  </si>
  <si>
    <t>第5组</t>
    <phoneticPr fontId="18" type="noConversion"/>
  </si>
  <si>
    <t>第5组</t>
    <phoneticPr fontId="18" type="noConversion"/>
  </si>
  <si>
    <t>1</t>
    <phoneticPr fontId="18" type="noConversion"/>
  </si>
  <si>
    <t>第5组</t>
    <phoneticPr fontId="18" type="noConversion"/>
  </si>
  <si>
    <t>第6组</t>
    <phoneticPr fontId="18" type="noConversion"/>
  </si>
  <si>
    <t>第6组</t>
    <phoneticPr fontId="18" type="noConversion"/>
  </si>
  <si>
    <t>第6组</t>
    <phoneticPr fontId="18" type="noConversion"/>
  </si>
  <si>
    <t>第6组</t>
    <phoneticPr fontId="18" type="noConversion"/>
  </si>
  <si>
    <t>第6组</t>
    <phoneticPr fontId="18" type="noConversion"/>
  </si>
  <si>
    <t>第6组</t>
    <phoneticPr fontId="18" type="noConversion"/>
  </si>
  <si>
    <t>第6组</t>
    <phoneticPr fontId="18" type="noConversion"/>
  </si>
  <si>
    <t>1</t>
    <phoneticPr fontId="18" type="noConversion"/>
  </si>
  <si>
    <t>第6组</t>
    <phoneticPr fontId="18" type="noConversion"/>
  </si>
  <si>
    <t>第6组</t>
    <phoneticPr fontId="18" type="noConversion"/>
  </si>
  <si>
    <t>第6组</t>
    <phoneticPr fontId="18" type="noConversion"/>
  </si>
  <si>
    <t>第6组</t>
    <phoneticPr fontId="18" type="noConversion"/>
  </si>
  <si>
    <t>第6组</t>
    <phoneticPr fontId="18" type="noConversion"/>
  </si>
  <si>
    <t>1</t>
    <phoneticPr fontId="18" type="noConversion"/>
  </si>
  <si>
    <t>第6组</t>
    <phoneticPr fontId="18" type="noConversion"/>
  </si>
  <si>
    <t>第6组</t>
    <phoneticPr fontId="18" type="noConversion"/>
  </si>
  <si>
    <t>第6组</t>
    <phoneticPr fontId="18" type="noConversion"/>
  </si>
  <si>
    <t>1</t>
    <phoneticPr fontId="18" type="noConversion"/>
  </si>
  <si>
    <t>第1组</t>
    <phoneticPr fontId="18" type="noConversion"/>
  </si>
  <si>
    <t>1</t>
    <phoneticPr fontId="18" type="noConversion"/>
  </si>
  <si>
    <t>第1组</t>
    <phoneticPr fontId="18" type="noConversion"/>
  </si>
  <si>
    <t>第1组</t>
    <phoneticPr fontId="18" type="noConversion"/>
  </si>
  <si>
    <t>1</t>
    <phoneticPr fontId="18" type="noConversion"/>
  </si>
  <si>
    <t>第1组</t>
    <phoneticPr fontId="18" type="noConversion"/>
  </si>
  <si>
    <t>第1组</t>
    <phoneticPr fontId="18" type="noConversion"/>
  </si>
  <si>
    <t>第1组</t>
    <phoneticPr fontId="18" type="noConversion"/>
  </si>
  <si>
    <t>第1组</t>
    <phoneticPr fontId="18" type="noConversion"/>
  </si>
  <si>
    <t>第1组</t>
    <phoneticPr fontId="18" type="noConversion"/>
  </si>
  <si>
    <t>第1组</t>
    <phoneticPr fontId="18" type="noConversion"/>
  </si>
  <si>
    <t>1</t>
    <phoneticPr fontId="18" type="noConversion"/>
  </si>
  <si>
    <t>第2组</t>
    <phoneticPr fontId="18" type="noConversion"/>
  </si>
  <si>
    <t>1</t>
    <phoneticPr fontId="18" type="noConversion"/>
  </si>
  <si>
    <t>第2组</t>
    <phoneticPr fontId="18" type="noConversion"/>
  </si>
  <si>
    <t>1</t>
    <phoneticPr fontId="18" type="noConversion"/>
  </si>
  <si>
    <t>第2组</t>
    <phoneticPr fontId="18" type="noConversion"/>
  </si>
  <si>
    <t>第2组</t>
    <phoneticPr fontId="18" type="noConversion"/>
  </si>
  <si>
    <t>第2组</t>
    <phoneticPr fontId="18" type="noConversion"/>
  </si>
  <si>
    <t>1</t>
    <phoneticPr fontId="18" type="noConversion"/>
  </si>
  <si>
    <t>第2组</t>
    <phoneticPr fontId="18" type="noConversion"/>
  </si>
  <si>
    <t>1</t>
    <phoneticPr fontId="18" type="noConversion"/>
  </si>
  <si>
    <t>第2组</t>
    <phoneticPr fontId="18" type="noConversion"/>
  </si>
  <si>
    <t>第2组</t>
    <phoneticPr fontId="18" type="noConversion"/>
  </si>
  <si>
    <t>第2组</t>
    <phoneticPr fontId="18" type="noConversion"/>
  </si>
  <si>
    <t>第2组</t>
    <phoneticPr fontId="18" type="noConversion"/>
  </si>
  <si>
    <t>第2组</t>
    <phoneticPr fontId="18" type="noConversion"/>
  </si>
  <si>
    <t>第2组</t>
    <phoneticPr fontId="18" type="noConversion"/>
  </si>
  <si>
    <t>1</t>
    <phoneticPr fontId="18" type="noConversion"/>
  </si>
  <si>
    <t>第3组</t>
    <phoneticPr fontId="18" type="noConversion"/>
  </si>
  <si>
    <t>第3组</t>
    <phoneticPr fontId="18" type="noConversion"/>
  </si>
  <si>
    <t>1</t>
    <phoneticPr fontId="18" type="noConversion"/>
  </si>
  <si>
    <t>第3组</t>
    <phoneticPr fontId="18" type="noConversion"/>
  </si>
  <si>
    <t>第3组</t>
    <phoneticPr fontId="18" type="noConversion"/>
  </si>
  <si>
    <t>第3组</t>
    <phoneticPr fontId="18" type="noConversion"/>
  </si>
  <si>
    <t>1</t>
    <phoneticPr fontId="18" type="noConversion"/>
  </si>
  <si>
    <t>1</t>
    <phoneticPr fontId="18" type="noConversion"/>
  </si>
  <si>
    <t>1</t>
    <phoneticPr fontId="18" type="noConversion"/>
  </si>
  <si>
    <t>第3组</t>
    <phoneticPr fontId="18" type="noConversion"/>
  </si>
  <si>
    <t>1</t>
    <phoneticPr fontId="18" type="noConversion"/>
  </si>
  <si>
    <t>第3组</t>
    <phoneticPr fontId="18" type="noConversion"/>
  </si>
  <si>
    <t>第3组</t>
    <phoneticPr fontId="18" type="noConversion"/>
  </si>
  <si>
    <t>1</t>
    <phoneticPr fontId="18" type="noConversion"/>
  </si>
  <si>
    <t>第3组</t>
    <phoneticPr fontId="18" type="noConversion"/>
  </si>
  <si>
    <t>第4组</t>
    <phoneticPr fontId="18" type="noConversion"/>
  </si>
  <si>
    <t>第4组</t>
    <phoneticPr fontId="18" type="noConversion"/>
  </si>
  <si>
    <t>第4组</t>
    <phoneticPr fontId="18" type="noConversion"/>
  </si>
  <si>
    <t>1</t>
    <phoneticPr fontId="18" type="noConversion"/>
  </si>
  <si>
    <t>第4组</t>
    <phoneticPr fontId="18" type="noConversion"/>
  </si>
  <si>
    <t>第4组</t>
    <phoneticPr fontId="18" type="noConversion"/>
  </si>
  <si>
    <t>1</t>
    <phoneticPr fontId="18" type="noConversion"/>
  </si>
  <si>
    <t>第4组</t>
    <phoneticPr fontId="18" type="noConversion"/>
  </si>
  <si>
    <t>第4组</t>
    <phoneticPr fontId="18" type="noConversion"/>
  </si>
  <si>
    <t>1</t>
    <phoneticPr fontId="18" type="noConversion"/>
  </si>
  <si>
    <t>第4组</t>
    <phoneticPr fontId="18" type="noConversion"/>
  </si>
  <si>
    <t>第4组</t>
    <phoneticPr fontId="18" type="noConversion"/>
  </si>
  <si>
    <t>1</t>
    <phoneticPr fontId="18" type="noConversion"/>
  </si>
  <si>
    <t>第4组</t>
    <phoneticPr fontId="18" type="noConversion"/>
  </si>
  <si>
    <t>第4组</t>
    <phoneticPr fontId="18" type="noConversion"/>
  </si>
  <si>
    <t>第5组</t>
    <phoneticPr fontId="18" type="noConversion"/>
  </si>
  <si>
    <t>第5组</t>
    <phoneticPr fontId="18" type="noConversion"/>
  </si>
  <si>
    <t>第5组</t>
    <phoneticPr fontId="18" type="noConversion"/>
  </si>
  <si>
    <t>第5组</t>
    <phoneticPr fontId="18" type="noConversion"/>
  </si>
  <si>
    <t>1</t>
    <phoneticPr fontId="18" type="noConversion"/>
  </si>
  <si>
    <t>第5组</t>
    <phoneticPr fontId="18" type="noConversion"/>
  </si>
  <si>
    <t>第5组</t>
    <phoneticPr fontId="18" type="noConversion"/>
  </si>
  <si>
    <t>第5组</t>
    <phoneticPr fontId="18" type="noConversion"/>
  </si>
  <si>
    <t>第5组</t>
    <phoneticPr fontId="18" type="noConversion"/>
  </si>
  <si>
    <t>1</t>
    <phoneticPr fontId="18" type="noConversion"/>
  </si>
  <si>
    <t>第5组</t>
    <phoneticPr fontId="18" type="noConversion"/>
  </si>
  <si>
    <t>第6组</t>
    <phoneticPr fontId="18" type="noConversion"/>
  </si>
  <si>
    <t>第6组</t>
    <phoneticPr fontId="18" type="noConversion"/>
  </si>
  <si>
    <t>第6组</t>
    <phoneticPr fontId="18" type="noConversion"/>
  </si>
  <si>
    <t>第6组</t>
    <phoneticPr fontId="18" type="noConversion"/>
  </si>
  <si>
    <t>第6组</t>
    <phoneticPr fontId="18" type="noConversion"/>
  </si>
  <si>
    <t>第6组</t>
    <phoneticPr fontId="18" type="noConversion"/>
  </si>
  <si>
    <t>1</t>
    <phoneticPr fontId="18" type="noConversion"/>
  </si>
  <si>
    <t>1</t>
    <phoneticPr fontId="18" type="noConversion"/>
  </si>
  <si>
    <t>第6组</t>
    <phoneticPr fontId="18" type="noConversion"/>
  </si>
  <si>
    <t>1</t>
    <phoneticPr fontId="18" type="noConversion"/>
  </si>
  <si>
    <t>第6组</t>
    <phoneticPr fontId="18" type="noConversion"/>
  </si>
  <si>
    <t>1</t>
    <phoneticPr fontId="18" type="noConversion"/>
  </si>
  <si>
    <t>第6组</t>
    <phoneticPr fontId="18" type="noConversion"/>
  </si>
  <si>
    <t>面试无竞争人员</t>
    <phoneticPr fontId="18" type="noConversion"/>
  </si>
  <si>
    <t>第6组</t>
    <phoneticPr fontId="18" type="noConversion"/>
  </si>
  <si>
    <t>第1组</t>
    <phoneticPr fontId="18" type="noConversion"/>
  </si>
  <si>
    <t>第1组</t>
    <phoneticPr fontId="18" type="noConversion"/>
  </si>
  <si>
    <t>第1组</t>
    <phoneticPr fontId="18" type="noConversion"/>
  </si>
  <si>
    <t>1</t>
    <phoneticPr fontId="18" type="noConversion"/>
  </si>
  <si>
    <t>1</t>
    <phoneticPr fontId="18" type="noConversion"/>
  </si>
  <si>
    <t>第1组</t>
    <phoneticPr fontId="18" type="noConversion"/>
  </si>
  <si>
    <t>1</t>
    <phoneticPr fontId="18" type="noConversion"/>
  </si>
  <si>
    <t>第1组</t>
    <phoneticPr fontId="18" type="noConversion"/>
  </si>
  <si>
    <t>1</t>
    <phoneticPr fontId="18" type="noConversion"/>
  </si>
  <si>
    <t>第1组</t>
    <phoneticPr fontId="18" type="noConversion"/>
  </si>
  <si>
    <t>1</t>
    <phoneticPr fontId="18" type="noConversion"/>
  </si>
  <si>
    <t>第1组</t>
    <phoneticPr fontId="18" type="noConversion"/>
  </si>
  <si>
    <t>第2组</t>
    <phoneticPr fontId="18" type="noConversion"/>
  </si>
  <si>
    <t>第2组</t>
    <phoneticPr fontId="18" type="noConversion"/>
  </si>
  <si>
    <t>第2组</t>
    <phoneticPr fontId="18" type="noConversion"/>
  </si>
  <si>
    <t>第2组</t>
    <phoneticPr fontId="18" type="noConversion"/>
  </si>
  <si>
    <t>第2组</t>
    <phoneticPr fontId="18" type="noConversion"/>
  </si>
  <si>
    <t>第2组</t>
    <phoneticPr fontId="18" type="noConversion"/>
  </si>
  <si>
    <t>第2组</t>
    <phoneticPr fontId="18" type="noConversion"/>
  </si>
  <si>
    <t>1</t>
    <phoneticPr fontId="18" type="noConversion"/>
  </si>
  <si>
    <t>1</t>
    <phoneticPr fontId="18" type="noConversion"/>
  </si>
  <si>
    <t>第3组</t>
    <phoneticPr fontId="18" type="noConversion"/>
  </si>
  <si>
    <t>第3组</t>
    <phoneticPr fontId="18" type="noConversion"/>
  </si>
  <si>
    <t>1</t>
    <phoneticPr fontId="18" type="noConversion"/>
  </si>
  <si>
    <t>1</t>
    <phoneticPr fontId="18" type="noConversion"/>
  </si>
  <si>
    <t>第3组</t>
    <phoneticPr fontId="18" type="noConversion"/>
  </si>
  <si>
    <t>第3组</t>
    <phoneticPr fontId="18" type="noConversion"/>
  </si>
  <si>
    <t>第3组</t>
    <phoneticPr fontId="18" type="noConversion"/>
  </si>
  <si>
    <t>第3组</t>
    <phoneticPr fontId="18" type="noConversion"/>
  </si>
  <si>
    <t>第3组</t>
    <phoneticPr fontId="18" type="noConversion"/>
  </si>
  <si>
    <t>第3组</t>
    <phoneticPr fontId="18" type="noConversion"/>
  </si>
  <si>
    <t>第3组</t>
    <phoneticPr fontId="18" type="noConversion"/>
  </si>
  <si>
    <t>第3组</t>
    <phoneticPr fontId="18" type="noConversion"/>
  </si>
  <si>
    <t>第4组</t>
    <phoneticPr fontId="18" type="noConversion"/>
  </si>
  <si>
    <t>毛柘美</t>
    <phoneticPr fontId="18" type="noConversion"/>
  </si>
  <si>
    <t>1</t>
    <phoneticPr fontId="18" type="noConversion"/>
  </si>
  <si>
    <t>面试无竞争人员</t>
    <phoneticPr fontId="18" type="noConversion"/>
  </si>
  <si>
    <t>钟博</t>
    <phoneticPr fontId="18" type="noConversion"/>
  </si>
  <si>
    <t>邱星</t>
    <phoneticPr fontId="18" type="noConversion"/>
  </si>
  <si>
    <t>1</t>
    <phoneticPr fontId="18" type="noConversion"/>
  </si>
  <si>
    <t>第4组</t>
    <phoneticPr fontId="18" type="noConversion"/>
  </si>
  <si>
    <t>面试无竞争人员</t>
    <phoneticPr fontId="18" type="noConversion"/>
  </si>
  <si>
    <t>第4组</t>
    <phoneticPr fontId="18" type="noConversion"/>
  </si>
  <si>
    <t>1</t>
    <phoneticPr fontId="18" type="noConversion"/>
  </si>
  <si>
    <t>面试无竞争人员</t>
    <phoneticPr fontId="18" type="noConversion"/>
  </si>
  <si>
    <t>第4组</t>
    <phoneticPr fontId="18" type="noConversion"/>
  </si>
  <si>
    <t>徐杰</t>
    <phoneticPr fontId="18" type="noConversion"/>
  </si>
  <si>
    <t>第5组</t>
    <phoneticPr fontId="18" type="noConversion"/>
  </si>
  <si>
    <t>1</t>
    <phoneticPr fontId="18" type="noConversion"/>
  </si>
  <si>
    <t>第5组</t>
    <phoneticPr fontId="18" type="noConversion"/>
  </si>
  <si>
    <t>1</t>
    <phoneticPr fontId="18" type="noConversion"/>
  </si>
  <si>
    <t>第5组</t>
    <phoneticPr fontId="18" type="noConversion"/>
  </si>
  <si>
    <t>第5组</t>
    <phoneticPr fontId="18" type="noConversion"/>
  </si>
  <si>
    <t>第5组</t>
    <phoneticPr fontId="18" type="noConversion"/>
  </si>
  <si>
    <t>第5组</t>
    <phoneticPr fontId="18" type="noConversion"/>
  </si>
  <si>
    <t>第5组</t>
    <phoneticPr fontId="18" type="noConversion"/>
  </si>
  <si>
    <t>第5组</t>
    <phoneticPr fontId="18" type="noConversion"/>
  </si>
  <si>
    <t>第5组</t>
    <phoneticPr fontId="18" type="noConversion"/>
  </si>
  <si>
    <t>第6组</t>
    <phoneticPr fontId="18" type="noConversion"/>
  </si>
  <si>
    <t>1</t>
    <phoneticPr fontId="18" type="noConversion"/>
  </si>
  <si>
    <t>第6组</t>
    <phoneticPr fontId="18" type="noConversion"/>
  </si>
  <si>
    <t>1</t>
    <phoneticPr fontId="18" type="noConversion"/>
  </si>
  <si>
    <t>第6组</t>
    <phoneticPr fontId="18" type="noConversion"/>
  </si>
  <si>
    <t>1</t>
    <phoneticPr fontId="18" type="noConversion"/>
  </si>
  <si>
    <t>面试无竞争人员</t>
    <phoneticPr fontId="18" type="noConversion"/>
  </si>
  <si>
    <t>第6组</t>
    <phoneticPr fontId="18" type="noConversion"/>
  </si>
  <si>
    <t>1</t>
    <phoneticPr fontId="18" type="noConversion"/>
  </si>
  <si>
    <t>第6组</t>
    <phoneticPr fontId="18" type="noConversion"/>
  </si>
  <si>
    <t>1</t>
    <phoneticPr fontId="18" type="noConversion"/>
  </si>
  <si>
    <t>1</t>
    <phoneticPr fontId="18" type="noConversion"/>
  </si>
  <si>
    <t>第6组</t>
    <phoneticPr fontId="18" type="noConversion"/>
  </si>
  <si>
    <t>1</t>
    <phoneticPr fontId="18" type="noConversion"/>
  </si>
  <si>
    <t>第6组</t>
    <phoneticPr fontId="18" type="noConversion"/>
  </si>
  <si>
    <t>1</t>
    <phoneticPr fontId="18" type="noConversion"/>
  </si>
  <si>
    <t>根据《湖南省2018年考试录用公务员公告》精神：1、综合成绩=笔试成绩×60%+面试成绩×40%，笔试各科目单项成绩、专业技能测试成绩、面试成绩保留到小数点后两位数字，综合成绩保留到小数点后三位数字； 2、招考职位实际参加面试人数没有形成有效竞争的，报考人员面试成绩必须不低于当场（同一场次、同一个面试考官组、同一套面试题本）形成有效竞争职位入围体检人员的最低面试分数。</t>
    <phoneticPr fontId="18" type="noConversion"/>
  </si>
  <si>
    <t>岳阳市2018年公务员考录体检入围人员名单</t>
    <phoneticPr fontId="18" type="noConversion"/>
  </si>
</sst>
</file>

<file path=xl/styles.xml><?xml version="1.0" encoding="utf-8"?>
<styleSheet xmlns="http://schemas.openxmlformats.org/spreadsheetml/2006/main">
  <numFmts count="2">
    <numFmt numFmtId="176" formatCode="0.00;[Red]0.00"/>
    <numFmt numFmtId="177" formatCode="0.000;[Red]0.000"/>
  </numFmts>
  <fonts count="99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name val="黑体"/>
      <family val="3"/>
      <charset val="134"/>
    </font>
    <font>
      <sz val="11"/>
      <color theme="1"/>
      <name val="Tahoma"/>
      <family val="2"/>
    </font>
    <font>
      <sz val="11"/>
      <color indexed="8"/>
      <name val="宋体"/>
      <charset val="134"/>
    </font>
    <font>
      <sz val="10"/>
      <name val="Arial"/>
      <family val="2"/>
    </font>
    <font>
      <sz val="12"/>
      <name val="宋体"/>
      <charset val="134"/>
    </font>
    <font>
      <i/>
      <sz val="11"/>
      <color rgb="FF7F7F7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5"/>
      <color indexed="56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indexed="20"/>
      <name val="Tahoma"/>
      <family val="2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indexed="56"/>
      <name val="宋体"/>
      <charset val="134"/>
    </font>
    <font>
      <b/>
      <sz val="13"/>
      <color indexed="56"/>
      <name val="宋体"/>
      <charset val="134"/>
    </font>
    <font>
      <b/>
      <sz val="18"/>
      <color theme="3"/>
      <name val="宋体"/>
      <charset val="134"/>
      <scheme val="major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  <font>
      <sz val="11"/>
      <color indexed="20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Tahoma"/>
      <family val="2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b/>
      <sz val="11"/>
      <color theme="0"/>
      <name val="宋体"/>
      <charset val="134"/>
      <scheme val="minor"/>
    </font>
    <font>
      <sz val="11"/>
      <color indexed="52"/>
      <name val="宋体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theme="1"/>
      <name val="黑体"/>
      <family val="3"/>
      <charset val="134"/>
    </font>
    <font>
      <sz val="11"/>
      <name val="宋体"/>
      <family val="2"/>
      <charset val="134"/>
      <scheme val="minor"/>
    </font>
    <font>
      <b/>
      <sz val="22"/>
      <name val="黑体"/>
      <family val="3"/>
      <charset val="134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8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</patternFill>
    </fill>
    <fill>
      <patternFill patternType="solid">
        <fgColor indexed="27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05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0" borderId="0"/>
    <xf numFmtId="0" fontId="37" fillId="10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26" fillId="2" borderId="0" applyNumberFormat="0" applyBorder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29" fillId="5" borderId="4" applyNumberFormat="0" applyAlignment="0" applyProtection="0">
      <alignment vertical="center"/>
    </xf>
    <xf numFmtId="0" fontId="37" fillId="8" borderId="8" applyNumberFormat="0" applyFont="0" applyAlignment="0" applyProtection="0">
      <alignment vertical="center"/>
    </xf>
    <xf numFmtId="0" fontId="39" fillId="0" borderId="0">
      <alignment vertical="center"/>
    </xf>
    <xf numFmtId="0" fontId="42" fillId="0" borderId="0"/>
    <xf numFmtId="0" fontId="40" fillId="53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9" fillId="0" borderId="0">
      <alignment vertical="center"/>
    </xf>
    <xf numFmtId="0" fontId="42" fillId="0" borderId="0"/>
    <xf numFmtId="0" fontId="42" fillId="0" borderId="0"/>
    <xf numFmtId="0" fontId="40" fillId="0" borderId="0">
      <alignment vertical="center"/>
    </xf>
    <xf numFmtId="0" fontId="40" fillId="45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0" fillId="50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19" fillId="0" borderId="0">
      <alignment vertical="center"/>
    </xf>
    <xf numFmtId="0" fontId="46" fillId="35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19" fillId="5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0" fillId="46" borderId="0" applyNumberFormat="0" applyBorder="0" applyAlignment="0" applyProtection="0">
      <alignment vertical="center"/>
    </xf>
    <xf numFmtId="0" fontId="42" fillId="0" borderId="0"/>
    <xf numFmtId="0" fontId="40" fillId="50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19" fillId="0" borderId="0">
      <alignment vertical="center"/>
    </xf>
    <xf numFmtId="0" fontId="40" fillId="45" borderId="0" applyNumberFormat="0" applyBorder="0" applyAlignment="0" applyProtection="0">
      <alignment vertical="center"/>
    </xf>
    <xf numFmtId="0" fontId="42" fillId="0" borderId="0"/>
    <xf numFmtId="0" fontId="40" fillId="35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0" borderId="0"/>
    <xf numFmtId="0" fontId="40" fillId="46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0" fillId="53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9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19" fillId="0" borderId="0">
      <alignment vertical="center"/>
    </xf>
    <xf numFmtId="0" fontId="40" fillId="45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0" fillId="0" borderId="0">
      <alignment vertical="center"/>
    </xf>
    <xf numFmtId="0" fontId="40" fillId="45" borderId="0" applyNumberFormat="0" applyBorder="0" applyAlignment="0" applyProtection="0">
      <alignment vertical="center"/>
    </xf>
    <xf numFmtId="0" fontId="19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46" fillId="63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19" fillId="52" borderId="0" applyNumberFormat="0" applyBorder="0" applyAlignment="0" applyProtection="0">
      <alignment vertical="center"/>
    </xf>
    <xf numFmtId="0" fontId="42" fillId="0" borderId="0"/>
    <xf numFmtId="0" fontId="40" fillId="46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0" fillId="4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42" fillId="0" borderId="0"/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40" fillId="70" borderId="0" applyNumberFormat="0" applyBorder="0" applyAlignment="0" applyProtection="0">
      <alignment vertical="center"/>
    </xf>
    <xf numFmtId="0" fontId="42" fillId="0" borderId="0"/>
    <xf numFmtId="0" fontId="40" fillId="0" borderId="0">
      <alignment vertical="center"/>
    </xf>
    <xf numFmtId="0" fontId="40" fillId="7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74" borderId="0" applyNumberFormat="0" applyBorder="0" applyAlignment="0" applyProtection="0">
      <alignment vertical="center"/>
    </xf>
    <xf numFmtId="0" fontId="40" fillId="70" borderId="0" applyNumberFormat="0" applyBorder="0" applyAlignment="0" applyProtection="0">
      <alignment vertical="center"/>
    </xf>
    <xf numFmtId="0" fontId="40" fillId="70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42" fillId="0" borderId="0"/>
    <xf numFmtId="0" fontId="19" fillId="61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19" fillId="60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46" fillId="37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0" fillId="38" borderId="0" applyNumberFormat="0" applyBorder="0" applyAlignment="0" applyProtection="0">
      <alignment vertical="center"/>
    </xf>
    <xf numFmtId="0" fontId="42" fillId="0" borderId="0"/>
    <xf numFmtId="0" fontId="40" fillId="38" borderId="0" applyNumberFormat="0" applyBorder="0" applyAlignment="0" applyProtection="0">
      <alignment vertical="center"/>
    </xf>
    <xf numFmtId="0" fontId="42" fillId="0" borderId="0"/>
    <xf numFmtId="0" fontId="19" fillId="40" borderId="0" applyNumberFormat="0" applyBorder="0" applyAlignment="0" applyProtection="0">
      <alignment vertical="center"/>
    </xf>
    <xf numFmtId="0" fontId="42" fillId="0" borderId="0"/>
    <xf numFmtId="0" fontId="19" fillId="0" borderId="0">
      <alignment vertical="center"/>
    </xf>
    <xf numFmtId="0" fontId="40" fillId="38" borderId="0" applyNumberFormat="0" applyBorder="0" applyAlignment="0" applyProtection="0">
      <alignment vertical="center"/>
    </xf>
    <xf numFmtId="0" fontId="42" fillId="0" borderId="0"/>
    <xf numFmtId="0" fontId="19" fillId="0" borderId="0">
      <alignment vertical="center"/>
    </xf>
    <xf numFmtId="0" fontId="40" fillId="38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0" fillId="0" borderId="0">
      <alignment vertical="center"/>
    </xf>
    <xf numFmtId="0" fontId="19" fillId="40" borderId="0" applyNumberFormat="0" applyBorder="0" applyAlignment="0" applyProtection="0">
      <alignment vertical="center"/>
    </xf>
    <xf numFmtId="0" fontId="42" fillId="0" borderId="0"/>
    <xf numFmtId="0" fontId="40" fillId="35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19" fillId="48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0" fillId="35" borderId="0" applyNumberFormat="0" applyBorder="0" applyAlignment="0" applyProtection="0">
      <alignment vertical="center"/>
    </xf>
    <xf numFmtId="0" fontId="42" fillId="0" borderId="0"/>
    <xf numFmtId="0" fontId="40" fillId="35" borderId="0" applyNumberFormat="0" applyBorder="0" applyAlignment="0" applyProtection="0">
      <alignment vertical="center"/>
    </xf>
    <xf numFmtId="0" fontId="42" fillId="0" borderId="0"/>
    <xf numFmtId="0" fontId="19" fillId="48" borderId="0" applyNumberFormat="0" applyBorder="0" applyAlignment="0" applyProtection="0">
      <alignment vertical="center"/>
    </xf>
    <xf numFmtId="0" fontId="42" fillId="0" borderId="0"/>
    <xf numFmtId="0" fontId="40" fillId="36" borderId="0" applyNumberFormat="0" applyBorder="0" applyAlignment="0" applyProtection="0">
      <alignment vertical="center"/>
    </xf>
    <xf numFmtId="0" fontId="42" fillId="0" borderId="0"/>
    <xf numFmtId="0" fontId="40" fillId="36" borderId="0" applyNumberFormat="0" applyBorder="0" applyAlignment="0" applyProtection="0">
      <alignment vertical="center"/>
    </xf>
    <xf numFmtId="0" fontId="42" fillId="0" borderId="0"/>
    <xf numFmtId="0" fontId="19" fillId="67" borderId="0" applyNumberFormat="0" applyBorder="0" applyAlignment="0" applyProtection="0">
      <alignment vertical="center"/>
    </xf>
    <xf numFmtId="0" fontId="42" fillId="0" borderId="0"/>
    <xf numFmtId="0" fontId="40" fillId="36" borderId="0" applyNumberFormat="0" applyBorder="0" applyAlignment="0" applyProtection="0">
      <alignment vertical="center"/>
    </xf>
    <xf numFmtId="0" fontId="41" fillId="0" borderId="0"/>
    <xf numFmtId="0" fontId="42" fillId="0" borderId="0"/>
    <xf numFmtId="0" fontId="42" fillId="0" borderId="0"/>
    <xf numFmtId="0" fontId="40" fillId="36" borderId="0" applyNumberFormat="0" applyBorder="0" applyAlignment="0" applyProtection="0">
      <alignment vertical="center"/>
    </xf>
    <xf numFmtId="0" fontId="42" fillId="0" borderId="0"/>
    <xf numFmtId="0" fontId="19" fillId="6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2" fillId="0" borderId="0"/>
    <xf numFmtId="0" fontId="40" fillId="46" borderId="0" applyNumberFormat="0" applyBorder="0" applyAlignment="0" applyProtection="0">
      <alignment vertical="center"/>
    </xf>
    <xf numFmtId="0" fontId="42" fillId="0" borderId="0"/>
    <xf numFmtId="0" fontId="19" fillId="61" borderId="0" applyNumberFormat="0" applyBorder="0" applyAlignment="0" applyProtection="0">
      <alignment vertical="center"/>
    </xf>
    <xf numFmtId="0" fontId="42" fillId="0" borderId="0"/>
    <xf numFmtId="0" fontId="40" fillId="46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59" fillId="77" borderId="0" applyNumberFormat="0" applyBorder="0" applyAlignment="0" applyProtection="0">
      <alignment vertical="center"/>
    </xf>
    <xf numFmtId="0" fontId="42" fillId="0" borderId="0"/>
    <xf numFmtId="0" fontId="40" fillId="38" borderId="0" applyNumberFormat="0" applyBorder="0" applyAlignment="0" applyProtection="0">
      <alignment vertical="center"/>
    </xf>
    <xf numFmtId="0" fontId="46" fillId="37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42" fillId="0" borderId="0"/>
    <xf numFmtId="0" fontId="19" fillId="47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65" fillId="80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0" fillId="56" borderId="0" applyNumberFormat="0" applyBorder="0" applyAlignment="0" applyProtection="0">
      <alignment vertical="center"/>
    </xf>
    <xf numFmtId="0" fontId="42" fillId="0" borderId="0"/>
    <xf numFmtId="0" fontId="40" fillId="56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19" fillId="66" borderId="0" applyNumberFormat="0" applyBorder="0" applyAlignment="0" applyProtection="0">
      <alignment vertical="center"/>
    </xf>
    <xf numFmtId="0" fontId="60" fillId="78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0" fillId="56" borderId="0" applyNumberFormat="0" applyBorder="0" applyAlignment="0" applyProtection="0">
      <alignment vertical="center"/>
    </xf>
    <xf numFmtId="0" fontId="40" fillId="5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46" fillId="37" borderId="0" applyNumberFormat="0" applyBorder="0" applyAlignment="0" applyProtection="0">
      <alignment vertical="center"/>
    </xf>
    <xf numFmtId="0" fontId="46" fillId="63" borderId="0" applyNumberFormat="0" applyBorder="0" applyAlignment="0" applyProtection="0">
      <alignment vertical="center"/>
    </xf>
    <xf numFmtId="0" fontId="40" fillId="0" borderId="0">
      <alignment vertical="center"/>
    </xf>
    <xf numFmtId="0" fontId="52" fillId="57" borderId="0" applyNumberFormat="0" applyBorder="0" applyAlignment="0" applyProtection="0">
      <alignment vertical="center"/>
    </xf>
    <xf numFmtId="0" fontId="46" fillId="63" borderId="0" applyNumberFormat="0" applyBorder="0" applyAlignment="0" applyProtection="0">
      <alignment vertical="center"/>
    </xf>
    <xf numFmtId="0" fontId="46" fillId="63" borderId="0" applyNumberFormat="0" applyBorder="0" applyAlignment="0" applyProtection="0">
      <alignment vertical="center"/>
    </xf>
    <xf numFmtId="0" fontId="41" fillId="0" borderId="0"/>
    <xf numFmtId="0" fontId="52" fillId="57" borderId="0" applyNumberFormat="0" applyBorder="0" applyAlignment="0" applyProtection="0">
      <alignment vertical="center"/>
    </xf>
    <xf numFmtId="0" fontId="52" fillId="72" borderId="0" applyNumberFormat="0" applyBorder="0" applyAlignment="0" applyProtection="0">
      <alignment vertical="center"/>
    </xf>
    <xf numFmtId="0" fontId="40" fillId="81" borderId="15" applyNumberFormat="0" applyFont="0" applyAlignment="0" applyProtection="0">
      <alignment vertical="center"/>
    </xf>
    <xf numFmtId="0" fontId="42" fillId="0" borderId="0"/>
    <xf numFmtId="0" fontId="46" fillId="35" borderId="0" applyNumberFormat="0" applyBorder="0" applyAlignment="0" applyProtection="0">
      <alignment vertical="center"/>
    </xf>
    <xf numFmtId="0" fontId="52" fillId="72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42" fillId="0" borderId="0"/>
    <xf numFmtId="0" fontId="46" fillId="37" borderId="0" applyNumberFormat="0" applyBorder="0" applyAlignment="0" applyProtection="0">
      <alignment vertical="center"/>
    </xf>
    <xf numFmtId="0" fontId="42" fillId="0" borderId="0"/>
    <xf numFmtId="0" fontId="40" fillId="0" borderId="0">
      <alignment vertical="center"/>
    </xf>
    <xf numFmtId="0" fontId="19" fillId="0" borderId="0">
      <alignment vertical="center"/>
    </xf>
    <xf numFmtId="0" fontId="46" fillId="73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42" fillId="0" borderId="0"/>
    <xf numFmtId="0" fontId="52" fillId="65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52" fillId="5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52" fillId="54" borderId="0" applyNumberFormat="0" applyBorder="0" applyAlignment="0" applyProtection="0">
      <alignment vertical="center"/>
    </xf>
    <xf numFmtId="0" fontId="42" fillId="0" borderId="0"/>
    <xf numFmtId="0" fontId="54" fillId="0" borderId="11" applyNumberFormat="0" applyFill="0" applyAlignment="0" applyProtection="0">
      <alignment vertical="center"/>
    </xf>
    <xf numFmtId="0" fontId="42" fillId="0" borderId="0"/>
    <xf numFmtId="0" fontId="54" fillId="0" borderId="11" applyNumberFormat="0" applyFill="0" applyAlignment="0" applyProtection="0">
      <alignment vertical="center"/>
    </xf>
    <xf numFmtId="0" fontId="42" fillId="0" borderId="0"/>
    <xf numFmtId="0" fontId="48" fillId="0" borderId="1" applyNumberFormat="0" applyFill="0" applyAlignment="0" applyProtection="0">
      <alignment vertical="center"/>
    </xf>
    <xf numFmtId="0" fontId="42" fillId="0" borderId="0"/>
    <xf numFmtId="0" fontId="42" fillId="0" borderId="0"/>
    <xf numFmtId="0" fontId="54" fillId="0" borderId="11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42" fillId="0" borderId="0"/>
    <xf numFmtId="0" fontId="54" fillId="0" borderId="11" applyNumberFormat="0" applyFill="0" applyAlignment="0" applyProtection="0">
      <alignment vertical="center"/>
    </xf>
    <xf numFmtId="0" fontId="42" fillId="0" borderId="0"/>
    <xf numFmtId="0" fontId="48" fillId="0" borderId="1" applyNumberFormat="0" applyFill="0" applyAlignment="0" applyProtection="0">
      <alignment vertical="center"/>
    </xf>
    <xf numFmtId="0" fontId="42" fillId="0" borderId="0"/>
    <xf numFmtId="0" fontId="19" fillId="0" borderId="0">
      <alignment vertical="center"/>
    </xf>
    <xf numFmtId="0" fontId="62" fillId="0" borderId="13" applyNumberFormat="0" applyFill="0" applyAlignment="0" applyProtection="0">
      <alignment vertical="center"/>
    </xf>
    <xf numFmtId="0" fontId="19" fillId="0" borderId="0">
      <alignment vertical="center"/>
    </xf>
    <xf numFmtId="0" fontId="42" fillId="0" borderId="0"/>
    <xf numFmtId="0" fontId="42" fillId="0" borderId="0"/>
    <xf numFmtId="0" fontId="62" fillId="0" borderId="13" applyNumberFormat="0" applyFill="0" applyAlignment="0" applyProtection="0">
      <alignment vertical="center"/>
    </xf>
    <xf numFmtId="0" fontId="42" fillId="0" borderId="0"/>
    <xf numFmtId="0" fontId="42" fillId="0" borderId="0"/>
    <xf numFmtId="0" fontId="55" fillId="0" borderId="2" applyNumberFormat="0" applyFill="0" applyAlignment="0" applyProtection="0">
      <alignment vertical="center"/>
    </xf>
    <xf numFmtId="0" fontId="42" fillId="0" borderId="0">
      <alignment vertical="center"/>
    </xf>
    <xf numFmtId="0" fontId="62" fillId="0" borderId="13" applyNumberFormat="0" applyFill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62" fillId="0" borderId="13" applyNumberFormat="0" applyFill="0" applyAlignment="0" applyProtection="0">
      <alignment vertical="center"/>
    </xf>
    <xf numFmtId="0" fontId="42" fillId="0" borderId="0">
      <alignment vertical="center"/>
    </xf>
    <xf numFmtId="0" fontId="55" fillId="0" borderId="2" applyNumberFormat="0" applyFill="0" applyAlignment="0" applyProtection="0">
      <alignment vertical="center"/>
    </xf>
    <xf numFmtId="0" fontId="61" fillId="0" borderId="12" applyNumberFormat="0" applyFill="0" applyAlignment="0" applyProtection="0">
      <alignment vertical="center"/>
    </xf>
    <xf numFmtId="0" fontId="61" fillId="0" borderId="12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61" fillId="0" borderId="12" applyNumberFormat="0" applyFill="0" applyAlignment="0" applyProtection="0">
      <alignment vertical="center"/>
    </xf>
    <xf numFmtId="0" fontId="61" fillId="0" borderId="12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2" fillId="0" borderId="0"/>
    <xf numFmtId="0" fontId="64" fillId="0" borderId="0" applyNumberFormat="0" applyFill="0" applyBorder="0" applyAlignment="0" applyProtection="0">
      <alignment vertical="center"/>
    </xf>
    <xf numFmtId="0" fontId="42" fillId="0" borderId="0"/>
    <xf numFmtId="0" fontId="64" fillId="0" borderId="0" applyNumberFormat="0" applyFill="0" applyBorder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42" fillId="0" borderId="0"/>
    <xf numFmtId="0" fontId="63" fillId="0" borderId="0" applyNumberFormat="0" applyFill="0" applyBorder="0" applyAlignment="0" applyProtection="0">
      <alignment vertical="center"/>
    </xf>
    <xf numFmtId="0" fontId="42" fillId="0" borderId="0"/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42" fillId="0" borderId="0"/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53" fillId="58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66" fillId="50" borderId="0" applyNumberFormat="0" applyBorder="0" applyAlignment="0" applyProtection="0">
      <alignment vertical="center"/>
    </xf>
    <xf numFmtId="0" fontId="42" fillId="0" borderId="0"/>
    <xf numFmtId="0" fontId="66" fillId="50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42" fillId="0" borderId="0"/>
    <xf numFmtId="0" fontId="53" fillId="58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58" fillId="46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58" fillId="46" borderId="0" applyNumberFormat="0" applyBorder="0" applyAlignment="0" applyProtection="0">
      <alignment vertical="center"/>
    </xf>
    <xf numFmtId="0" fontId="59" fillId="77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0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19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68" fillId="70" borderId="0" applyNumberFormat="0" applyBorder="0" applyAlignment="0" applyProtection="0">
      <alignment vertical="center"/>
    </xf>
    <xf numFmtId="0" fontId="19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19" fillId="0" borderId="0">
      <alignment vertical="center"/>
    </xf>
    <xf numFmtId="0" fontId="42" fillId="0" borderId="0"/>
    <xf numFmtId="0" fontId="42" fillId="0" borderId="0"/>
    <xf numFmtId="0" fontId="65" fillId="80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0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0" fillId="0" borderId="0">
      <alignment vertical="center"/>
    </xf>
    <xf numFmtId="0" fontId="42" fillId="0" borderId="0"/>
    <xf numFmtId="0" fontId="46" fillId="8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0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0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0" fillId="0" borderId="0">
      <alignment vertical="center"/>
    </xf>
    <xf numFmtId="0" fontId="42" fillId="0" borderId="0"/>
    <xf numFmtId="0" fontId="42" fillId="0" borderId="0"/>
    <xf numFmtId="0" fontId="40" fillId="0" borderId="0">
      <alignment vertical="center"/>
    </xf>
    <xf numFmtId="0" fontId="42" fillId="0" borderId="0"/>
    <xf numFmtId="0" fontId="42" fillId="0" borderId="0"/>
    <xf numFmtId="0" fontId="19" fillId="0" borderId="0">
      <alignment vertical="center"/>
    </xf>
    <xf numFmtId="0" fontId="42" fillId="0" borderId="0"/>
    <xf numFmtId="0" fontId="42" fillId="0" borderId="0"/>
    <xf numFmtId="0" fontId="19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9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19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19" fillId="0" borderId="0">
      <alignment vertical="center"/>
    </xf>
    <xf numFmtId="0" fontId="69" fillId="49" borderId="17" applyNumberFormat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69" fillId="49" borderId="17" applyNumberFormat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9" fillId="0" borderId="0">
      <alignment vertical="center"/>
    </xf>
    <xf numFmtId="0" fontId="19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>
      <alignment vertical="center"/>
    </xf>
    <xf numFmtId="0" fontId="42" fillId="0" borderId="0"/>
    <xf numFmtId="0" fontId="40" fillId="0" borderId="0">
      <alignment vertical="center"/>
    </xf>
    <xf numFmtId="0" fontId="42" fillId="0" borderId="0"/>
    <xf numFmtId="0" fontId="42" fillId="0" borderId="0"/>
    <xf numFmtId="0" fontId="40" fillId="0" borderId="0">
      <alignment vertical="center"/>
    </xf>
    <xf numFmtId="0" fontId="40" fillId="0" borderId="0">
      <alignment vertical="center"/>
    </xf>
    <xf numFmtId="0" fontId="42" fillId="0" borderId="0"/>
    <xf numFmtId="0" fontId="42" fillId="0" borderId="0"/>
    <xf numFmtId="0" fontId="40" fillId="0" borderId="0">
      <alignment vertical="center"/>
    </xf>
    <xf numFmtId="0" fontId="42" fillId="0" borderId="0"/>
    <xf numFmtId="0" fontId="19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9" fillId="0" borderId="0">
      <alignment vertical="center"/>
    </xf>
    <xf numFmtId="0" fontId="42" fillId="0" borderId="0"/>
    <xf numFmtId="0" fontId="42" fillId="0" borderId="0"/>
    <xf numFmtId="0" fontId="19" fillId="0" borderId="0">
      <alignment vertical="center"/>
    </xf>
    <xf numFmtId="0" fontId="19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19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9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19" fillId="0" borderId="0">
      <alignment vertical="center"/>
    </xf>
    <xf numFmtId="0" fontId="40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9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9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9" fillId="0" borderId="0">
      <alignment vertical="center"/>
    </xf>
    <xf numFmtId="0" fontId="69" fillId="49" borderId="17" applyNumberFormat="0" applyAlignment="0" applyProtection="0">
      <alignment vertical="center"/>
    </xf>
    <xf numFmtId="0" fontId="42" fillId="0" borderId="0"/>
    <xf numFmtId="0" fontId="19" fillId="0" borderId="0">
      <alignment vertical="center"/>
    </xf>
    <xf numFmtId="0" fontId="42" fillId="0" borderId="0"/>
    <xf numFmtId="0" fontId="42" fillId="0" borderId="0">
      <alignment vertical="center"/>
    </xf>
    <xf numFmtId="0" fontId="46" fillId="82" borderId="0" applyNumberFormat="0" applyBorder="0" applyAlignment="0" applyProtection="0">
      <alignment vertical="center"/>
    </xf>
    <xf numFmtId="0" fontId="42" fillId="0" borderId="0">
      <alignment vertical="center"/>
    </xf>
    <xf numFmtId="0" fontId="52" fillId="7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0" fillId="0" borderId="0">
      <alignment vertical="center"/>
    </xf>
    <xf numFmtId="0" fontId="42" fillId="0" borderId="0"/>
    <xf numFmtId="0" fontId="40" fillId="0" borderId="0">
      <alignment vertical="center"/>
    </xf>
    <xf numFmtId="0" fontId="42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0" borderId="0"/>
    <xf numFmtId="0" fontId="19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2" fillId="0" borderId="0"/>
    <xf numFmtId="0" fontId="46" fillId="83" borderId="0" applyNumberFormat="0" applyBorder="0" applyAlignment="0" applyProtection="0">
      <alignment vertical="center"/>
    </xf>
    <xf numFmtId="0" fontId="42" fillId="0" borderId="0"/>
    <xf numFmtId="0" fontId="46" fillId="34" borderId="0" applyNumberFormat="0" applyBorder="0" applyAlignment="0" applyProtection="0">
      <alignment vertical="center"/>
    </xf>
    <xf numFmtId="0" fontId="42" fillId="0" borderId="0"/>
    <xf numFmtId="0" fontId="46" fillId="82" borderId="0" applyNumberFormat="0" applyBorder="0" applyAlignment="0" applyProtection="0">
      <alignment vertical="center"/>
    </xf>
    <xf numFmtId="0" fontId="42" fillId="0" borderId="0"/>
    <xf numFmtId="0" fontId="46" fillId="37" borderId="0" applyNumberFormat="0" applyBorder="0" applyAlignment="0" applyProtection="0">
      <alignment vertical="center"/>
    </xf>
    <xf numFmtId="0" fontId="42" fillId="0" borderId="0"/>
    <xf numFmtId="0" fontId="46" fillId="73" borderId="0" applyNumberFormat="0" applyBorder="0" applyAlignment="0" applyProtection="0">
      <alignment vertical="center"/>
    </xf>
    <xf numFmtId="0" fontId="42" fillId="0" borderId="0"/>
    <xf numFmtId="0" fontId="40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9" applyNumberFormat="0" applyFill="0" applyAlignment="0" applyProtection="0">
      <alignment vertical="center"/>
    </xf>
    <xf numFmtId="0" fontId="42" fillId="0" borderId="0"/>
    <xf numFmtId="0" fontId="42" fillId="0" borderId="0"/>
    <xf numFmtId="0" fontId="40" fillId="0" borderId="0">
      <alignment vertical="center"/>
    </xf>
    <xf numFmtId="0" fontId="42" fillId="0" borderId="0">
      <alignment vertical="center"/>
    </xf>
    <xf numFmtId="0" fontId="4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69" fillId="49" borderId="17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0" fillId="39" borderId="4" applyNumberFormat="0" applyAlignment="0" applyProtection="0">
      <alignment vertical="center"/>
    </xf>
    <xf numFmtId="0" fontId="42" fillId="0" borderId="0">
      <alignment vertical="center"/>
    </xf>
    <xf numFmtId="0" fontId="19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9" fillId="0" borderId="0">
      <alignment vertical="center"/>
    </xf>
    <xf numFmtId="0" fontId="42" fillId="0" borderId="0"/>
    <xf numFmtId="0" fontId="42" fillId="0" borderId="0"/>
    <xf numFmtId="0" fontId="68" fillId="70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19" fillId="0" borderId="0">
      <alignment vertical="center"/>
    </xf>
    <xf numFmtId="0" fontId="1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>
      <alignment vertical="center"/>
    </xf>
    <xf numFmtId="0" fontId="42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2" fillId="0" borderId="0"/>
    <xf numFmtId="0" fontId="42" fillId="0" borderId="0"/>
    <xf numFmtId="0" fontId="19" fillId="0" borderId="0">
      <alignment vertical="center"/>
    </xf>
    <xf numFmtId="0" fontId="42" fillId="0" borderId="0"/>
    <xf numFmtId="0" fontId="19" fillId="0" borderId="0">
      <alignment vertical="center"/>
    </xf>
    <xf numFmtId="0" fontId="40" fillId="0" borderId="0">
      <alignment vertical="center"/>
    </xf>
    <xf numFmtId="0" fontId="19" fillId="0" borderId="0">
      <alignment vertical="center"/>
    </xf>
    <xf numFmtId="0" fontId="42" fillId="0" borderId="0"/>
    <xf numFmtId="0" fontId="42" fillId="0" borderId="0"/>
    <xf numFmtId="0" fontId="40" fillId="0" borderId="0">
      <alignment vertical="center"/>
    </xf>
    <xf numFmtId="0" fontId="40" fillId="0" borderId="0">
      <alignment vertical="center"/>
    </xf>
    <xf numFmtId="0" fontId="42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0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9" fillId="0" borderId="0">
      <alignment vertical="center"/>
    </xf>
    <xf numFmtId="0" fontId="19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19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0" borderId="0"/>
    <xf numFmtId="0" fontId="42" fillId="0" borderId="0"/>
    <xf numFmtId="0" fontId="19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>
      <alignment vertical="center"/>
    </xf>
    <xf numFmtId="0" fontId="19" fillId="0" borderId="0">
      <alignment vertical="center"/>
    </xf>
    <xf numFmtId="0" fontId="42" fillId="0" borderId="0"/>
    <xf numFmtId="0" fontId="40" fillId="0" borderId="0">
      <alignment vertical="center"/>
    </xf>
    <xf numFmtId="0" fontId="42" fillId="0" borderId="0"/>
    <xf numFmtId="0" fontId="40" fillId="0" borderId="0">
      <alignment vertical="center"/>
    </xf>
    <xf numFmtId="0" fontId="42" fillId="0" borderId="0"/>
    <xf numFmtId="0" fontId="42" fillId="0" borderId="0"/>
    <xf numFmtId="0" fontId="40" fillId="0" borderId="0">
      <alignment vertical="center"/>
    </xf>
    <xf numFmtId="0" fontId="42" fillId="0" borderId="0"/>
    <xf numFmtId="0" fontId="42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19" fillId="0" borderId="0">
      <alignment vertical="center"/>
    </xf>
    <xf numFmtId="0" fontId="40" fillId="0" borderId="0">
      <alignment vertical="center"/>
    </xf>
    <xf numFmtId="0" fontId="19" fillId="0" borderId="0">
      <alignment vertical="center"/>
    </xf>
    <xf numFmtId="0" fontId="42" fillId="0" borderId="0"/>
    <xf numFmtId="0" fontId="19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9" fillId="0" borderId="0">
      <alignment vertical="center"/>
    </xf>
    <xf numFmtId="0" fontId="42" fillId="0" borderId="0"/>
    <xf numFmtId="0" fontId="19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>
      <alignment vertical="center"/>
    </xf>
    <xf numFmtId="0" fontId="42" fillId="0" borderId="0"/>
    <xf numFmtId="0" fontId="19" fillId="0" borderId="0">
      <alignment vertical="center"/>
    </xf>
    <xf numFmtId="0" fontId="40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19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2" fillId="0" borderId="0"/>
    <xf numFmtId="0" fontId="42" fillId="0" borderId="0"/>
    <xf numFmtId="0" fontId="19" fillId="0" borderId="0">
      <alignment vertical="center"/>
    </xf>
    <xf numFmtId="0" fontId="40" fillId="0" borderId="0">
      <alignment vertical="center"/>
    </xf>
    <xf numFmtId="0" fontId="42" fillId="0" borderId="0"/>
    <xf numFmtId="0" fontId="42" fillId="0" borderId="0"/>
    <xf numFmtId="0" fontId="19" fillId="0" borderId="0">
      <alignment vertical="center"/>
    </xf>
    <xf numFmtId="0" fontId="42" fillId="0" borderId="0"/>
    <xf numFmtId="0" fontId="42" fillId="0" borderId="0"/>
    <xf numFmtId="0" fontId="19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2" fillId="0" borderId="0"/>
    <xf numFmtId="0" fontId="42" fillId="0" borderId="0"/>
    <xf numFmtId="0" fontId="19" fillId="0" borderId="0">
      <alignment vertical="center"/>
    </xf>
    <xf numFmtId="0" fontId="19" fillId="0" borderId="0">
      <alignment vertical="center"/>
    </xf>
    <xf numFmtId="0" fontId="42" fillId="0" borderId="0"/>
    <xf numFmtId="0" fontId="19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9" fillId="0" borderId="0">
      <alignment vertical="center"/>
    </xf>
    <xf numFmtId="0" fontId="19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>
      <alignment vertical="center"/>
    </xf>
    <xf numFmtId="0" fontId="40" fillId="0" borderId="0">
      <alignment vertical="center"/>
    </xf>
    <xf numFmtId="0" fontId="42" fillId="0" borderId="0"/>
    <xf numFmtId="0" fontId="42" fillId="0" borderId="0"/>
    <xf numFmtId="0" fontId="4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2" fillId="0" borderId="0"/>
    <xf numFmtId="0" fontId="42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2" fillId="0" borderId="0" applyNumberFormat="0" applyFill="0" applyBorder="0" applyAlignment="0" applyProtection="0">
      <alignment vertical="center"/>
    </xf>
    <xf numFmtId="0" fontId="42" fillId="0" borderId="0"/>
    <xf numFmtId="0" fontId="72" fillId="0" borderId="0" applyNumberFormat="0" applyFill="0" applyBorder="0" applyAlignment="0" applyProtection="0">
      <alignment vertical="center"/>
    </xf>
    <xf numFmtId="0" fontId="42" fillId="0" borderId="0"/>
    <xf numFmtId="0" fontId="72" fillId="0" borderId="0" applyNumberFormat="0" applyFill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9" fillId="0" borderId="0">
      <alignment vertical="center"/>
    </xf>
    <xf numFmtId="0" fontId="19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8" fillId="70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6" fillId="69" borderId="4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>
      <alignment vertical="center"/>
    </xf>
    <xf numFmtId="0" fontId="4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2" fillId="0" borderId="0"/>
    <xf numFmtId="0" fontId="42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9" fillId="0" borderId="0">
      <alignment vertical="center"/>
    </xf>
    <xf numFmtId="0" fontId="19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6" fillId="83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52" fillId="76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8" fillId="70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8" fillId="70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6" fillId="83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2" fillId="0" borderId="0"/>
    <xf numFmtId="0" fontId="42" fillId="0" borderId="0"/>
    <xf numFmtId="0" fontId="19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9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5" fillId="33" borderId="10" applyNumberFormat="0" applyAlignment="0" applyProtection="0">
      <alignment vertical="center"/>
    </xf>
    <xf numFmtId="0" fontId="42" fillId="0" borderId="0"/>
    <xf numFmtId="0" fontId="45" fillId="33" borderId="10" applyNumberFormat="0" applyAlignment="0" applyProtection="0">
      <alignment vertical="center"/>
    </xf>
    <xf numFmtId="0" fontId="42" fillId="0" borderId="0"/>
    <xf numFmtId="0" fontId="42" fillId="0" borderId="0"/>
    <xf numFmtId="0" fontId="57" fillId="69" borderId="5" applyNumberFormat="0" applyAlignment="0" applyProtection="0">
      <alignment vertical="center"/>
    </xf>
    <xf numFmtId="0" fontId="42" fillId="0" borderId="0"/>
    <xf numFmtId="0" fontId="45" fillId="33" borderId="10" applyNumberFormat="0" applyAlignment="0" applyProtection="0">
      <alignment vertical="center"/>
    </xf>
    <xf numFmtId="0" fontId="42" fillId="0" borderId="0"/>
    <xf numFmtId="0" fontId="45" fillId="33" borderId="10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57" fillId="69" borderId="5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3" fillId="45" borderId="0" applyNumberFormat="0" applyBorder="0" applyAlignment="0" applyProtection="0">
      <alignment vertical="center"/>
    </xf>
    <xf numFmtId="0" fontId="73" fillId="45" borderId="0" applyNumberFormat="0" applyBorder="0" applyAlignment="0" applyProtection="0">
      <alignment vertical="center"/>
    </xf>
    <xf numFmtId="0" fontId="73" fillId="45" borderId="0" applyNumberFormat="0" applyBorder="0" applyAlignment="0" applyProtection="0">
      <alignment vertical="center"/>
    </xf>
    <xf numFmtId="0" fontId="68" fillId="70" borderId="0" applyNumberFormat="0" applyBorder="0" applyAlignment="0" applyProtection="0">
      <alignment vertical="center"/>
    </xf>
    <xf numFmtId="0" fontId="73" fillId="45" borderId="0" applyNumberFormat="0" applyBorder="0" applyAlignment="0" applyProtection="0">
      <alignment vertical="center"/>
    </xf>
    <xf numFmtId="0" fontId="40" fillId="81" borderId="15" applyNumberFormat="0" applyFont="0" applyAlignment="0" applyProtection="0">
      <alignment vertical="center"/>
    </xf>
    <xf numFmtId="0" fontId="68" fillId="70" borderId="0" applyNumberFormat="0" applyBorder="0" applyAlignment="0" applyProtection="0">
      <alignment vertical="center"/>
    </xf>
    <xf numFmtId="0" fontId="68" fillId="70" borderId="0" applyNumberFormat="0" applyBorder="0" applyAlignment="0" applyProtection="0">
      <alignment vertical="center"/>
    </xf>
    <xf numFmtId="0" fontId="68" fillId="70" borderId="0" applyNumberFormat="0" applyBorder="0" applyAlignment="0" applyProtection="0">
      <alignment vertical="center"/>
    </xf>
    <xf numFmtId="0" fontId="68" fillId="70" borderId="0" applyNumberFormat="0" applyBorder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70" fillId="33" borderId="17" applyNumberFormat="0" applyAlignment="0" applyProtection="0">
      <alignment vertical="center"/>
    </xf>
    <xf numFmtId="0" fontId="70" fillId="33" borderId="17" applyNumberFormat="0" applyAlignment="0" applyProtection="0">
      <alignment vertical="center"/>
    </xf>
    <xf numFmtId="0" fontId="70" fillId="33" borderId="17" applyNumberFormat="0" applyAlignment="0" applyProtection="0">
      <alignment vertical="center"/>
    </xf>
    <xf numFmtId="0" fontId="70" fillId="33" borderId="17" applyNumberFormat="0" applyAlignment="0" applyProtection="0">
      <alignment vertical="center"/>
    </xf>
    <xf numFmtId="0" fontId="56" fillId="69" borderId="4" applyNumberFormat="0" applyAlignment="0" applyProtection="0">
      <alignment vertical="center"/>
    </xf>
    <xf numFmtId="0" fontId="71" fillId="84" borderId="18" applyNumberFormat="0" applyAlignment="0" applyProtection="0">
      <alignment vertical="center"/>
    </xf>
    <xf numFmtId="0" fontId="71" fillId="84" borderId="18" applyNumberFormat="0" applyAlignment="0" applyProtection="0">
      <alignment vertical="center"/>
    </xf>
    <xf numFmtId="0" fontId="75" fillId="62" borderId="7" applyNumberFormat="0" applyAlignment="0" applyProtection="0">
      <alignment vertical="center"/>
    </xf>
    <xf numFmtId="0" fontId="71" fillId="84" borderId="18" applyNumberFormat="0" applyAlignment="0" applyProtection="0">
      <alignment vertical="center"/>
    </xf>
    <xf numFmtId="0" fontId="71" fillId="84" borderId="18" applyNumberFormat="0" applyAlignment="0" applyProtection="0">
      <alignment vertical="center"/>
    </xf>
    <xf numFmtId="0" fontId="75" fillId="62" borderId="7" applyNumberForma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76" fillId="0" borderId="19" applyNumberFormat="0" applyFill="0" applyAlignment="0" applyProtection="0">
      <alignment vertical="center"/>
    </xf>
    <xf numFmtId="0" fontId="76" fillId="0" borderId="19" applyNumberFormat="0" applyFill="0" applyAlignment="0" applyProtection="0">
      <alignment vertical="center"/>
    </xf>
    <xf numFmtId="0" fontId="51" fillId="0" borderId="6" applyNumberFormat="0" applyFill="0" applyAlignment="0" applyProtection="0">
      <alignment vertical="center"/>
    </xf>
    <xf numFmtId="0" fontId="76" fillId="0" borderId="19" applyNumberFormat="0" applyFill="0" applyAlignment="0" applyProtection="0">
      <alignment vertical="center"/>
    </xf>
    <xf numFmtId="0" fontId="76" fillId="0" borderId="19" applyNumberFormat="0" applyFill="0" applyAlignment="0" applyProtection="0">
      <alignment vertical="center"/>
    </xf>
    <xf numFmtId="0" fontId="51" fillId="0" borderId="6" applyNumberFormat="0" applyFill="0" applyAlignment="0" applyProtection="0">
      <alignment vertical="center"/>
    </xf>
    <xf numFmtId="0" fontId="46" fillId="83" borderId="0" applyNumberFormat="0" applyBorder="0" applyAlignment="0" applyProtection="0">
      <alignment vertical="center"/>
    </xf>
    <xf numFmtId="0" fontId="52" fillId="76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52" fillId="68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52" fillId="68" borderId="0" applyNumberFormat="0" applyBorder="0" applyAlignment="0" applyProtection="0">
      <alignment vertical="center"/>
    </xf>
    <xf numFmtId="0" fontId="46" fillId="82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46" fillId="37" borderId="0" applyNumberFormat="0" applyBorder="0" applyAlignment="0" applyProtection="0">
      <alignment vertical="center"/>
    </xf>
    <xf numFmtId="0" fontId="52" fillId="79" borderId="0" applyNumberFormat="0" applyBorder="0" applyAlignment="0" applyProtection="0">
      <alignment vertical="center"/>
    </xf>
    <xf numFmtId="0" fontId="46" fillId="37" borderId="0" applyNumberFormat="0" applyBorder="0" applyAlignment="0" applyProtection="0">
      <alignment vertical="center"/>
    </xf>
    <xf numFmtId="0" fontId="46" fillId="37" borderId="0" applyNumberFormat="0" applyBorder="0" applyAlignment="0" applyProtection="0">
      <alignment vertical="center"/>
    </xf>
    <xf numFmtId="0" fontId="52" fillId="79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52" fillId="64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52" fillId="64" borderId="0" applyNumberFormat="0" applyBorder="0" applyAlignment="0" applyProtection="0">
      <alignment vertical="center"/>
    </xf>
    <xf numFmtId="0" fontId="46" fillId="85" borderId="0" applyNumberFormat="0" applyBorder="0" applyAlignment="0" applyProtection="0">
      <alignment vertical="center"/>
    </xf>
    <xf numFmtId="0" fontId="46" fillId="85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46" fillId="85" borderId="0" applyNumberFormat="0" applyBorder="0" applyAlignment="0" applyProtection="0">
      <alignment vertical="center"/>
    </xf>
    <xf numFmtId="0" fontId="46" fillId="85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65" fillId="80" borderId="0" applyNumberFormat="0" applyBorder="0" applyAlignment="0" applyProtection="0">
      <alignment vertical="center"/>
    </xf>
    <xf numFmtId="0" fontId="65" fillId="80" borderId="0" applyNumberFormat="0" applyBorder="0" applyAlignment="0" applyProtection="0">
      <alignment vertical="center"/>
    </xf>
    <xf numFmtId="0" fontId="60" fillId="78" borderId="0" applyNumberFormat="0" applyBorder="0" applyAlignment="0" applyProtection="0">
      <alignment vertical="center"/>
    </xf>
    <xf numFmtId="0" fontId="50" fillId="39" borderId="4" applyNumberFormat="0" applyAlignment="0" applyProtection="0">
      <alignment vertical="center"/>
    </xf>
    <xf numFmtId="0" fontId="40" fillId="81" borderId="15" applyNumberFormat="0" applyFont="0" applyAlignment="0" applyProtection="0">
      <alignment vertical="center"/>
    </xf>
    <xf numFmtId="0" fontId="19" fillId="75" borderId="8" applyNumberFormat="0" applyFont="0" applyAlignment="0" applyProtection="0">
      <alignment vertical="center"/>
    </xf>
    <xf numFmtId="0" fontId="40" fillId="81" borderId="15" applyNumberFormat="0" applyFont="0" applyAlignment="0" applyProtection="0">
      <alignment vertical="center"/>
    </xf>
    <xf numFmtId="0" fontId="19" fillId="75" borderId="8" applyNumberFormat="0" applyFont="0" applyAlignment="0" applyProtection="0">
      <alignment vertical="center"/>
    </xf>
    <xf numFmtId="0" fontId="77" fillId="38" borderId="0" applyNumberFormat="0" applyBorder="0" applyAlignment="0" applyProtection="0">
      <alignment vertical="center"/>
    </xf>
    <xf numFmtId="0" fontId="21" fillId="0" borderId="0"/>
    <xf numFmtId="0" fontId="77" fillId="53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>
      <alignment vertical="center"/>
    </xf>
    <xf numFmtId="0" fontId="21" fillId="0" borderId="0"/>
    <xf numFmtId="0" fontId="21" fillId="0" borderId="0"/>
    <xf numFmtId="0" fontId="77" fillId="0" borderId="0">
      <alignment vertical="center"/>
    </xf>
    <xf numFmtId="0" fontId="77" fillId="45" borderId="0" applyNumberFormat="0" applyBorder="0" applyAlignment="0" applyProtection="0">
      <alignment vertical="center"/>
    </xf>
    <xf numFmtId="0" fontId="78" fillId="44" borderId="0" applyNumberFormat="0" applyBorder="0" applyAlignment="0" applyProtection="0">
      <alignment vertical="center"/>
    </xf>
    <xf numFmtId="0" fontId="77" fillId="50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77" fillId="50" borderId="0" applyNumberFormat="0" applyBorder="0" applyAlignment="0" applyProtection="0">
      <alignment vertical="center"/>
    </xf>
    <xf numFmtId="0" fontId="78" fillId="35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37" fillId="0" borderId="0">
      <alignment vertical="center"/>
    </xf>
    <xf numFmtId="0" fontId="78" fillId="35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37" fillId="5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77" fillId="46" borderId="0" applyNumberFormat="0" applyBorder="0" applyAlignment="0" applyProtection="0">
      <alignment vertical="center"/>
    </xf>
    <xf numFmtId="0" fontId="21" fillId="0" borderId="0"/>
    <xf numFmtId="0" fontId="77" fillId="50" borderId="0" applyNumberFormat="0" applyBorder="0" applyAlignment="0" applyProtection="0">
      <alignment vertical="center"/>
    </xf>
    <xf numFmtId="0" fontId="36" fillId="59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37" fillId="0" borderId="0">
      <alignment vertical="center"/>
    </xf>
    <xf numFmtId="0" fontId="77" fillId="45" borderId="0" applyNumberFormat="0" applyBorder="0" applyAlignment="0" applyProtection="0">
      <alignment vertical="center"/>
    </xf>
    <xf numFmtId="0" fontId="21" fillId="0" borderId="0"/>
    <xf numFmtId="0" fontId="77" fillId="35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77" fillId="0" borderId="0">
      <alignment vertical="center"/>
    </xf>
    <xf numFmtId="0" fontId="21" fillId="0" borderId="0"/>
    <xf numFmtId="0" fontId="77" fillId="46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77" fillId="53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37" fillId="0" borderId="0">
      <alignment vertical="center"/>
    </xf>
    <xf numFmtId="0" fontId="77" fillId="45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77" fillId="0" borderId="0">
      <alignment vertical="center"/>
    </xf>
    <xf numFmtId="0" fontId="77" fillId="45" borderId="0" applyNumberFormat="0" applyBorder="0" applyAlignment="0" applyProtection="0">
      <alignment vertical="center"/>
    </xf>
    <xf numFmtId="0" fontId="3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53" borderId="0" applyNumberFormat="0" applyBorder="0" applyAlignment="0" applyProtection="0">
      <alignment vertical="center"/>
    </xf>
    <xf numFmtId="0" fontId="77" fillId="53" borderId="0" applyNumberFormat="0" applyBorder="0" applyAlignment="0" applyProtection="0">
      <alignment vertical="center"/>
    </xf>
    <xf numFmtId="0" fontId="77" fillId="50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78" fillId="63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37" fillId="52" borderId="0" applyNumberFormat="0" applyBorder="0" applyAlignment="0" applyProtection="0">
      <alignment vertical="center"/>
    </xf>
    <xf numFmtId="0" fontId="21" fillId="0" borderId="0"/>
    <xf numFmtId="0" fontId="77" fillId="46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77" fillId="46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21" fillId="0" borderId="0"/>
    <xf numFmtId="0" fontId="77" fillId="46" borderId="0" applyNumberFormat="0" applyBorder="0" applyAlignment="0" applyProtection="0">
      <alignment vertical="center"/>
    </xf>
    <xf numFmtId="0" fontId="77" fillId="46" borderId="0" applyNumberFormat="0" applyBorder="0" applyAlignment="0" applyProtection="0">
      <alignment vertical="center"/>
    </xf>
    <xf numFmtId="0" fontId="78" fillId="35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77" fillId="70" borderId="0" applyNumberFormat="0" applyBorder="0" applyAlignment="0" applyProtection="0">
      <alignment vertical="center"/>
    </xf>
    <xf numFmtId="0" fontId="21" fillId="0" borderId="0"/>
    <xf numFmtId="0" fontId="77" fillId="0" borderId="0">
      <alignment vertical="center"/>
    </xf>
    <xf numFmtId="0" fontId="77" fillId="7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74" borderId="0" applyNumberFormat="0" applyBorder="0" applyAlignment="0" applyProtection="0">
      <alignment vertical="center"/>
    </xf>
    <xf numFmtId="0" fontId="77" fillId="70" borderId="0" applyNumberFormat="0" applyBorder="0" applyAlignment="0" applyProtection="0">
      <alignment vertical="center"/>
    </xf>
    <xf numFmtId="0" fontId="77" fillId="70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37" fillId="74" borderId="0" applyNumberFormat="0" applyBorder="0" applyAlignment="0" applyProtection="0">
      <alignment vertical="center"/>
    </xf>
    <xf numFmtId="0" fontId="77" fillId="49" borderId="0" applyNumberFormat="0" applyBorder="0" applyAlignment="0" applyProtection="0">
      <alignment vertical="center"/>
    </xf>
    <xf numFmtId="0" fontId="21" fillId="0" borderId="0"/>
    <xf numFmtId="0" fontId="37" fillId="61" borderId="0" applyNumberFormat="0" applyBorder="0" applyAlignment="0" applyProtection="0">
      <alignment vertical="center"/>
    </xf>
    <xf numFmtId="0" fontId="77" fillId="49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37" fillId="60" borderId="0" applyNumberFormat="0" applyBorder="0" applyAlignment="0" applyProtection="0">
      <alignment vertical="center"/>
    </xf>
    <xf numFmtId="0" fontId="77" fillId="49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77" fillId="49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37" fillId="60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77" fillId="38" borderId="0" applyNumberFormat="0" applyBorder="0" applyAlignment="0" applyProtection="0">
      <alignment vertical="center"/>
    </xf>
    <xf numFmtId="0" fontId="21" fillId="0" borderId="0"/>
    <xf numFmtId="0" fontId="77" fillId="38" borderId="0" applyNumberFormat="0" applyBorder="0" applyAlignment="0" applyProtection="0">
      <alignment vertical="center"/>
    </xf>
    <xf numFmtId="0" fontId="21" fillId="0" borderId="0"/>
    <xf numFmtId="0" fontId="37" fillId="40" borderId="0" applyNumberFormat="0" applyBorder="0" applyAlignment="0" applyProtection="0">
      <alignment vertical="center"/>
    </xf>
    <xf numFmtId="0" fontId="21" fillId="0" borderId="0"/>
    <xf numFmtId="0" fontId="37" fillId="0" borderId="0">
      <alignment vertical="center"/>
    </xf>
    <xf numFmtId="0" fontId="77" fillId="38" borderId="0" applyNumberFormat="0" applyBorder="0" applyAlignment="0" applyProtection="0">
      <alignment vertical="center"/>
    </xf>
    <xf numFmtId="0" fontId="21" fillId="0" borderId="0"/>
    <xf numFmtId="0" fontId="37" fillId="0" borderId="0">
      <alignment vertical="center"/>
    </xf>
    <xf numFmtId="0" fontId="77" fillId="38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77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21" fillId="0" borderId="0"/>
    <xf numFmtId="0" fontId="77" fillId="35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37" fillId="48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77" fillId="35" borderId="0" applyNumberFormat="0" applyBorder="0" applyAlignment="0" applyProtection="0">
      <alignment vertical="center"/>
    </xf>
    <xf numFmtId="0" fontId="21" fillId="0" borderId="0"/>
    <xf numFmtId="0" fontId="77" fillId="35" borderId="0" applyNumberFormat="0" applyBorder="0" applyAlignment="0" applyProtection="0">
      <alignment vertical="center"/>
    </xf>
    <xf numFmtId="0" fontId="21" fillId="0" borderId="0"/>
    <xf numFmtId="0" fontId="37" fillId="48" borderId="0" applyNumberFormat="0" applyBorder="0" applyAlignment="0" applyProtection="0">
      <alignment vertical="center"/>
    </xf>
    <xf numFmtId="0" fontId="21" fillId="0" borderId="0"/>
    <xf numFmtId="0" fontId="77" fillId="36" borderId="0" applyNumberFormat="0" applyBorder="0" applyAlignment="0" applyProtection="0">
      <alignment vertical="center"/>
    </xf>
    <xf numFmtId="0" fontId="21" fillId="0" borderId="0"/>
    <xf numFmtId="0" fontId="77" fillId="36" borderId="0" applyNumberFormat="0" applyBorder="0" applyAlignment="0" applyProtection="0">
      <alignment vertical="center"/>
    </xf>
    <xf numFmtId="0" fontId="21" fillId="0" borderId="0"/>
    <xf numFmtId="0" fontId="37" fillId="67" borderId="0" applyNumberFormat="0" applyBorder="0" applyAlignment="0" applyProtection="0">
      <alignment vertical="center"/>
    </xf>
    <xf numFmtId="0" fontId="21" fillId="0" borderId="0"/>
    <xf numFmtId="0" fontId="77" fillId="36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77" fillId="36" borderId="0" applyNumberFormat="0" applyBorder="0" applyAlignment="0" applyProtection="0">
      <alignment vertical="center"/>
    </xf>
    <xf numFmtId="0" fontId="21" fillId="0" borderId="0"/>
    <xf numFmtId="0" fontId="37" fillId="6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/>
    <xf numFmtId="0" fontId="77" fillId="46" borderId="0" applyNumberFormat="0" applyBorder="0" applyAlignment="0" applyProtection="0">
      <alignment vertical="center"/>
    </xf>
    <xf numFmtId="0" fontId="21" fillId="0" borderId="0"/>
    <xf numFmtId="0" fontId="37" fillId="61" borderId="0" applyNumberFormat="0" applyBorder="0" applyAlignment="0" applyProtection="0">
      <alignment vertical="center"/>
    </xf>
    <xf numFmtId="0" fontId="21" fillId="0" borderId="0"/>
    <xf numFmtId="0" fontId="77" fillId="46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6" fillId="77" borderId="0" applyNumberFormat="0" applyBorder="0" applyAlignment="0" applyProtection="0">
      <alignment vertical="center"/>
    </xf>
    <xf numFmtId="0" fontId="21" fillId="0" borderId="0"/>
    <xf numFmtId="0" fontId="77" fillId="38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77" fillId="38" borderId="0" applyNumberFormat="0" applyBorder="0" applyAlignment="0" applyProtection="0">
      <alignment vertical="center"/>
    </xf>
    <xf numFmtId="0" fontId="36" fillId="59" borderId="0" applyNumberFormat="0" applyBorder="0" applyAlignment="0" applyProtection="0">
      <alignment vertical="center"/>
    </xf>
    <xf numFmtId="0" fontId="21" fillId="0" borderId="0"/>
    <xf numFmtId="0" fontId="37" fillId="47" borderId="0" applyNumberFormat="0" applyBorder="0" applyAlignment="0" applyProtection="0">
      <alignment vertical="center"/>
    </xf>
    <xf numFmtId="0" fontId="77" fillId="38" borderId="0" applyNumberFormat="0" applyBorder="0" applyAlignment="0" applyProtection="0">
      <alignment vertical="center"/>
    </xf>
    <xf numFmtId="0" fontId="78" fillId="73" borderId="0" applyNumberFormat="0" applyBorder="0" applyAlignment="0" applyProtection="0">
      <alignment vertical="center"/>
    </xf>
    <xf numFmtId="0" fontId="77" fillId="38" borderId="0" applyNumberFormat="0" applyBorder="0" applyAlignment="0" applyProtection="0">
      <alignment vertical="center"/>
    </xf>
    <xf numFmtId="0" fontId="79" fillId="80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77" fillId="56" borderId="0" applyNumberFormat="0" applyBorder="0" applyAlignment="0" applyProtection="0">
      <alignment vertical="center"/>
    </xf>
    <xf numFmtId="0" fontId="21" fillId="0" borderId="0"/>
    <xf numFmtId="0" fontId="77" fillId="56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37" fillId="66" borderId="0" applyNumberFormat="0" applyBorder="0" applyAlignment="0" applyProtection="0">
      <alignment vertical="center"/>
    </xf>
    <xf numFmtId="0" fontId="28" fillId="78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77" fillId="56" borderId="0" applyNumberFormat="0" applyBorder="0" applyAlignment="0" applyProtection="0">
      <alignment vertical="center"/>
    </xf>
    <xf numFmtId="0" fontId="77" fillId="56" borderId="0" applyNumberFormat="0" applyBorder="0" applyAlignment="0" applyProtection="0">
      <alignment vertical="center"/>
    </xf>
    <xf numFmtId="0" fontId="37" fillId="66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78" fillId="63" borderId="0" applyNumberFormat="0" applyBorder="0" applyAlignment="0" applyProtection="0">
      <alignment vertical="center"/>
    </xf>
    <xf numFmtId="0" fontId="77" fillId="0" borderId="0">
      <alignment vertical="center"/>
    </xf>
    <xf numFmtId="0" fontId="36" fillId="57" borderId="0" applyNumberFormat="0" applyBorder="0" applyAlignment="0" applyProtection="0">
      <alignment vertical="center"/>
    </xf>
    <xf numFmtId="0" fontId="78" fillId="63" borderId="0" applyNumberFormat="0" applyBorder="0" applyAlignment="0" applyProtection="0">
      <alignment vertical="center"/>
    </xf>
    <xf numFmtId="0" fontId="78" fillId="63" borderId="0" applyNumberFormat="0" applyBorder="0" applyAlignment="0" applyProtection="0">
      <alignment vertical="center"/>
    </xf>
    <xf numFmtId="0" fontId="36" fillId="57" borderId="0" applyNumberFormat="0" applyBorder="0" applyAlignment="0" applyProtection="0">
      <alignment vertical="center"/>
    </xf>
    <xf numFmtId="0" fontId="36" fillId="72" borderId="0" applyNumberFormat="0" applyBorder="0" applyAlignment="0" applyProtection="0">
      <alignment vertical="center"/>
    </xf>
    <xf numFmtId="0" fontId="77" fillId="81" borderId="15" applyNumberFormat="0" applyFont="0" applyAlignment="0" applyProtection="0">
      <alignment vertical="center"/>
    </xf>
    <xf numFmtId="0" fontId="21" fillId="0" borderId="0"/>
    <xf numFmtId="0" fontId="78" fillId="35" borderId="0" applyNumberFormat="0" applyBorder="0" applyAlignment="0" applyProtection="0">
      <alignment vertical="center"/>
    </xf>
    <xf numFmtId="0" fontId="36" fillId="72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21" fillId="0" borderId="0"/>
    <xf numFmtId="0" fontId="78" fillId="37" borderId="0" applyNumberFormat="0" applyBorder="0" applyAlignment="0" applyProtection="0">
      <alignment vertical="center"/>
    </xf>
    <xf numFmtId="0" fontId="21" fillId="0" borderId="0"/>
    <xf numFmtId="0" fontId="77" fillId="0" borderId="0">
      <alignment vertical="center"/>
    </xf>
    <xf numFmtId="0" fontId="37" fillId="0" borderId="0">
      <alignment vertical="center"/>
    </xf>
    <xf numFmtId="0" fontId="78" fillId="73" borderId="0" applyNumberFormat="0" applyBorder="0" applyAlignment="0" applyProtection="0">
      <alignment vertical="center"/>
    </xf>
    <xf numFmtId="0" fontId="78" fillId="73" borderId="0" applyNumberFormat="0" applyBorder="0" applyAlignment="0" applyProtection="0">
      <alignment vertical="center"/>
    </xf>
    <xf numFmtId="0" fontId="21" fillId="0" borderId="0"/>
    <xf numFmtId="0" fontId="36" fillId="65" borderId="0" applyNumberFormat="0" applyBorder="0" applyAlignment="0" applyProtection="0">
      <alignment vertical="center"/>
    </xf>
    <xf numFmtId="0" fontId="78" fillId="73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78" fillId="44" borderId="0" applyNumberFormat="0" applyBorder="0" applyAlignment="0" applyProtection="0">
      <alignment vertical="center"/>
    </xf>
    <xf numFmtId="0" fontId="78" fillId="44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78" fillId="44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21" fillId="0" borderId="0"/>
    <xf numFmtId="0" fontId="82" fillId="0" borderId="11" applyNumberFormat="0" applyFill="0" applyAlignment="0" applyProtection="0">
      <alignment vertical="center"/>
    </xf>
    <xf numFmtId="0" fontId="21" fillId="0" borderId="0"/>
    <xf numFmtId="0" fontId="82" fillId="0" borderId="11" applyNumberFormat="0" applyFill="0" applyAlignment="0" applyProtection="0">
      <alignment vertical="center"/>
    </xf>
    <xf numFmtId="0" fontId="21" fillId="0" borderId="0"/>
    <xf numFmtId="0" fontId="23" fillId="0" borderId="1" applyNumberFormat="0" applyFill="0" applyAlignment="0" applyProtection="0">
      <alignment vertical="center"/>
    </xf>
    <xf numFmtId="0" fontId="21" fillId="0" borderId="0"/>
    <xf numFmtId="0" fontId="21" fillId="0" borderId="0"/>
    <xf numFmtId="0" fontId="82" fillId="0" borderId="11" applyNumberFormat="0" applyFill="0" applyAlignment="0" applyProtection="0">
      <alignment vertical="center"/>
    </xf>
    <xf numFmtId="0" fontId="83" fillId="0" borderId="16" applyNumberFormat="0" applyFill="0" applyAlignment="0" applyProtection="0">
      <alignment vertical="center"/>
    </xf>
    <xf numFmtId="0" fontId="21" fillId="0" borderId="0"/>
    <xf numFmtId="0" fontId="82" fillId="0" borderId="11" applyNumberFormat="0" applyFill="0" applyAlignment="0" applyProtection="0">
      <alignment vertical="center"/>
    </xf>
    <xf numFmtId="0" fontId="21" fillId="0" borderId="0"/>
    <xf numFmtId="0" fontId="23" fillId="0" borderId="1" applyNumberFormat="0" applyFill="0" applyAlignment="0" applyProtection="0">
      <alignment vertical="center"/>
    </xf>
    <xf numFmtId="0" fontId="21" fillId="0" borderId="0"/>
    <xf numFmtId="0" fontId="37" fillId="0" borderId="0">
      <alignment vertical="center"/>
    </xf>
    <xf numFmtId="0" fontId="84" fillId="0" borderId="13" applyNumberFormat="0" applyFill="0" applyAlignment="0" applyProtection="0">
      <alignment vertical="center"/>
    </xf>
    <xf numFmtId="0" fontId="37" fillId="0" borderId="0">
      <alignment vertical="center"/>
    </xf>
    <xf numFmtId="0" fontId="21" fillId="0" borderId="0"/>
    <xf numFmtId="0" fontId="21" fillId="0" borderId="0"/>
    <xf numFmtId="0" fontId="84" fillId="0" borderId="13" applyNumberFormat="0" applyFill="0" applyAlignment="0" applyProtection="0">
      <alignment vertical="center"/>
    </xf>
    <xf numFmtId="0" fontId="21" fillId="0" borderId="0"/>
    <xf numFmtId="0" fontId="21" fillId="0" borderId="0"/>
    <xf numFmtId="0" fontId="24" fillId="0" borderId="2" applyNumberFormat="0" applyFill="0" applyAlignment="0" applyProtection="0">
      <alignment vertical="center"/>
    </xf>
    <xf numFmtId="0" fontId="21" fillId="0" borderId="0">
      <alignment vertical="center"/>
    </xf>
    <xf numFmtId="0" fontId="84" fillId="0" borderId="13" applyNumberFormat="0" applyFill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84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4" fillId="0" borderId="2" applyNumberFormat="0" applyFill="0" applyAlignment="0" applyProtection="0">
      <alignment vertical="center"/>
    </xf>
    <xf numFmtId="0" fontId="81" fillId="0" borderId="12" applyNumberFormat="0" applyFill="0" applyAlignment="0" applyProtection="0">
      <alignment vertical="center"/>
    </xf>
    <xf numFmtId="0" fontId="81" fillId="0" borderId="12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81" fillId="0" borderId="12" applyNumberFormat="0" applyFill="0" applyAlignment="0" applyProtection="0">
      <alignment vertical="center"/>
    </xf>
    <xf numFmtId="0" fontId="81" fillId="0" borderId="12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1" fillId="0" borderId="0"/>
    <xf numFmtId="0" fontId="85" fillId="0" borderId="0" applyNumberFormat="0" applyFill="0" applyBorder="0" applyAlignment="0" applyProtection="0">
      <alignment vertical="center"/>
    </xf>
    <xf numFmtId="0" fontId="21" fillId="0" borderId="0"/>
    <xf numFmtId="0" fontId="85" fillId="0" borderId="0" applyNumberFormat="0" applyFill="0" applyBorder="0" applyAlignment="0" applyProtection="0">
      <alignment vertical="center"/>
    </xf>
    <xf numFmtId="0" fontId="83" fillId="0" borderId="16" applyNumberFormat="0" applyFill="0" applyAlignment="0" applyProtection="0">
      <alignment vertical="center"/>
    </xf>
    <xf numFmtId="0" fontId="21" fillId="0" borderId="0"/>
    <xf numFmtId="0" fontId="22" fillId="0" borderId="0" applyNumberFormat="0" applyFill="0" applyBorder="0" applyAlignment="0" applyProtection="0">
      <alignment vertical="center"/>
    </xf>
    <xf numFmtId="0" fontId="21" fillId="0" borderId="0"/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/>
    <xf numFmtId="0" fontId="80" fillId="50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80" fillId="50" borderId="0" applyNumberFormat="0" applyBorder="0" applyAlignment="0" applyProtection="0">
      <alignment vertical="center"/>
    </xf>
    <xf numFmtId="0" fontId="21" fillId="0" borderId="0"/>
    <xf numFmtId="0" fontId="80" fillId="50" borderId="0" applyNumberFormat="0" applyBorder="0" applyAlignment="0" applyProtection="0">
      <alignment vertical="center"/>
    </xf>
    <xf numFmtId="0" fontId="77" fillId="56" borderId="0" applyNumberFormat="0" applyBorder="0" applyAlignment="0" applyProtection="0">
      <alignment vertical="center"/>
    </xf>
    <xf numFmtId="0" fontId="21" fillId="0" borderId="0"/>
    <xf numFmtId="0" fontId="27" fillId="58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7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77" borderId="0" applyNumberFormat="0" applyBorder="0" applyAlignment="0" applyProtection="0">
      <alignment vertical="center"/>
    </xf>
    <xf numFmtId="0" fontId="77" fillId="38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7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3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3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>
      <alignment vertical="center"/>
    </xf>
    <xf numFmtId="0" fontId="21" fillId="0" borderId="0"/>
    <xf numFmtId="0" fontId="21" fillId="0" borderId="0"/>
    <xf numFmtId="0" fontId="79" fillId="80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7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77" fillId="0" borderId="0">
      <alignment vertical="center"/>
    </xf>
    <xf numFmtId="0" fontId="21" fillId="0" borderId="0"/>
    <xf numFmtId="0" fontId="78" fillId="8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7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7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77" fillId="0" borderId="0">
      <alignment vertical="center"/>
    </xf>
    <xf numFmtId="0" fontId="21" fillId="0" borderId="0"/>
    <xf numFmtId="0" fontId="21" fillId="0" borderId="0"/>
    <xf numFmtId="0" fontId="77" fillId="0" borderId="0">
      <alignment vertical="center"/>
    </xf>
    <xf numFmtId="0" fontId="21" fillId="0" borderId="0"/>
    <xf numFmtId="0" fontId="21" fillId="0" borderId="0"/>
    <xf numFmtId="0" fontId="37" fillId="0" borderId="0">
      <alignment vertical="center"/>
    </xf>
    <xf numFmtId="0" fontId="21" fillId="0" borderId="0"/>
    <xf numFmtId="0" fontId="21" fillId="0" borderId="0"/>
    <xf numFmtId="0" fontId="3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37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37" fillId="0" borderId="0">
      <alignment vertical="center"/>
    </xf>
    <xf numFmtId="0" fontId="86" fillId="49" borderId="17" applyNumberFormat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86" fillId="49" borderId="17" applyNumberFormat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>
      <alignment vertical="center"/>
    </xf>
    <xf numFmtId="0" fontId="3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77" fillId="0" borderId="0">
      <alignment vertical="center"/>
    </xf>
    <xf numFmtId="0" fontId="21" fillId="0" borderId="0"/>
    <xf numFmtId="0" fontId="77" fillId="0" borderId="0">
      <alignment vertical="center"/>
    </xf>
    <xf numFmtId="0" fontId="21" fillId="0" borderId="0"/>
    <xf numFmtId="0" fontId="21" fillId="0" borderId="0"/>
    <xf numFmtId="0" fontId="77" fillId="0" borderId="0">
      <alignment vertical="center"/>
    </xf>
    <xf numFmtId="0" fontId="77" fillId="0" borderId="0">
      <alignment vertical="center"/>
    </xf>
    <xf numFmtId="0" fontId="21" fillId="0" borderId="0"/>
    <xf numFmtId="0" fontId="21" fillId="0" borderId="0"/>
    <xf numFmtId="0" fontId="77" fillId="0" borderId="0">
      <alignment vertical="center"/>
    </xf>
    <xf numFmtId="0" fontId="21" fillId="0" borderId="0"/>
    <xf numFmtId="0" fontId="3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>
      <alignment vertical="center"/>
    </xf>
    <xf numFmtId="0" fontId="21" fillId="0" borderId="0"/>
    <xf numFmtId="0" fontId="21" fillId="0" borderId="0"/>
    <xf numFmtId="0" fontId="37" fillId="0" borderId="0">
      <alignment vertical="center"/>
    </xf>
    <xf numFmtId="0" fontId="3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>
      <alignment vertical="center"/>
    </xf>
    <xf numFmtId="0" fontId="7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77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>
      <alignment vertical="center"/>
    </xf>
    <xf numFmtId="0" fontId="86" fillId="49" borderId="17" applyNumberFormat="0" applyAlignment="0" applyProtection="0">
      <alignment vertical="center"/>
    </xf>
    <xf numFmtId="0" fontId="21" fillId="0" borderId="0"/>
    <xf numFmtId="0" fontId="37" fillId="0" borderId="0">
      <alignment vertical="center"/>
    </xf>
    <xf numFmtId="0" fontId="21" fillId="0" borderId="0"/>
    <xf numFmtId="0" fontId="21" fillId="0" borderId="0">
      <alignment vertical="center"/>
    </xf>
    <xf numFmtId="0" fontId="78" fillId="82" borderId="0" applyNumberFormat="0" applyBorder="0" applyAlignment="0" applyProtection="0">
      <alignment vertical="center"/>
    </xf>
    <xf numFmtId="0" fontId="21" fillId="0" borderId="0">
      <alignment vertical="center"/>
    </xf>
    <xf numFmtId="0" fontId="36" fillId="7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7" fillId="0" borderId="0">
      <alignment vertical="center"/>
    </xf>
    <xf numFmtId="0" fontId="21" fillId="0" borderId="0"/>
    <xf numFmtId="0" fontId="77" fillId="0" borderId="0">
      <alignment vertical="center"/>
    </xf>
    <xf numFmtId="0" fontId="21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21" fillId="0" borderId="0"/>
    <xf numFmtId="0" fontId="3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1" fillId="0" borderId="0"/>
    <xf numFmtId="0" fontId="78" fillId="83" borderId="0" applyNumberFormat="0" applyBorder="0" applyAlignment="0" applyProtection="0">
      <alignment vertical="center"/>
    </xf>
    <xf numFmtId="0" fontId="21" fillId="0" borderId="0"/>
    <xf numFmtId="0" fontId="78" fillId="34" borderId="0" applyNumberFormat="0" applyBorder="0" applyAlignment="0" applyProtection="0">
      <alignment vertical="center"/>
    </xf>
    <xf numFmtId="0" fontId="21" fillId="0" borderId="0"/>
    <xf numFmtId="0" fontId="78" fillId="82" borderId="0" applyNumberFormat="0" applyBorder="0" applyAlignment="0" applyProtection="0">
      <alignment vertical="center"/>
    </xf>
    <xf numFmtId="0" fontId="21" fillId="0" borderId="0"/>
    <xf numFmtId="0" fontId="78" fillId="37" borderId="0" applyNumberFormat="0" applyBorder="0" applyAlignment="0" applyProtection="0">
      <alignment vertical="center"/>
    </xf>
    <xf numFmtId="0" fontId="21" fillId="0" borderId="0"/>
    <xf numFmtId="0" fontId="78" fillId="73" borderId="0" applyNumberFormat="0" applyBorder="0" applyAlignment="0" applyProtection="0">
      <alignment vertical="center"/>
    </xf>
    <xf numFmtId="0" fontId="21" fillId="0" borderId="0"/>
    <xf numFmtId="0" fontId="7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9" applyNumberFormat="0" applyFill="0" applyAlignment="0" applyProtection="0">
      <alignment vertical="center"/>
    </xf>
    <xf numFmtId="0" fontId="21" fillId="0" borderId="0"/>
    <xf numFmtId="0" fontId="21" fillId="0" borderId="0"/>
    <xf numFmtId="0" fontId="77" fillId="0" borderId="0">
      <alignment vertical="center"/>
    </xf>
    <xf numFmtId="0" fontId="21" fillId="0" borderId="0">
      <alignment vertical="center"/>
    </xf>
    <xf numFmtId="0" fontId="7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77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6" fillId="49" borderId="17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39" borderId="4" applyNumberFormat="0" applyAlignment="0" applyProtection="0">
      <alignment vertical="center"/>
    </xf>
    <xf numFmtId="0" fontId="21" fillId="0" borderId="0">
      <alignment vertical="center"/>
    </xf>
    <xf numFmtId="0" fontId="3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>
      <alignment vertical="center"/>
    </xf>
    <xf numFmtId="0" fontId="3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0" borderId="0">
      <alignment vertical="center"/>
    </xf>
    <xf numFmtId="0" fontId="21" fillId="0" borderId="0"/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1" fillId="0" borderId="0"/>
    <xf numFmtId="0" fontId="21" fillId="0" borderId="0"/>
    <xf numFmtId="0" fontId="37" fillId="0" borderId="0">
      <alignment vertical="center"/>
    </xf>
    <xf numFmtId="0" fontId="21" fillId="0" borderId="0"/>
    <xf numFmtId="0" fontId="37" fillId="0" borderId="0">
      <alignment vertical="center"/>
    </xf>
    <xf numFmtId="0" fontId="77" fillId="0" borderId="0">
      <alignment vertical="center"/>
    </xf>
    <xf numFmtId="0" fontId="37" fillId="0" borderId="0">
      <alignment vertical="center"/>
    </xf>
    <xf numFmtId="0" fontId="21" fillId="0" borderId="0"/>
    <xf numFmtId="0" fontId="21" fillId="0" borderId="0"/>
    <xf numFmtId="0" fontId="77" fillId="0" borderId="0">
      <alignment vertical="center"/>
    </xf>
    <xf numFmtId="0" fontId="77" fillId="0" borderId="0">
      <alignment vertical="center"/>
    </xf>
    <xf numFmtId="0" fontId="21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7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>
      <alignment vertical="center"/>
    </xf>
    <xf numFmtId="0" fontId="3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77" fillId="46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3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21" fillId="0" borderId="0"/>
    <xf numFmtId="0" fontId="21" fillId="0" borderId="0"/>
    <xf numFmtId="0" fontId="3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0" borderId="0">
      <alignment vertical="center"/>
    </xf>
    <xf numFmtId="0" fontId="37" fillId="0" borderId="0">
      <alignment vertical="center"/>
    </xf>
    <xf numFmtId="0" fontId="21" fillId="0" borderId="0"/>
    <xf numFmtId="0" fontId="77" fillId="0" borderId="0">
      <alignment vertical="center"/>
    </xf>
    <xf numFmtId="0" fontId="21" fillId="0" borderId="0"/>
    <xf numFmtId="0" fontId="77" fillId="0" borderId="0">
      <alignment vertical="center"/>
    </xf>
    <xf numFmtId="0" fontId="21" fillId="0" borderId="0"/>
    <xf numFmtId="0" fontId="21" fillId="0" borderId="0"/>
    <xf numFmtId="0" fontId="77" fillId="0" borderId="0">
      <alignment vertical="center"/>
    </xf>
    <xf numFmtId="0" fontId="21" fillId="0" borderId="0"/>
    <xf numFmtId="0" fontId="21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37" fillId="0" borderId="0">
      <alignment vertical="center"/>
    </xf>
    <xf numFmtId="0" fontId="77" fillId="0" borderId="0">
      <alignment vertical="center"/>
    </xf>
    <xf numFmtId="0" fontId="37" fillId="0" borderId="0">
      <alignment vertical="center"/>
    </xf>
    <xf numFmtId="0" fontId="21" fillId="0" borderId="0"/>
    <xf numFmtId="0" fontId="3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>
      <alignment vertical="center"/>
    </xf>
    <xf numFmtId="0" fontId="21" fillId="0" borderId="0"/>
    <xf numFmtId="0" fontId="3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0" borderId="0">
      <alignment vertical="center"/>
    </xf>
    <xf numFmtId="0" fontId="21" fillId="0" borderId="0"/>
    <xf numFmtId="0" fontId="37" fillId="0" borderId="0">
      <alignment vertical="center"/>
    </xf>
    <xf numFmtId="0" fontId="7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3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1" fillId="0" borderId="0"/>
    <xf numFmtId="0" fontId="21" fillId="0" borderId="0"/>
    <xf numFmtId="0" fontId="37" fillId="0" borderId="0">
      <alignment vertical="center"/>
    </xf>
    <xf numFmtId="0" fontId="77" fillId="0" borderId="0">
      <alignment vertical="center"/>
    </xf>
    <xf numFmtId="0" fontId="21" fillId="0" borderId="0"/>
    <xf numFmtId="0" fontId="21" fillId="0" borderId="0"/>
    <xf numFmtId="0" fontId="37" fillId="0" borderId="0">
      <alignment vertical="center"/>
    </xf>
    <xf numFmtId="0" fontId="21" fillId="0" borderId="0"/>
    <xf numFmtId="0" fontId="21" fillId="0" borderId="0"/>
    <xf numFmtId="0" fontId="3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1" fillId="0" borderId="0"/>
    <xf numFmtId="0" fontId="21" fillId="0" borderId="0"/>
    <xf numFmtId="0" fontId="37" fillId="0" borderId="0">
      <alignment vertical="center"/>
    </xf>
    <xf numFmtId="0" fontId="37" fillId="0" borderId="0">
      <alignment vertical="center"/>
    </xf>
    <xf numFmtId="0" fontId="21" fillId="0" borderId="0"/>
    <xf numFmtId="0" fontId="3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>
      <alignment vertical="center"/>
    </xf>
    <xf numFmtId="0" fontId="3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0" borderId="0">
      <alignment vertical="center"/>
    </xf>
    <xf numFmtId="0" fontId="77" fillId="0" borderId="0">
      <alignment vertical="center"/>
    </xf>
    <xf numFmtId="0" fontId="21" fillId="0" borderId="0"/>
    <xf numFmtId="0" fontId="21" fillId="0" borderId="0"/>
    <xf numFmtId="0" fontId="7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1" fillId="0" borderId="0"/>
    <xf numFmtId="0" fontId="21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7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2" fillId="0" borderId="0" applyNumberFormat="0" applyFill="0" applyBorder="0" applyAlignment="0" applyProtection="0">
      <alignment vertical="center"/>
    </xf>
    <xf numFmtId="0" fontId="21" fillId="0" borderId="0"/>
    <xf numFmtId="0" fontId="92" fillId="0" borderId="0" applyNumberFormat="0" applyFill="0" applyBorder="0" applyAlignment="0" applyProtection="0">
      <alignment vertical="center"/>
    </xf>
    <xf numFmtId="0" fontId="21" fillId="0" borderId="0"/>
    <xf numFmtId="0" fontId="92" fillId="0" borderId="0" applyNumberFormat="0" applyFill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>
      <alignment vertical="center"/>
    </xf>
    <xf numFmtId="0" fontId="3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69" borderId="4" applyNumberFormat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0" borderId="0">
      <alignment vertical="center"/>
    </xf>
    <xf numFmtId="0" fontId="7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1" fillId="0" borderId="0"/>
    <xf numFmtId="0" fontId="21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7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>
      <alignment vertical="center"/>
    </xf>
    <xf numFmtId="0" fontId="3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8" fillId="83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36" fillId="76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8" fillId="83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3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1" fillId="0" borderId="0"/>
    <xf numFmtId="0" fontId="21" fillId="0" borderId="0"/>
    <xf numFmtId="0" fontId="3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7" fillId="33" borderId="10" applyNumberFormat="0" applyAlignment="0" applyProtection="0">
      <alignment vertical="center"/>
    </xf>
    <xf numFmtId="0" fontId="21" fillId="0" borderId="0"/>
    <xf numFmtId="0" fontId="87" fillId="33" borderId="10" applyNumberFormat="0" applyAlignment="0" applyProtection="0">
      <alignment vertical="center"/>
    </xf>
    <xf numFmtId="0" fontId="21" fillId="0" borderId="0"/>
    <xf numFmtId="0" fontId="21" fillId="0" borderId="0"/>
    <xf numFmtId="0" fontId="30" fillId="69" borderId="5" applyNumberFormat="0" applyAlignment="0" applyProtection="0">
      <alignment vertical="center"/>
    </xf>
    <xf numFmtId="0" fontId="21" fillId="0" borderId="0"/>
    <xf numFmtId="0" fontId="87" fillId="33" borderId="10" applyNumberFormat="0" applyAlignment="0" applyProtection="0">
      <alignment vertical="center"/>
    </xf>
    <xf numFmtId="0" fontId="21" fillId="0" borderId="0"/>
    <xf numFmtId="0" fontId="87" fillId="33" borderId="10" applyNumberFormat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30" fillId="69" borderId="5" applyNumberFormat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8" fillId="45" borderId="0" applyNumberFormat="0" applyBorder="0" applyAlignment="0" applyProtection="0">
      <alignment vertical="center"/>
    </xf>
    <xf numFmtId="0" fontId="88" fillId="45" borderId="0" applyNumberFormat="0" applyBorder="0" applyAlignment="0" applyProtection="0">
      <alignment vertical="center"/>
    </xf>
    <xf numFmtId="0" fontId="88" fillId="45" borderId="0" applyNumberFormat="0" applyBorder="0" applyAlignment="0" applyProtection="0">
      <alignment vertical="center"/>
    </xf>
    <xf numFmtId="0" fontId="88" fillId="45" borderId="0" applyNumberFormat="0" applyBorder="0" applyAlignment="0" applyProtection="0">
      <alignment vertical="center"/>
    </xf>
    <xf numFmtId="0" fontId="77" fillId="81" borderId="15" applyNumberFormat="0" applyFont="0" applyAlignment="0" applyProtection="0">
      <alignment vertical="center"/>
    </xf>
    <xf numFmtId="0" fontId="77" fillId="46" borderId="0" applyNumberFormat="0" applyBorder="0" applyAlignment="0" applyProtection="0">
      <alignment vertical="center"/>
    </xf>
    <xf numFmtId="0" fontId="83" fillId="0" borderId="16" applyNumberFormat="0" applyFill="0" applyAlignment="0" applyProtection="0">
      <alignment vertical="center"/>
    </xf>
    <xf numFmtId="0" fontId="83" fillId="0" borderId="16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91" fillId="33" borderId="17" applyNumberFormat="0" applyAlignment="0" applyProtection="0">
      <alignment vertical="center"/>
    </xf>
    <xf numFmtId="0" fontId="91" fillId="33" borderId="17" applyNumberFormat="0" applyAlignment="0" applyProtection="0">
      <alignment vertical="center"/>
    </xf>
    <xf numFmtId="0" fontId="91" fillId="33" borderId="17" applyNumberFormat="0" applyAlignment="0" applyProtection="0">
      <alignment vertical="center"/>
    </xf>
    <xf numFmtId="0" fontId="91" fillId="33" borderId="17" applyNumberFormat="0" applyAlignment="0" applyProtection="0">
      <alignment vertical="center"/>
    </xf>
    <xf numFmtId="0" fontId="31" fillId="69" borderId="4" applyNumberFormat="0" applyAlignment="0" applyProtection="0">
      <alignment vertical="center"/>
    </xf>
    <xf numFmtId="0" fontId="89" fillId="84" borderId="18" applyNumberFormat="0" applyAlignment="0" applyProtection="0">
      <alignment vertical="center"/>
    </xf>
    <xf numFmtId="0" fontId="89" fillId="84" borderId="18" applyNumberFormat="0" applyAlignment="0" applyProtection="0">
      <alignment vertical="center"/>
    </xf>
    <xf numFmtId="0" fontId="33" fillId="62" borderId="7" applyNumberFormat="0" applyAlignment="0" applyProtection="0">
      <alignment vertical="center"/>
    </xf>
    <xf numFmtId="0" fontId="89" fillId="84" borderId="18" applyNumberFormat="0" applyAlignment="0" applyProtection="0">
      <alignment vertical="center"/>
    </xf>
    <xf numFmtId="0" fontId="89" fillId="84" borderId="18" applyNumberFormat="0" applyAlignment="0" applyProtection="0">
      <alignment vertical="center"/>
    </xf>
    <xf numFmtId="0" fontId="33" fillId="62" borderId="7" applyNumberFormat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0" fillId="0" borderId="19" applyNumberFormat="0" applyFill="0" applyAlignment="0" applyProtection="0">
      <alignment vertical="center"/>
    </xf>
    <xf numFmtId="0" fontId="90" fillId="0" borderId="19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90" fillId="0" borderId="19" applyNumberFormat="0" applyFill="0" applyAlignment="0" applyProtection="0">
      <alignment vertical="center"/>
    </xf>
    <xf numFmtId="0" fontId="90" fillId="0" borderId="19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78" fillId="83" borderId="0" applyNumberFormat="0" applyBorder="0" applyAlignment="0" applyProtection="0">
      <alignment vertical="center"/>
    </xf>
    <xf numFmtId="0" fontId="36" fillId="76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36" fillId="68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36" fillId="68" borderId="0" applyNumberFormat="0" applyBorder="0" applyAlignment="0" applyProtection="0">
      <alignment vertical="center"/>
    </xf>
    <xf numFmtId="0" fontId="78" fillId="82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36" fillId="79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36" fillId="79" borderId="0" applyNumberFormat="0" applyBorder="0" applyAlignment="0" applyProtection="0">
      <alignment vertical="center"/>
    </xf>
    <xf numFmtId="0" fontId="78" fillId="73" borderId="0" applyNumberFormat="0" applyBorder="0" applyAlignment="0" applyProtection="0">
      <alignment vertical="center"/>
    </xf>
    <xf numFmtId="0" fontId="36" fillId="64" borderId="0" applyNumberFormat="0" applyBorder="0" applyAlignment="0" applyProtection="0">
      <alignment vertical="center"/>
    </xf>
    <xf numFmtId="0" fontId="78" fillId="73" borderId="0" applyNumberFormat="0" applyBorder="0" applyAlignment="0" applyProtection="0">
      <alignment vertical="center"/>
    </xf>
    <xf numFmtId="0" fontId="78" fillId="73" borderId="0" applyNumberFormat="0" applyBorder="0" applyAlignment="0" applyProtection="0">
      <alignment vertical="center"/>
    </xf>
    <xf numFmtId="0" fontId="36" fillId="64" borderId="0" applyNumberFormat="0" applyBorder="0" applyAlignment="0" applyProtection="0">
      <alignment vertical="center"/>
    </xf>
    <xf numFmtId="0" fontId="78" fillId="85" borderId="0" applyNumberFormat="0" applyBorder="0" applyAlignment="0" applyProtection="0">
      <alignment vertical="center"/>
    </xf>
    <xf numFmtId="0" fontId="78" fillId="85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78" fillId="85" borderId="0" applyNumberFormat="0" applyBorder="0" applyAlignment="0" applyProtection="0">
      <alignment vertical="center"/>
    </xf>
    <xf numFmtId="0" fontId="78" fillId="85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79" fillId="80" borderId="0" applyNumberFormat="0" applyBorder="0" applyAlignment="0" applyProtection="0">
      <alignment vertical="center"/>
    </xf>
    <xf numFmtId="0" fontId="79" fillId="80" borderId="0" applyNumberFormat="0" applyBorder="0" applyAlignment="0" applyProtection="0">
      <alignment vertical="center"/>
    </xf>
    <xf numFmtId="0" fontId="28" fillId="78" borderId="0" applyNumberFormat="0" applyBorder="0" applyAlignment="0" applyProtection="0">
      <alignment vertical="center"/>
    </xf>
    <xf numFmtId="0" fontId="29" fillId="39" borderId="4" applyNumberFormat="0" applyAlignment="0" applyProtection="0">
      <alignment vertical="center"/>
    </xf>
    <xf numFmtId="0" fontId="77" fillId="81" borderId="15" applyNumberFormat="0" applyFont="0" applyAlignment="0" applyProtection="0">
      <alignment vertical="center"/>
    </xf>
    <xf numFmtId="0" fontId="37" fillId="75" borderId="8" applyNumberFormat="0" applyFont="0" applyAlignment="0" applyProtection="0">
      <alignment vertical="center"/>
    </xf>
    <xf numFmtId="0" fontId="77" fillId="81" borderId="15" applyNumberFormat="0" applyFont="0" applyAlignment="0" applyProtection="0">
      <alignment vertical="center"/>
    </xf>
    <xf numFmtId="0" fontId="37" fillId="75" borderId="8" applyNumberFormat="0" applyFont="0" applyAlignment="0" applyProtection="0">
      <alignment vertical="center"/>
    </xf>
    <xf numFmtId="0" fontId="77" fillId="56" borderId="0" applyNumberFormat="0" applyBorder="0" applyAlignment="0" applyProtection="0">
      <alignment vertical="center"/>
    </xf>
    <xf numFmtId="0" fontId="80" fillId="86" borderId="0" applyNumberFormat="0" applyBorder="0" applyAlignment="0" applyProtection="0">
      <alignment vertical="center"/>
    </xf>
    <xf numFmtId="0" fontId="58" fillId="86" borderId="0" applyNumberFormat="0" applyBorder="0" applyAlignment="0" applyProtection="0">
      <alignment vertical="center"/>
    </xf>
    <xf numFmtId="0" fontId="58" fillId="86" borderId="0" applyNumberFormat="0" applyBorder="0" applyAlignment="0" applyProtection="0">
      <alignment vertical="center"/>
    </xf>
    <xf numFmtId="0" fontId="58" fillId="86" borderId="0" applyNumberFormat="0" applyBorder="0" applyAlignment="0" applyProtection="0">
      <alignment vertical="center"/>
    </xf>
    <xf numFmtId="0" fontId="58" fillId="8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86" borderId="0" applyNumberFormat="0" applyBorder="0" applyAlignment="0" applyProtection="0">
      <alignment vertical="center"/>
    </xf>
    <xf numFmtId="0" fontId="58" fillId="86" borderId="0" applyNumberFormat="0" applyBorder="0" applyAlignment="0" applyProtection="0">
      <alignment vertical="center"/>
    </xf>
    <xf numFmtId="0" fontId="58" fillId="8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21" fillId="0" borderId="0"/>
    <xf numFmtId="0" fontId="77" fillId="0" borderId="0">
      <alignment vertical="center"/>
    </xf>
    <xf numFmtId="0" fontId="21" fillId="0" borderId="0"/>
    <xf numFmtId="0" fontId="7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21" fillId="0" borderId="0"/>
    <xf numFmtId="0" fontId="77" fillId="0" borderId="0">
      <alignment vertical="center"/>
    </xf>
    <xf numFmtId="0" fontId="77" fillId="0" borderId="0">
      <alignment vertical="center"/>
    </xf>
    <xf numFmtId="0" fontId="21" fillId="0" borderId="0"/>
    <xf numFmtId="0" fontId="7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0" borderId="0">
      <alignment vertical="center"/>
    </xf>
    <xf numFmtId="0" fontId="21" fillId="0" borderId="0"/>
    <xf numFmtId="0" fontId="21" fillId="0" borderId="0"/>
    <xf numFmtId="0" fontId="77" fillId="0" borderId="0">
      <alignment vertical="center"/>
    </xf>
    <xf numFmtId="0" fontId="77" fillId="0" borderId="0">
      <alignment vertical="center"/>
    </xf>
    <xf numFmtId="0" fontId="37" fillId="0" borderId="0">
      <alignment vertical="center"/>
    </xf>
    <xf numFmtId="0" fontId="7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0" borderId="0">
      <alignment vertical="center"/>
    </xf>
    <xf numFmtId="0" fontId="21" fillId="0" borderId="0"/>
    <xf numFmtId="0" fontId="7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0" borderId="0">
      <alignment vertical="center"/>
    </xf>
    <xf numFmtId="0" fontId="21" fillId="0" borderId="0"/>
    <xf numFmtId="0" fontId="21" fillId="0" borderId="0"/>
    <xf numFmtId="0" fontId="77" fillId="0" borderId="0">
      <alignment vertical="center"/>
    </xf>
    <xf numFmtId="0" fontId="21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21" fillId="0" borderId="0">
      <alignment vertical="center"/>
    </xf>
    <xf numFmtId="0" fontId="77" fillId="0" borderId="0">
      <alignment vertical="center"/>
    </xf>
    <xf numFmtId="0" fontId="21" fillId="0" borderId="0">
      <alignment vertical="center"/>
    </xf>
    <xf numFmtId="0" fontId="77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21" fillId="0" borderId="0"/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21" fillId="0" borderId="0"/>
    <xf numFmtId="0" fontId="77" fillId="0" borderId="0">
      <alignment vertical="center"/>
    </xf>
    <xf numFmtId="0" fontId="21" fillId="0" borderId="0"/>
    <xf numFmtId="0" fontId="7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0" borderId="0">
      <alignment vertical="center"/>
    </xf>
    <xf numFmtId="0" fontId="21" fillId="0" borderId="0"/>
    <xf numFmtId="0" fontId="21" fillId="0" borderId="0"/>
    <xf numFmtId="0" fontId="7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21" fillId="0" borderId="0"/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21" fillId="0" borderId="0"/>
    <xf numFmtId="0" fontId="77" fillId="0" borderId="0">
      <alignment vertical="center"/>
    </xf>
    <xf numFmtId="0" fontId="21" fillId="0" borderId="0"/>
    <xf numFmtId="0" fontId="7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21" fillId="0" borderId="0"/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21" fillId="0" borderId="0"/>
    <xf numFmtId="0" fontId="77" fillId="0" borderId="0">
      <alignment vertical="center"/>
    </xf>
    <xf numFmtId="0" fontId="21" fillId="0" borderId="0"/>
    <xf numFmtId="0" fontId="7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21" fillId="0" borderId="0"/>
    <xf numFmtId="0" fontId="77" fillId="0" borderId="0">
      <alignment vertical="center"/>
    </xf>
    <xf numFmtId="0" fontId="21" fillId="0" borderId="0"/>
    <xf numFmtId="0" fontId="77" fillId="0" borderId="0">
      <alignment vertical="center"/>
    </xf>
    <xf numFmtId="0" fontId="7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3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3" applyNumberFormat="0" applyFill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32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36" fillId="28" borderId="0" applyNumberFormat="0" applyBorder="0" applyAlignment="0" applyProtection="0">
      <alignment vertical="center"/>
    </xf>
    <xf numFmtId="0" fontId="21" fillId="0" borderId="0"/>
    <xf numFmtId="0" fontId="36" fillId="24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36" fillId="20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36" fillId="16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36" fillId="12" borderId="0" applyNumberFormat="0" applyBorder="0" applyAlignment="0" applyProtection="0">
      <alignment vertical="center"/>
    </xf>
    <xf numFmtId="0" fontId="21" fillId="0" borderId="0"/>
    <xf numFmtId="0" fontId="37" fillId="31" borderId="0" applyNumberFormat="0" applyBorder="0" applyAlignment="0" applyProtection="0">
      <alignment vertical="center"/>
    </xf>
    <xf numFmtId="0" fontId="21" fillId="0" borderId="0"/>
    <xf numFmtId="0" fontId="68" fillId="87" borderId="0" applyNumberFormat="0" applyBorder="0" applyAlignment="0" applyProtection="0">
      <alignment vertical="center"/>
    </xf>
    <xf numFmtId="0" fontId="68" fillId="87" borderId="0" applyNumberFormat="0" applyBorder="0" applyAlignment="0" applyProtection="0">
      <alignment vertical="center"/>
    </xf>
    <xf numFmtId="0" fontId="68" fillId="87" borderId="0" applyNumberFormat="0" applyBorder="0" applyAlignment="0" applyProtection="0">
      <alignment vertical="center"/>
    </xf>
    <xf numFmtId="0" fontId="68" fillId="87" borderId="0" applyNumberFormat="0" applyBorder="0" applyAlignment="0" applyProtection="0">
      <alignment vertical="center"/>
    </xf>
    <xf numFmtId="0" fontId="68" fillId="87" borderId="0" applyNumberFormat="0" applyBorder="0" applyAlignment="0" applyProtection="0">
      <alignment vertical="center"/>
    </xf>
    <xf numFmtId="0" fontId="21" fillId="0" borderId="0"/>
    <xf numFmtId="0" fontId="68" fillId="87" borderId="0" applyNumberFormat="0" applyBorder="0" applyAlignment="0" applyProtection="0">
      <alignment vertical="center"/>
    </xf>
    <xf numFmtId="0" fontId="68" fillId="8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21" fillId="0" borderId="0"/>
    <xf numFmtId="0" fontId="37" fillId="23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37" fillId="19" borderId="0" applyNumberFormat="0" applyBorder="0" applyAlignment="0" applyProtection="0">
      <alignment vertical="center"/>
    </xf>
    <xf numFmtId="0" fontId="21" fillId="0" borderId="0"/>
    <xf numFmtId="0" fontId="37" fillId="15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37" fillId="30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37" fillId="26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37" fillId="22" borderId="0" applyNumberFormat="0" applyBorder="0" applyAlignment="0" applyProtection="0">
      <alignment vertical="center"/>
    </xf>
    <xf numFmtId="0" fontId="21" fillId="0" borderId="0"/>
    <xf numFmtId="0" fontId="37" fillId="18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37" fillId="14" borderId="0" applyNumberFormat="0" applyBorder="0" applyAlignment="0" applyProtection="0">
      <alignment vertical="center"/>
    </xf>
    <xf numFmtId="0" fontId="21" fillId="0" borderId="0"/>
    <xf numFmtId="0" fontId="37" fillId="10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21" fillId="0" borderId="0"/>
    <xf numFmtId="0" fontId="37" fillId="11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29" fillId="5" borderId="4" applyNumberFormat="0" applyAlignment="0" applyProtection="0">
      <alignment vertical="center"/>
    </xf>
    <xf numFmtId="0" fontId="37" fillId="8" borderId="8" applyNumberFormat="0" applyFont="0" applyAlignment="0" applyProtection="0">
      <alignment vertical="center"/>
    </xf>
    <xf numFmtId="0" fontId="21" fillId="0" borderId="0"/>
    <xf numFmtId="0" fontId="77" fillId="36" borderId="0" applyNumberFormat="0" applyBorder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77" fillId="36" borderId="0" applyNumberFormat="0" applyBorder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77" fillId="35" borderId="0" applyNumberFormat="0" applyBorder="0" applyAlignment="0" applyProtection="0">
      <alignment vertical="center"/>
    </xf>
    <xf numFmtId="0" fontId="77" fillId="35" borderId="0" applyNumberFormat="0" applyBorder="0" applyAlignment="0" applyProtection="0">
      <alignment vertical="center"/>
    </xf>
    <xf numFmtId="0" fontId="77" fillId="38" borderId="0" applyNumberFormat="0" applyBorder="0" applyAlignment="0" applyProtection="0">
      <alignment vertical="center"/>
    </xf>
    <xf numFmtId="0" fontId="77" fillId="38" borderId="0" applyNumberFormat="0" applyBorder="0" applyAlignment="0" applyProtection="0">
      <alignment vertical="center"/>
    </xf>
    <xf numFmtId="0" fontId="77" fillId="49" borderId="0" applyNumberFormat="0" applyBorder="0" applyAlignment="0" applyProtection="0">
      <alignment vertical="center"/>
    </xf>
    <xf numFmtId="0" fontId="77" fillId="4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77" fillId="70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77" fillId="70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77" fillId="46" borderId="0" applyNumberFormat="0" applyBorder="0" applyAlignment="0" applyProtection="0">
      <alignment vertical="center"/>
    </xf>
    <xf numFmtId="0" fontId="77" fillId="46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77" fillId="4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77" fillId="45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77" fillId="50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77" fillId="50" borderId="0" applyNumberFormat="0" applyBorder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77" fillId="53" borderId="0" applyNumberFormat="0" applyBorder="0" applyAlignment="0" applyProtection="0">
      <alignment vertical="center"/>
    </xf>
    <xf numFmtId="0" fontId="77" fillId="53" borderId="0" applyNumberFormat="0" applyBorder="0" applyAlignment="0" applyProtection="0">
      <alignment vertical="center"/>
    </xf>
    <xf numFmtId="0" fontId="29" fillId="5" borderId="4" applyNumberFormat="0" applyAlignment="0" applyProtection="0">
      <alignment vertical="center"/>
    </xf>
    <xf numFmtId="0" fontId="77" fillId="8" borderId="8" applyNumberFormat="0" applyFont="0" applyAlignment="0" applyProtection="0">
      <alignment vertical="center"/>
    </xf>
    <xf numFmtId="0" fontId="77" fillId="8" borderId="8" applyNumberFormat="0" applyFont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21" fillId="0" borderId="0"/>
    <xf numFmtId="0" fontId="77" fillId="0" borderId="0">
      <alignment vertical="center"/>
    </xf>
    <xf numFmtId="0" fontId="21" fillId="0" borderId="0"/>
    <xf numFmtId="0" fontId="7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21" fillId="0" borderId="0"/>
    <xf numFmtId="0" fontId="7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21" fillId="0" borderId="0"/>
    <xf numFmtId="0" fontId="77" fillId="0" borderId="0">
      <alignment vertical="center"/>
    </xf>
    <xf numFmtId="0" fontId="21" fillId="0" borderId="0"/>
    <xf numFmtId="0" fontId="7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8" fillId="87" borderId="0" applyNumberFormat="0" applyBorder="0" applyAlignment="0" applyProtection="0">
      <alignment vertical="center"/>
    </xf>
    <xf numFmtId="0" fontId="68" fillId="70" borderId="0" applyNumberFormat="0" applyBorder="0" applyAlignment="0" applyProtection="0">
      <alignment vertical="center"/>
    </xf>
    <xf numFmtId="0" fontId="68" fillId="70" borderId="0" applyNumberFormat="0" applyBorder="0" applyAlignment="0" applyProtection="0">
      <alignment vertical="center"/>
    </xf>
    <xf numFmtId="0" fontId="68" fillId="70" borderId="0" applyNumberFormat="0" applyBorder="0" applyAlignment="0" applyProtection="0">
      <alignment vertical="center"/>
    </xf>
    <xf numFmtId="0" fontId="39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68" fillId="70" borderId="0" applyNumberFormat="0" applyBorder="0" applyAlignment="0" applyProtection="0">
      <alignment vertical="center"/>
    </xf>
    <xf numFmtId="0" fontId="68" fillId="70" borderId="0" applyNumberFormat="0" applyBorder="0" applyAlignment="0" applyProtection="0">
      <alignment vertical="center"/>
    </xf>
    <xf numFmtId="0" fontId="68" fillId="70" borderId="0" applyNumberFormat="0" applyBorder="0" applyAlignment="0" applyProtection="0">
      <alignment vertical="center"/>
    </xf>
    <xf numFmtId="0" fontId="83" fillId="0" borderId="16" applyNumberFormat="0" applyFill="0" applyAlignment="0" applyProtection="0">
      <alignment vertical="center"/>
    </xf>
    <xf numFmtId="0" fontId="91" fillId="33" borderId="17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87" fillId="33" borderId="10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86" fillId="49" borderId="17" applyNumberFormat="0" applyAlignment="0" applyProtection="0">
      <alignment vertical="center"/>
    </xf>
    <xf numFmtId="0" fontId="29" fillId="5" borderId="4" applyNumberFormat="0" applyAlignment="0" applyProtection="0">
      <alignment vertical="center"/>
    </xf>
    <xf numFmtId="0" fontId="77" fillId="81" borderId="15" applyNumberFormat="0" applyFont="0" applyAlignment="0" applyProtection="0">
      <alignment vertical="center"/>
    </xf>
    <xf numFmtId="0" fontId="37" fillId="8" borderId="8" applyNumberFormat="0" applyFont="0" applyAlignment="0" applyProtection="0">
      <alignment vertical="center"/>
    </xf>
    <xf numFmtId="0" fontId="37" fillId="8" borderId="8" applyNumberFormat="0" applyFont="0" applyAlignment="0" applyProtection="0">
      <alignment vertical="center"/>
    </xf>
    <xf numFmtId="0" fontId="39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6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7" fillId="23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37" fillId="52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77" fillId="0" borderId="0">
      <alignment vertical="center"/>
    </xf>
    <xf numFmtId="0" fontId="37" fillId="74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37" fillId="48" borderId="0" applyNumberFormat="0" applyBorder="0" applyAlignment="0" applyProtection="0">
      <alignment vertical="center"/>
    </xf>
    <xf numFmtId="0" fontId="21" fillId="0" borderId="0"/>
    <xf numFmtId="0" fontId="37" fillId="67" borderId="0" applyNumberFormat="0" applyBorder="0" applyAlignment="0" applyProtection="0">
      <alignment vertical="center"/>
    </xf>
    <xf numFmtId="0" fontId="21" fillId="0" borderId="0"/>
    <xf numFmtId="0" fontId="37" fillId="61" borderId="0" applyNumberFormat="0" applyBorder="0" applyAlignment="0" applyProtection="0">
      <alignment vertical="center"/>
    </xf>
    <xf numFmtId="0" fontId="77" fillId="0" borderId="0">
      <alignment vertical="center"/>
    </xf>
    <xf numFmtId="0" fontId="21" fillId="0" borderId="0"/>
    <xf numFmtId="0" fontId="37" fillId="47" borderId="0" applyNumberFormat="0" applyBorder="0" applyAlignment="0" applyProtection="0">
      <alignment vertical="center"/>
    </xf>
    <xf numFmtId="0" fontId="77" fillId="0" borderId="0">
      <alignment vertical="center"/>
    </xf>
    <xf numFmtId="0" fontId="21" fillId="0" borderId="0"/>
    <xf numFmtId="0" fontId="37" fillId="66" borderId="0" applyNumberFormat="0" applyBorder="0" applyAlignment="0" applyProtection="0">
      <alignment vertical="center"/>
    </xf>
    <xf numFmtId="0" fontId="3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77" fillId="0" borderId="0">
      <alignment vertical="center"/>
    </xf>
    <xf numFmtId="0" fontId="21" fillId="0" borderId="0"/>
    <xf numFmtId="0" fontId="77" fillId="0" borderId="0">
      <alignment vertical="center"/>
    </xf>
    <xf numFmtId="0" fontId="77" fillId="0" borderId="0">
      <alignment vertical="center"/>
    </xf>
    <xf numFmtId="0" fontId="21" fillId="0" borderId="0">
      <alignment vertical="center"/>
    </xf>
    <xf numFmtId="0" fontId="77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77" fillId="0" borderId="0">
      <alignment vertical="center"/>
    </xf>
    <xf numFmtId="0" fontId="77" fillId="0" borderId="0">
      <alignment vertical="center"/>
    </xf>
    <xf numFmtId="0" fontId="21" fillId="0" borderId="0"/>
    <xf numFmtId="0" fontId="77" fillId="0" borderId="0">
      <alignment vertical="center"/>
    </xf>
    <xf numFmtId="0" fontId="21" fillId="0" borderId="0"/>
    <xf numFmtId="0" fontId="21" fillId="0" borderId="0"/>
    <xf numFmtId="0" fontId="77" fillId="0" borderId="0">
      <alignment vertical="center"/>
    </xf>
    <xf numFmtId="0" fontId="21" fillId="0" borderId="0"/>
    <xf numFmtId="0" fontId="77" fillId="0" borderId="0">
      <alignment vertical="center"/>
    </xf>
    <xf numFmtId="0" fontId="21" fillId="0" borderId="0"/>
    <xf numFmtId="0" fontId="37" fillId="0" borderId="0">
      <alignment vertical="center"/>
    </xf>
    <xf numFmtId="0" fontId="21" fillId="0" borderId="0"/>
    <xf numFmtId="0" fontId="7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77" fillId="0" borderId="0">
      <alignment vertical="center"/>
    </xf>
    <xf numFmtId="0" fontId="21" fillId="0" borderId="0"/>
    <xf numFmtId="0" fontId="77" fillId="0" borderId="0">
      <alignment vertical="center"/>
    </xf>
    <xf numFmtId="0" fontId="21" fillId="0" borderId="0"/>
    <xf numFmtId="0" fontId="21" fillId="0" borderId="0"/>
    <xf numFmtId="0" fontId="77" fillId="0" borderId="0">
      <alignment vertical="center"/>
    </xf>
    <xf numFmtId="0" fontId="21" fillId="0" borderId="0"/>
    <xf numFmtId="0" fontId="77" fillId="0" borderId="0">
      <alignment vertical="center"/>
    </xf>
    <xf numFmtId="0" fontId="77" fillId="0" borderId="0">
      <alignment vertical="center"/>
    </xf>
    <xf numFmtId="0" fontId="21" fillId="0" borderId="0"/>
    <xf numFmtId="0" fontId="21" fillId="0" borderId="0"/>
    <xf numFmtId="0" fontId="7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77" fillId="0" borderId="0">
      <alignment vertical="center"/>
    </xf>
    <xf numFmtId="0" fontId="7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77" fillId="0" borderId="0">
      <alignment vertical="center"/>
    </xf>
    <xf numFmtId="0" fontId="21" fillId="0" borderId="0"/>
    <xf numFmtId="0" fontId="21" fillId="0" borderId="0"/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21" fillId="0" borderId="0"/>
    <xf numFmtId="0" fontId="77" fillId="0" borderId="0">
      <alignment vertical="center"/>
    </xf>
    <xf numFmtId="0" fontId="21" fillId="0" borderId="0"/>
    <xf numFmtId="0" fontId="21" fillId="0" borderId="0"/>
    <xf numFmtId="0" fontId="77" fillId="0" borderId="0">
      <alignment vertical="center"/>
    </xf>
    <xf numFmtId="0" fontId="77" fillId="0" borderId="0">
      <alignment vertical="center"/>
    </xf>
    <xf numFmtId="0" fontId="21" fillId="0" borderId="0"/>
    <xf numFmtId="0" fontId="21" fillId="0" borderId="0">
      <alignment vertical="center"/>
    </xf>
    <xf numFmtId="0" fontId="77" fillId="0" borderId="0">
      <alignment vertical="center"/>
    </xf>
    <xf numFmtId="0" fontId="21" fillId="0" borderId="0"/>
    <xf numFmtId="0" fontId="77" fillId="0" borderId="0">
      <alignment vertical="center"/>
    </xf>
    <xf numFmtId="0" fontId="77" fillId="0" borderId="0">
      <alignment vertical="center"/>
    </xf>
    <xf numFmtId="0" fontId="21" fillId="0" borderId="0"/>
    <xf numFmtId="0" fontId="77" fillId="0" borderId="0">
      <alignment vertical="center"/>
    </xf>
    <xf numFmtId="0" fontId="21" fillId="0" borderId="0"/>
    <xf numFmtId="0" fontId="77" fillId="0" borderId="0">
      <alignment vertical="center"/>
    </xf>
    <xf numFmtId="0" fontId="77" fillId="0" borderId="0">
      <alignment vertical="center"/>
    </xf>
    <xf numFmtId="0" fontId="21" fillId="0" borderId="0"/>
    <xf numFmtId="0" fontId="21" fillId="0" borderId="0"/>
    <xf numFmtId="0" fontId="37" fillId="0" borderId="0">
      <alignment vertical="center"/>
    </xf>
    <xf numFmtId="0" fontId="21" fillId="0" borderId="0"/>
    <xf numFmtId="0" fontId="77" fillId="0" borderId="0">
      <alignment vertical="center"/>
    </xf>
    <xf numFmtId="0" fontId="21" fillId="0" borderId="0"/>
    <xf numFmtId="0" fontId="21" fillId="0" borderId="0"/>
    <xf numFmtId="0" fontId="77" fillId="0" borderId="0">
      <alignment vertical="center"/>
    </xf>
    <xf numFmtId="0" fontId="21" fillId="0" borderId="0"/>
    <xf numFmtId="0" fontId="77" fillId="0" borderId="0">
      <alignment vertical="center"/>
    </xf>
    <xf numFmtId="0" fontId="37" fillId="75" borderId="8" applyNumberFormat="0" applyFont="0" applyAlignment="0" applyProtection="0">
      <alignment vertical="center"/>
    </xf>
    <xf numFmtId="0" fontId="77" fillId="0" borderId="0">
      <alignment vertical="center"/>
    </xf>
    <xf numFmtId="0" fontId="77" fillId="8" borderId="8" applyNumberFormat="0" applyFont="0" applyAlignment="0" applyProtection="0">
      <alignment vertical="center"/>
    </xf>
    <xf numFmtId="0" fontId="39" fillId="0" borderId="0">
      <alignment vertical="center"/>
    </xf>
    <xf numFmtId="0" fontId="40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37" fillId="75" borderId="8" applyNumberFormat="0" applyFont="0" applyAlignment="0" applyProtection="0">
      <alignment vertical="center"/>
    </xf>
    <xf numFmtId="0" fontId="37" fillId="8" borderId="8" applyNumberFormat="0" applyFont="0" applyAlignment="0" applyProtection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77" fillId="8" borderId="8" applyNumberFormat="0" applyFont="0" applyAlignment="0" applyProtection="0">
      <alignment vertical="center"/>
    </xf>
    <xf numFmtId="0" fontId="39" fillId="0" borderId="0">
      <alignment vertical="center"/>
    </xf>
    <xf numFmtId="0" fontId="19" fillId="41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61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67" borderId="0" applyNumberFormat="0" applyBorder="0" applyAlignment="0" applyProtection="0">
      <alignment vertical="center"/>
    </xf>
    <xf numFmtId="0" fontId="19" fillId="67" borderId="0" applyNumberFormat="0" applyBorder="0" applyAlignment="0" applyProtection="0">
      <alignment vertical="center"/>
    </xf>
    <xf numFmtId="0" fontId="19" fillId="61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7" fillId="60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0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74" borderId="0" applyNumberFormat="0" applyBorder="0" applyAlignment="0" applyProtection="0">
      <alignment vertical="center"/>
    </xf>
    <xf numFmtId="0" fontId="39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19" fillId="75" borderId="8" applyNumberFormat="0" applyFont="0" applyAlignment="0" applyProtection="0">
      <alignment vertical="center"/>
    </xf>
    <xf numFmtId="0" fontId="19" fillId="75" borderId="8" applyNumberFormat="0" applyFont="0" applyAlignment="0" applyProtection="0">
      <alignment vertical="center"/>
    </xf>
    <xf numFmtId="0" fontId="19" fillId="75" borderId="8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7" fillId="55" borderId="0" applyNumberFormat="0" applyBorder="0" applyAlignment="0" applyProtection="0">
      <alignment vertical="center"/>
    </xf>
    <xf numFmtId="0" fontId="37" fillId="6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39" fillId="0" borderId="0">
      <alignment vertical="center"/>
    </xf>
    <xf numFmtId="0" fontId="77" fillId="8" borderId="8" applyNumberFormat="0" applyFont="0" applyAlignment="0" applyProtection="0">
      <alignment vertical="center"/>
    </xf>
    <xf numFmtId="0" fontId="39" fillId="0" borderId="0">
      <alignment vertical="center"/>
    </xf>
    <xf numFmtId="0" fontId="37" fillId="75" borderId="8" applyNumberFormat="0" applyFont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9" fillId="0" borderId="0">
      <alignment vertical="center"/>
    </xf>
    <xf numFmtId="0" fontId="37" fillId="74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61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19" fillId="75" borderId="8" applyNumberFormat="0" applyFont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67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60" borderId="0" applyNumberFormat="0" applyBorder="0" applyAlignment="0" applyProtection="0">
      <alignment vertical="center"/>
    </xf>
    <xf numFmtId="0" fontId="37" fillId="66" borderId="0" applyNumberFormat="0" applyBorder="0" applyAlignment="0" applyProtection="0">
      <alignment vertical="center"/>
    </xf>
    <xf numFmtId="0" fontId="37" fillId="75" borderId="8" applyNumberFormat="0" applyFont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9" fillId="0" borderId="0">
      <alignment vertical="center"/>
    </xf>
    <xf numFmtId="0" fontId="19" fillId="0" borderId="0">
      <alignment vertical="center"/>
    </xf>
    <xf numFmtId="0" fontId="37" fillId="26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1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39" fillId="0" borderId="0">
      <alignment vertical="center"/>
    </xf>
    <xf numFmtId="0" fontId="77" fillId="8" borderId="8" applyNumberFormat="0" applyFont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9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38" fillId="0" borderId="20" xfId="0" applyNumberFormat="1" applyFont="1" applyBorder="1" applyAlignment="1">
      <alignment horizontal="center" vertical="center" shrinkToFit="1"/>
    </xf>
    <xf numFmtId="1" fontId="38" fillId="0" borderId="20" xfId="0" applyNumberFormat="1" applyFont="1" applyBorder="1" applyAlignment="1">
      <alignment horizontal="center" vertical="center" shrinkToFit="1"/>
    </xf>
    <xf numFmtId="49" fontId="38" fillId="0" borderId="20" xfId="0" applyNumberFormat="1" applyFont="1" applyBorder="1" applyAlignment="1">
      <alignment horizontal="center" vertical="center" shrinkToFit="1"/>
    </xf>
    <xf numFmtId="176" fontId="38" fillId="0" borderId="20" xfId="0" applyNumberFormat="1" applyFont="1" applyBorder="1" applyAlignment="1">
      <alignment horizontal="center" vertical="center" shrinkToFit="1"/>
    </xf>
    <xf numFmtId="0" fontId="38" fillId="0" borderId="20" xfId="0" applyFont="1" applyBorder="1" applyAlignment="1">
      <alignment horizontal="center" vertical="center" shrinkToFit="1"/>
    </xf>
    <xf numFmtId="0" fontId="20" fillId="0" borderId="0" xfId="0" applyFont="1">
      <alignment vertical="center"/>
    </xf>
    <xf numFmtId="0" fontId="94" fillId="0" borderId="0" xfId="0" applyFont="1">
      <alignment vertical="center"/>
    </xf>
    <xf numFmtId="0" fontId="95" fillId="0" borderId="0" xfId="0" applyFont="1">
      <alignment vertical="center"/>
    </xf>
    <xf numFmtId="58" fontId="97" fillId="0" borderId="20" xfId="0" applyNumberFormat="1" applyFont="1" applyBorder="1" applyAlignment="1">
      <alignment horizontal="center" vertical="center" shrinkToFit="1"/>
    </xf>
    <xf numFmtId="0" fontId="97" fillId="0" borderId="20" xfId="0" applyFont="1" applyBorder="1" applyAlignment="1">
      <alignment horizontal="center" vertical="center" shrinkToFit="1"/>
    </xf>
    <xf numFmtId="1" fontId="97" fillId="0" borderId="20" xfId="0" applyNumberFormat="1" applyFont="1" applyBorder="1" applyAlignment="1">
      <alignment horizontal="center" vertical="center" shrinkToFit="1"/>
    </xf>
    <xf numFmtId="176" fontId="97" fillId="0" borderId="20" xfId="0" applyNumberFormat="1" applyFont="1" applyBorder="1" applyAlignment="1">
      <alignment horizontal="center" vertical="center" shrinkToFit="1"/>
    </xf>
    <xf numFmtId="177" fontId="97" fillId="0" borderId="20" xfId="0" applyNumberFormat="1" applyFont="1" applyBorder="1" applyAlignment="1">
      <alignment horizontal="center" vertical="center" shrinkToFit="1"/>
    </xf>
    <xf numFmtId="49" fontId="97" fillId="0" borderId="20" xfId="0" applyNumberFormat="1" applyFont="1" applyBorder="1" applyAlignment="1">
      <alignment horizontal="center" vertical="center" shrinkToFit="1"/>
    </xf>
    <xf numFmtId="176" fontId="97" fillId="0" borderId="20" xfId="2303" applyNumberFormat="1" applyFont="1" applyBorder="1" applyAlignment="1">
      <alignment horizontal="center" vertical="center" shrinkToFit="1"/>
    </xf>
    <xf numFmtId="1" fontId="97" fillId="0" borderId="20" xfId="69" applyNumberFormat="1" applyFont="1" applyBorder="1" applyAlignment="1">
      <alignment horizontal="center" vertical="center" shrinkToFit="1"/>
    </xf>
    <xf numFmtId="176" fontId="97" fillId="0" borderId="20" xfId="69" applyNumberFormat="1" applyFont="1" applyBorder="1" applyAlignment="1">
      <alignment horizontal="center" vertical="center" shrinkToFit="1"/>
    </xf>
    <xf numFmtId="176" fontId="97" fillId="0" borderId="20" xfId="873" applyNumberFormat="1" applyFont="1" applyBorder="1" applyAlignment="1">
      <alignment horizontal="center" vertical="center" shrinkToFit="1"/>
    </xf>
    <xf numFmtId="176" fontId="97" fillId="0" borderId="20" xfId="87" applyNumberFormat="1" applyFont="1" applyBorder="1" applyAlignment="1">
      <alignment horizontal="center" vertical="center" shrinkToFit="1"/>
    </xf>
    <xf numFmtId="176" fontId="97" fillId="0" borderId="20" xfId="4709" applyNumberFormat="1" applyFont="1" applyBorder="1" applyAlignment="1">
      <alignment horizontal="center" vertical="center" shrinkToFit="1"/>
    </xf>
    <xf numFmtId="176" fontId="97" fillId="0" borderId="20" xfId="4714" applyNumberFormat="1" applyFont="1" applyBorder="1" applyAlignment="1">
      <alignment horizontal="center" vertical="center" shrinkToFit="1"/>
    </xf>
    <xf numFmtId="176" fontId="97" fillId="0" borderId="20" xfId="4697" applyNumberFormat="1" applyFont="1" applyBorder="1" applyAlignment="1">
      <alignment horizontal="center" vertical="center" shrinkToFit="1"/>
    </xf>
    <xf numFmtId="176" fontId="97" fillId="0" borderId="20" xfId="4887" applyNumberFormat="1" applyFont="1" applyBorder="1" applyAlignment="1">
      <alignment horizontal="center" vertical="center" shrinkToFit="1"/>
    </xf>
    <xf numFmtId="176" fontId="97" fillId="0" borderId="20" xfId="4886" applyNumberFormat="1" applyFont="1" applyBorder="1" applyAlignment="1">
      <alignment horizontal="center" vertical="center" shrinkToFit="1"/>
    </xf>
    <xf numFmtId="176" fontId="97" fillId="0" borderId="20" xfId="4942" applyNumberFormat="1" applyFont="1" applyBorder="1" applyAlignment="1">
      <alignment horizontal="center" vertical="center" shrinkToFit="1"/>
    </xf>
    <xf numFmtId="176" fontId="97" fillId="0" borderId="20" xfId="4948" applyNumberFormat="1" applyFont="1" applyBorder="1" applyAlignment="1">
      <alignment horizontal="center" vertical="center" shrinkToFit="1"/>
    </xf>
    <xf numFmtId="176" fontId="97" fillId="0" borderId="20" xfId="4950" applyNumberFormat="1" applyFont="1" applyBorder="1" applyAlignment="1">
      <alignment horizontal="center" vertical="center" shrinkToFit="1"/>
    </xf>
    <xf numFmtId="176" fontId="97" fillId="0" borderId="20" xfId="4889" applyNumberFormat="1" applyFont="1" applyBorder="1" applyAlignment="1">
      <alignment horizontal="center" vertical="center" shrinkToFit="1"/>
    </xf>
    <xf numFmtId="176" fontId="97" fillId="0" borderId="20" xfId="5039" applyNumberFormat="1" applyFont="1" applyBorder="1" applyAlignment="1">
      <alignment horizontal="center" vertical="center" shrinkToFit="1"/>
    </xf>
    <xf numFmtId="176" fontId="97" fillId="0" borderId="20" xfId="5010" applyNumberFormat="1" applyFont="1" applyBorder="1" applyAlignment="1">
      <alignment horizontal="center" vertical="center" shrinkToFit="1"/>
    </xf>
    <xf numFmtId="176" fontId="97" fillId="0" borderId="20" xfId="5021" applyNumberFormat="1" applyFont="1" applyBorder="1" applyAlignment="1">
      <alignment horizontal="center" vertical="center" shrinkToFit="1"/>
    </xf>
    <xf numFmtId="176" fontId="97" fillId="0" borderId="20" xfId="4979" applyNumberFormat="1" applyFont="1" applyBorder="1" applyAlignment="1">
      <alignment horizontal="center" vertical="center" shrinkToFit="1"/>
    </xf>
    <xf numFmtId="176" fontId="97" fillId="0" borderId="20" xfId="5024" applyNumberFormat="1" applyFont="1" applyBorder="1" applyAlignment="1">
      <alignment horizontal="center" vertical="center" shrinkToFit="1"/>
    </xf>
    <xf numFmtId="176" fontId="97" fillId="0" borderId="20" xfId="4931" applyNumberFormat="1" applyFont="1" applyBorder="1" applyAlignment="1">
      <alignment horizontal="center" vertical="center" shrinkToFit="1"/>
    </xf>
    <xf numFmtId="0" fontId="97" fillId="0" borderId="21" xfId="0" applyFont="1" applyBorder="1" applyAlignment="1">
      <alignment vertical="center" wrapText="1"/>
    </xf>
    <xf numFmtId="0" fontId="98" fillId="0" borderId="21" xfId="0" applyFont="1" applyBorder="1" applyAlignment="1">
      <alignment vertical="center" wrapText="1"/>
    </xf>
    <xf numFmtId="0" fontId="98" fillId="0" borderId="0" xfId="0" applyFont="1" applyAlignment="1">
      <alignment vertical="center" wrapText="1"/>
    </xf>
    <xf numFmtId="0" fontId="96" fillId="0" borderId="22" xfId="0" applyFont="1" applyBorder="1" applyAlignment="1">
      <alignment horizontal="center" vertical="center"/>
    </xf>
  </cellXfs>
  <cellStyles count="5054">
    <cellStyle name="20% - 强调文字颜色 1" xfId="19" builtinId="30" customBuiltin="1"/>
    <cellStyle name="20% - 强调文字颜色 1 2" xfId="45"/>
    <cellStyle name="20% - 强调文字颜色 1 2 2" xfId="165"/>
    <cellStyle name="20% - 强调文字颜色 1 2 2 2" xfId="2036"/>
    <cellStyle name="20% - 强调文字颜色 1 2 3" xfId="131"/>
    <cellStyle name="20% - 强调文字颜色 1 2 3 2" xfId="2002"/>
    <cellStyle name="20% - 强调文字颜色 1 2 3 2 2" xfId="4640"/>
    <cellStyle name="20% - 强调文字颜色 1 2 3 3" xfId="4373"/>
    <cellStyle name="20% - 强调文字颜色 1 2 4" xfId="89"/>
    <cellStyle name="20% - 强调文字颜色 1 2 4 2" xfId="4698"/>
    <cellStyle name="20% - 强调文字颜色 1 2 4 3" xfId="4713"/>
    <cellStyle name="20% - 强调文字颜色 1 2 4 4" xfId="4894"/>
    <cellStyle name="20% - 强调文字颜色 1 2 5" xfId="1960"/>
    <cellStyle name="20% - 强调文字颜色 1 2_6月23日候考室用" xfId="4436"/>
    <cellStyle name="20% - 强调文字颜色 1 3" xfId="139"/>
    <cellStyle name="20% - 强调文字颜色 1 3 2" xfId="166"/>
    <cellStyle name="20% - 强调文字颜色 1 3 2 2" xfId="2037"/>
    <cellStyle name="20% - 强调文字颜色 1 3 3" xfId="2010"/>
    <cellStyle name="20% - 强调文字颜色 1 3_6月23日候考室用" xfId="4435"/>
    <cellStyle name="20% - 强调文字颜色 1 4" xfId="132"/>
    <cellStyle name="20% - 强调文字颜色 1 4 2" xfId="2003"/>
    <cellStyle name="20% - 强调文字颜色 1 4 2 2" xfId="4641"/>
    <cellStyle name="20% - 强调文字颜色 1 4 2 3" xfId="4832"/>
    <cellStyle name="20% - 强调文字颜色 1 4 3" xfId="4350"/>
    <cellStyle name="20% - 强调文字颜色 1 4 4" xfId="4327"/>
    <cellStyle name="20% - 强调文字颜色 1 5" xfId="4861"/>
    <cellStyle name="20% - 强调文字颜色 1 5 2" xfId="4893"/>
    <cellStyle name="20% - 强调文字颜色 1 5 2 2" xfId="4967"/>
    <cellStyle name="20% - 强调文字颜色 1 5 3" xfId="4919"/>
    <cellStyle name="20% - 强调文字颜色 1 5 4" xfId="4915"/>
    <cellStyle name="20% - 强调文字颜色 1 6" xfId="4953"/>
    <cellStyle name="20% - 强调文字颜色 1 6 2" xfId="4981"/>
    <cellStyle name="20% - 强调文字颜色 1 6 2 2" xfId="5042"/>
    <cellStyle name="20% - 强调文字颜色 1 6 3" xfId="4986"/>
    <cellStyle name="20% - 强调文字颜色 1 6 4" xfId="4982"/>
    <cellStyle name="20% - 强调文字颜色 1 7" xfId="5027"/>
    <cellStyle name="20% - 强调文字颜色 2" xfId="23" builtinId="34" customBuiltin="1"/>
    <cellStyle name="20% - 强调文字颜色 2 2" xfId="46"/>
    <cellStyle name="20% - 强调文字颜色 2 2 2" xfId="106"/>
    <cellStyle name="20% - 强调文字颜色 2 2 2 2" xfId="1977"/>
    <cellStyle name="20% - 强调文字颜色 2 2 3" xfId="168"/>
    <cellStyle name="20% - 强调文字颜色 2 2 3 2" xfId="2039"/>
    <cellStyle name="20% - 强调文字颜色 2 2 3 2 2" xfId="4642"/>
    <cellStyle name="20% - 强调文字颜色 2 2 3 3" xfId="4374"/>
    <cellStyle name="20% - 强调文字颜色 2 2 4" xfId="167"/>
    <cellStyle name="20% - 强调文字颜色 2 2 4 2" xfId="4699"/>
    <cellStyle name="20% - 强调文字颜色 2 2 4 3" xfId="4716"/>
    <cellStyle name="20% - 强调文字颜色 2 2 4 4" xfId="4892"/>
    <cellStyle name="20% - 强调文字颜色 2 2 5" xfId="2038"/>
    <cellStyle name="20% - 强调文字颜色 2 2_6月23日候考室用" xfId="4433"/>
    <cellStyle name="20% - 强调文字颜色 2 3" xfId="122"/>
    <cellStyle name="20% - 强调文字颜色 2 3 2" xfId="103"/>
    <cellStyle name="20% - 强调文字颜色 2 3 2 2" xfId="1974"/>
    <cellStyle name="20% - 强调文字颜色 2 3 3" xfId="1993"/>
    <cellStyle name="20% - 强调文字颜色 2 3_6月23日候考室用" xfId="4431"/>
    <cellStyle name="20% - 强调文字颜色 2 4" xfId="169"/>
    <cellStyle name="20% - 强调文字颜色 2 4 2" xfId="2040"/>
    <cellStyle name="20% - 强调文字颜色 2 4 2 2" xfId="4643"/>
    <cellStyle name="20% - 强调文字颜色 2 4 2 3" xfId="4834"/>
    <cellStyle name="20% - 强调文字颜色 2 4 3" xfId="4354"/>
    <cellStyle name="20% - 强调文字颜色 2 4 4" xfId="4325"/>
    <cellStyle name="20% - 强调文字颜色 2 5" xfId="4865"/>
    <cellStyle name="20% - 强调文字颜色 2 5 2" xfId="4895"/>
    <cellStyle name="20% - 强调文字颜色 2 5 2 2" xfId="4969"/>
    <cellStyle name="20% - 强调文字颜色 2 5 3" xfId="4917"/>
    <cellStyle name="20% - 强调文字颜色 2 5 4" xfId="4944"/>
    <cellStyle name="20% - 强调文字颜色 2 6" xfId="4955"/>
    <cellStyle name="20% - 强调文字颜色 2 6 2" xfId="4983"/>
    <cellStyle name="20% - 强调文字颜色 2 6 2 2" xfId="5044"/>
    <cellStyle name="20% - 强调文字颜色 2 6 3" xfId="5026"/>
    <cellStyle name="20% - 强调文字颜色 2 6 4" xfId="5016"/>
    <cellStyle name="20% - 强调文字颜色 2 7" xfId="5029"/>
    <cellStyle name="20% - 强调文字颜色 3" xfId="27" builtinId="38" customBuiltin="1"/>
    <cellStyle name="20% - 强调文字颜色 3 2" xfId="47"/>
    <cellStyle name="20% - 强调文字颜色 3 2 2" xfId="101"/>
    <cellStyle name="20% - 强调文字颜色 3 2 2 2" xfId="1972"/>
    <cellStyle name="20% - 强调文字颜色 3 2 3" xfId="115"/>
    <cellStyle name="20% - 强调文字颜色 3 2 3 2" xfId="1986"/>
    <cellStyle name="20% - 强调文字颜色 3 2 3 2 2" xfId="4644"/>
    <cellStyle name="20% - 强调文字颜色 3 2 3 3" xfId="4375"/>
    <cellStyle name="20% - 强调文字颜色 3 2 4" xfId="158"/>
    <cellStyle name="20% - 强调文字颜色 3 2 4 2" xfId="4701"/>
    <cellStyle name="20% - 强调文字颜色 3 2 4 3" xfId="4715"/>
    <cellStyle name="20% - 强调文字颜色 3 2 4 4" xfId="4896"/>
    <cellStyle name="20% - 强调文字颜色 3 2 5" xfId="2029"/>
    <cellStyle name="20% - 强调文字颜色 3 2_6月23日候考室用" xfId="4429"/>
    <cellStyle name="20% - 强调文字颜色 3 3" xfId="128"/>
    <cellStyle name="20% - 强调文字颜色 3 3 2" xfId="153"/>
    <cellStyle name="20% - 强调文字颜色 3 3 2 2" xfId="2024"/>
    <cellStyle name="20% - 强调文字颜色 3 3 3" xfId="1999"/>
    <cellStyle name="20% - 强调文字颜色 3 3_6月23日候考室用" xfId="4427"/>
    <cellStyle name="20% - 强调文字颜色 3 4" xfId="173"/>
    <cellStyle name="20% - 强调文字颜色 3 4 2" xfId="2044"/>
    <cellStyle name="20% - 强调文字颜色 3 4 2 2" xfId="4645"/>
    <cellStyle name="20% - 强调文字颜色 3 4 2 3" xfId="4836"/>
    <cellStyle name="20% - 强调文字颜色 3 4 3" xfId="4358"/>
    <cellStyle name="20% - 强调文字颜色 3 4 4" xfId="4322"/>
    <cellStyle name="20% - 强调文字颜色 3 5" xfId="4869"/>
    <cellStyle name="20% - 强调文字颜色 3 5 2" xfId="4897"/>
    <cellStyle name="20% - 强调文字颜色 3 5 2 2" xfId="4971"/>
    <cellStyle name="20% - 强调文字颜色 3 5 3" xfId="4938"/>
    <cellStyle name="20% - 强调文字颜色 3 5 4" xfId="4952"/>
    <cellStyle name="20% - 强调文字颜色 3 6" xfId="4957"/>
    <cellStyle name="20% - 强调文字颜色 3 6 2" xfId="4984"/>
    <cellStyle name="20% - 强调文字颜色 3 6 2 2" xfId="5046"/>
    <cellStyle name="20% - 强调文字颜色 3 6 3" xfId="5004"/>
    <cellStyle name="20% - 强调文字颜色 3 6 4" xfId="5019"/>
    <cellStyle name="20% - 强调文字颜色 3 7" xfId="5031"/>
    <cellStyle name="20% - 强调文字颜色 4" xfId="31" builtinId="42" customBuiltin="1"/>
    <cellStyle name="20% - 强调文字颜色 4 2" xfId="48"/>
    <cellStyle name="20% - 强调文字颜色 4 2 2" xfId="180"/>
    <cellStyle name="20% - 强调文字颜色 4 2 2 2" xfId="2051"/>
    <cellStyle name="20% - 强调文字颜色 4 2 3" xfId="181"/>
    <cellStyle name="20% - 强调文字颜色 4 2 3 2" xfId="2052"/>
    <cellStyle name="20% - 强调文字颜色 4 2 3 2 2" xfId="4646"/>
    <cellStyle name="20% - 强调文字颜色 4 2 3 3" xfId="4376"/>
    <cellStyle name="20% - 强调文字颜色 4 2 4" xfId="175"/>
    <cellStyle name="20% - 强调文字颜色 4 2 4 2" xfId="4702"/>
    <cellStyle name="20% - 强调文字颜色 4 2 4 3" xfId="4700"/>
    <cellStyle name="20% - 强调文字颜色 4 2 4 4" xfId="4898"/>
    <cellStyle name="20% - 强调文字颜色 4 2 5" xfId="2046"/>
    <cellStyle name="20% - 强调文字颜色 4 2_6月23日候考室用" xfId="4425"/>
    <cellStyle name="20% - 强调文字颜色 4 3" xfId="183"/>
    <cellStyle name="20% - 强调文字颜色 4 3 2" xfId="184"/>
    <cellStyle name="20% - 强调文字颜色 4 3 2 2" xfId="2055"/>
    <cellStyle name="20% - 强调文字颜色 4 3 3" xfId="2054"/>
    <cellStyle name="20% - 强调文字颜色 4 3_6月23日候考室用" xfId="4424"/>
    <cellStyle name="20% - 强调文字颜色 4 4" xfId="186"/>
    <cellStyle name="20% - 强调文字颜色 4 4 2" xfId="2057"/>
    <cellStyle name="20% - 强调文字颜色 4 4 2 2" xfId="4647"/>
    <cellStyle name="20% - 强调文字颜色 4 4 2 3" xfId="4838"/>
    <cellStyle name="20% - 强调文字颜色 4 4 3" xfId="4362"/>
    <cellStyle name="20% - 强调文字颜色 4 4 4" xfId="4320"/>
    <cellStyle name="20% - 强调文字颜色 4 5" xfId="4873"/>
    <cellStyle name="20% - 强调文字颜色 4 5 2" xfId="4890"/>
    <cellStyle name="20% - 强调文字颜色 4 5 2 2" xfId="4973"/>
    <cellStyle name="20% - 强调文字颜色 4 5 3" xfId="4937"/>
    <cellStyle name="20% - 强调文字颜色 4 5 4" xfId="4924"/>
    <cellStyle name="20% - 强调文字颜色 4 6" xfId="4959"/>
    <cellStyle name="20% - 强调文字颜色 4 6 2" xfId="4985"/>
    <cellStyle name="20% - 强调文字颜色 4 6 2 2" xfId="5048"/>
    <cellStyle name="20% - 强调文字颜色 4 6 3" xfId="4999"/>
    <cellStyle name="20% - 强调文字颜色 4 6 4" xfId="4994"/>
    <cellStyle name="20% - 强调文字颜色 4 7" xfId="5033"/>
    <cellStyle name="20% - 强调文字颜色 5" xfId="35" builtinId="46" customBuiltin="1"/>
    <cellStyle name="20% - 强调文字颜色 5 2" xfId="49"/>
    <cellStyle name="20% - 强调文字颜色 5 2 2" xfId="190"/>
    <cellStyle name="20% - 强调文字颜色 5 2 2 2" xfId="2061"/>
    <cellStyle name="20% - 强调文字颜色 5 2 3" xfId="192"/>
    <cellStyle name="20% - 强调文字颜色 5 2 3 2" xfId="2063"/>
    <cellStyle name="20% - 强调文字颜色 5 2 3 2 2" xfId="4648"/>
    <cellStyle name="20% - 强调文字颜色 5 2 3 3" xfId="4377"/>
    <cellStyle name="20% - 强调文字颜色 5 2 4" xfId="187"/>
    <cellStyle name="20% - 强调文字颜色 5 2 4 2" xfId="4703"/>
    <cellStyle name="20% - 强调文字颜色 5 2 4 3" xfId="4718"/>
    <cellStyle name="20% - 强调文字颜色 5 2 4 4" xfId="4899"/>
    <cellStyle name="20% - 强调文字颜色 5 2 5" xfId="2058"/>
    <cellStyle name="20% - 强调文字颜色 5 2_6月23日候考室用" xfId="4422"/>
    <cellStyle name="20% - 强调文字颜色 5 3" xfId="193"/>
    <cellStyle name="20% - 强调文字颜色 5 3 2" xfId="194"/>
    <cellStyle name="20% - 强调文字颜色 5 3 2 2" xfId="2065"/>
    <cellStyle name="20% - 强调文字颜色 5 3 3" xfId="2064"/>
    <cellStyle name="20% - 强调文字颜色 5 3_6月23日候考室用" xfId="4420"/>
    <cellStyle name="20% - 强调文字颜色 5 4" xfId="196"/>
    <cellStyle name="20% - 强调文字颜色 5 4 2" xfId="2067"/>
    <cellStyle name="20% - 强调文字颜色 5 4 2 2" xfId="4649"/>
    <cellStyle name="20% - 强调文字颜色 5 4 2 3" xfId="4840"/>
    <cellStyle name="20% - 强调文字颜色 5 4 3" xfId="4366"/>
    <cellStyle name="20% - 强调文字颜色 5 4 4" xfId="4317"/>
    <cellStyle name="20% - 强调文字颜色 5 5" xfId="4877"/>
    <cellStyle name="20% - 强调文字颜色 5 5 2" xfId="4900"/>
    <cellStyle name="20% - 强调文字颜色 5 5 2 2" xfId="4975"/>
    <cellStyle name="20% - 强调文字颜色 5 5 3" xfId="4936"/>
    <cellStyle name="20% - 强调文字颜色 5 5 4" xfId="4930"/>
    <cellStyle name="20% - 强调文字颜色 5 6" xfId="4961"/>
    <cellStyle name="20% - 强调文字颜色 5 6 2" xfId="4987"/>
    <cellStyle name="20% - 强调文字颜色 5 6 2 2" xfId="5050"/>
    <cellStyle name="20% - 强调文字颜色 5 6 3" xfId="4980"/>
    <cellStyle name="20% - 强调文字颜色 5 6 4" xfId="5012"/>
    <cellStyle name="20% - 强调文字颜色 5 7" xfId="5035"/>
    <cellStyle name="20% - 强调文字颜色 6" xfId="39" builtinId="50" customBuiltin="1"/>
    <cellStyle name="20% - 强调文字颜色 6 2" xfId="50"/>
    <cellStyle name="20% - 强调文字颜色 6 2 2" xfId="200"/>
    <cellStyle name="20% - 强调文字颜色 6 2 2 2" xfId="2071"/>
    <cellStyle name="20% - 强调文字颜色 6 2 3" xfId="203"/>
    <cellStyle name="20% - 强调文字颜色 6 2 3 2" xfId="2074"/>
    <cellStyle name="20% - 强调文字颜色 6 2 3 2 2" xfId="4650"/>
    <cellStyle name="20% - 强调文字颜色 6 2 3 3" xfId="4378"/>
    <cellStyle name="20% - 强调文字颜色 6 2 4" xfId="197"/>
    <cellStyle name="20% - 强调文字颜色 6 2 4 2" xfId="4704"/>
    <cellStyle name="20% - 强调文字颜色 6 2 4 3" xfId="4705"/>
    <cellStyle name="20% - 强调文字颜色 6 2 4 4" xfId="4902"/>
    <cellStyle name="20% - 强调文字颜色 6 2 5" xfId="2068"/>
    <cellStyle name="20% - 强调文字颜色 6 2_6月23日候考室用" xfId="4418"/>
    <cellStyle name="20% - 强调文字颜色 6 3" xfId="204"/>
    <cellStyle name="20% - 强调文字颜色 6 3 2" xfId="206"/>
    <cellStyle name="20% - 强调文字颜色 6 3 2 2" xfId="2077"/>
    <cellStyle name="20% - 强调文字颜色 6 3 3" xfId="2075"/>
    <cellStyle name="20% - 强调文字颜色 6 3_6月23日候考室用" xfId="4417"/>
    <cellStyle name="20% - 强调文字颜色 6 4" xfId="208"/>
    <cellStyle name="20% - 强调文字颜色 6 4 2" xfId="2079"/>
    <cellStyle name="20% - 强调文字颜色 6 4 2 2" xfId="4651"/>
    <cellStyle name="20% - 强调文字颜色 6 4 2 3" xfId="4842"/>
    <cellStyle name="20% - 强调文字颜色 6 4 3" xfId="4370"/>
    <cellStyle name="20% - 强调文字颜色 6 4 4" xfId="4314"/>
    <cellStyle name="20% - 强调文字颜色 6 5" xfId="4881"/>
    <cellStyle name="20% - 强调文字颜色 6 5 2" xfId="4903"/>
    <cellStyle name="20% - 强调文字颜色 6 5 2 2" xfId="4977"/>
    <cellStyle name="20% - 强调文字颜色 6 5 3" xfId="4926"/>
    <cellStyle name="20% - 强调文字颜色 6 5 4" xfId="4922"/>
    <cellStyle name="20% - 强调文字颜色 6 6" xfId="4963"/>
    <cellStyle name="20% - 强调文字颜色 6 6 2" xfId="4989"/>
    <cellStyle name="20% - 强调文字颜色 6 6 2 2" xfId="5052"/>
    <cellStyle name="20% - 强调文字颜色 6 6 3" xfId="5006"/>
    <cellStyle name="20% - 强调文字颜色 6 6 4" xfId="5015"/>
    <cellStyle name="20% - 强调文字颜色 6 7" xfId="5037"/>
    <cellStyle name="40% - 强调文字颜色 1" xfId="20" builtinId="31" customBuiltin="1"/>
    <cellStyle name="40% - 强调文字颜色 1 2" xfId="51"/>
    <cellStyle name="40% - 强调文字颜色 1 2 2" xfId="214"/>
    <cellStyle name="40% - 强调文字颜色 1 2 2 2" xfId="2085"/>
    <cellStyle name="40% - 强调文字颜色 1 2 3" xfId="216"/>
    <cellStyle name="40% - 强调文字颜色 1 2 3 2" xfId="2087"/>
    <cellStyle name="40% - 强调文字颜色 1 2 3 2 2" xfId="4652"/>
    <cellStyle name="40% - 强调文字颜色 1 2 3 3" xfId="4379"/>
    <cellStyle name="40% - 强调文字颜色 1 2 4" xfId="212"/>
    <cellStyle name="40% - 强调文字颜色 1 2 4 2" xfId="4706"/>
    <cellStyle name="40% - 强调文字颜色 1 2 4 3" xfId="4719"/>
    <cellStyle name="40% - 强调文字颜色 1 2 4 4" xfId="4904"/>
    <cellStyle name="40% - 强调文字颜色 1 2 5" xfId="2083"/>
    <cellStyle name="40% - 强调文字颜色 1 2_6月23日候考室用" xfId="4416"/>
    <cellStyle name="40% - 强调文字颜色 1 3" xfId="219"/>
    <cellStyle name="40% - 强调文字颜色 1 3 2" xfId="222"/>
    <cellStyle name="40% - 强调文字颜色 1 3 2 2" xfId="2093"/>
    <cellStyle name="40% - 强调文字颜色 1 3 3" xfId="2090"/>
    <cellStyle name="40% - 强调文字颜色 1 3_6月23日候考室用" xfId="4415"/>
    <cellStyle name="40% - 强调文字颜色 1 4" xfId="226"/>
    <cellStyle name="40% - 强调文字颜色 1 4 2" xfId="2097"/>
    <cellStyle name="40% - 强调文字颜色 1 4 2 2" xfId="4653"/>
    <cellStyle name="40% - 强调文字颜色 1 4 2 3" xfId="4833"/>
    <cellStyle name="40% - 强调文字颜色 1 4 3" xfId="4351"/>
    <cellStyle name="40% - 强调文字颜色 1 4 4" xfId="4397"/>
    <cellStyle name="40% - 强调文字颜色 1 5" xfId="4862"/>
    <cellStyle name="40% - 强调文字颜色 1 5 2" xfId="4905"/>
    <cellStyle name="40% - 强调文字颜色 1 5 2 2" xfId="4968"/>
    <cellStyle name="40% - 强调文字颜色 1 5 3" xfId="4935"/>
    <cellStyle name="40% - 强调文字颜色 1 5 4" xfId="4929"/>
    <cellStyle name="40% - 强调文字颜色 1 6" xfId="4954"/>
    <cellStyle name="40% - 强调文字颜色 1 6 2" xfId="4993"/>
    <cellStyle name="40% - 强调文字颜色 1 6 2 2" xfId="5043"/>
    <cellStyle name="40% - 强调文字颜色 1 6 3" xfId="4992"/>
    <cellStyle name="40% - 强调文字颜色 1 6 4" xfId="4998"/>
    <cellStyle name="40% - 强调文字颜色 1 7" xfId="5028"/>
    <cellStyle name="40% - 强调文字颜色 2" xfId="24" builtinId="35" customBuiltin="1"/>
    <cellStyle name="40% - 强调文字颜色 2 2" xfId="52"/>
    <cellStyle name="40% - 强调文字颜色 2 2 2" xfId="228"/>
    <cellStyle name="40% - 强调文字颜色 2 2 2 2" xfId="2099"/>
    <cellStyle name="40% - 强调文字颜色 2 2 3" xfId="232"/>
    <cellStyle name="40% - 强调文字颜色 2 2 3 2" xfId="2103"/>
    <cellStyle name="40% - 强调文字颜色 2 2 3 2 2" xfId="4654"/>
    <cellStyle name="40% - 强调文字颜色 2 2 3 3" xfId="4380"/>
    <cellStyle name="40% - 强调文字颜色 2 2 4" xfId="130"/>
    <cellStyle name="40% - 强调文字颜色 2 2 4 2" xfId="4707"/>
    <cellStyle name="40% - 强调文字颜色 2 2 4 3" xfId="4722"/>
    <cellStyle name="40% - 强调文字颜色 2 2 4 4" xfId="4906"/>
    <cellStyle name="40% - 强调文字颜色 2 2 5" xfId="2001"/>
    <cellStyle name="40% - 强调文字颜色 2 2_6月23日候考室用" xfId="4414"/>
    <cellStyle name="40% - 强调文字颜色 2 3" xfId="235"/>
    <cellStyle name="40% - 强调文字颜色 2 3 2" xfId="237"/>
    <cellStyle name="40% - 强调文字颜色 2 3 2 2" xfId="2108"/>
    <cellStyle name="40% - 强调文字颜色 2 3 3" xfId="2106"/>
    <cellStyle name="40% - 强调文字颜色 2 3_6月23日候考室用" xfId="4413"/>
    <cellStyle name="40% - 强调文字颜色 2 4" xfId="239"/>
    <cellStyle name="40% - 强调文字颜色 2 4 2" xfId="2110"/>
    <cellStyle name="40% - 强调文字颜色 2 4 2 2" xfId="4655"/>
    <cellStyle name="40% - 强调文字颜色 2 4 2 3" xfId="4835"/>
    <cellStyle name="40% - 强调文字颜色 2 4 3" xfId="4355"/>
    <cellStyle name="40% - 强调文字颜色 2 4 4" xfId="4311"/>
    <cellStyle name="40% - 强调文字颜色 2 5" xfId="4866"/>
    <cellStyle name="40% - 强调文字颜色 2 5 2" xfId="4907"/>
    <cellStyle name="40% - 强调文字颜色 2 5 2 2" xfId="4970"/>
    <cellStyle name="40% - 强调文字颜色 2 5 3" xfId="4934"/>
    <cellStyle name="40% - 强调文字颜色 2 5 4" xfId="4928"/>
    <cellStyle name="40% - 强调文字颜色 2 6" xfId="4956"/>
    <cellStyle name="40% - 强调文字颜色 2 6 2" xfId="4996"/>
    <cellStyle name="40% - 强调文字颜色 2 6 2 2" xfId="5045"/>
    <cellStyle name="40% - 强调文字颜色 2 6 3" xfId="5005"/>
    <cellStyle name="40% - 强调文字颜色 2 6 4" xfId="5018"/>
    <cellStyle name="40% - 强调文字颜色 2 7" xfId="5030"/>
    <cellStyle name="40% - 强调文字颜色 3" xfId="28" builtinId="39" customBuiltin="1"/>
    <cellStyle name="40% - 强调文字颜色 3 2" xfId="53"/>
    <cellStyle name="40% - 强调文字颜色 3 2 2" xfId="243"/>
    <cellStyle name="40% - 强调文字颜色 3 2 2 2" xfId="2114"/>
    <cellStyle name="40% - 强调文字颜色 3 2 3" xfId="245"/>
    <cellStyle name="40% - 强调文字颜色 3 2 3 2" xfId="2116"/>
    <cellStyle name="40% - 强调文字颜色 3 2 3 2 2" xfId="4656"/>
    <cellStyle name="40% - 强调文字颜色 3 2 3 3" xfId="4381"/>
    <cellStyle name="40% - 强调文字颜色 3 2 4" xfId="241"/>
    <cellStyle name="40% - 强调文字颜色 3 2 4 2" xfId="4708"/>
    <cellStyle name="40% - 强调文字颜色 3 2 4 3" xfId="4724"/>
    <cellStyle name="40% - 强调文字颜色 3 2 4 4" xfId="4908"/>
    <cellStyle name="40% - 强调文字颜色 3 2 5" xfId="2112"/>
    <cellStyle name="40% - 强调文字颜色 3 2_6月23日候考室用" xfId="4411"/>
    <cellStyle name="40% - 强调文字颜色 3 3" xfId="247"/>
    <cellStyle name="40% - 强调文字颜色 3 3 2" xfId="251"/>
    <cellStyle name="40% - 强调文字颜色 3 3 2 2" xfId="2121"/>
    <cellStyle name="40% - 强调文字颜色 3 3 3" xfId="2118"/>
    <cellStyle name="40% - 强调文字颜色 3 3_6月23日候考室用" xfId="4409"/>
    <cellStyle name="40% - 强调文字颜色 3 4" xfId="253"/>
    <cellStyle name="40% - 强调文字颜色 3 4 2" xfId="2123"/>
    <cellStyle name="40% - 强调文字颜色 3 4 2 2" xfId="4657"/>
    <cellStyle name="40% - 强调文字颜色 3 4 2 3" xfId="4837"/>
    <cellStyle name="40% - 强调文字颜色 3 4 3" xfId="4359"/>
    <cellStyle name="40% - 强调文字颜色 3 4 4" xfId="4309"/>
    <cellStyle name="40% - 强调文字颜色 3 5" xfId="4870"/>
    <cellStyle name="40% - 强调文字颜色 3 5 2" xfId="4909"/>
    <cellStyle name="40% - 强调文字颜色 3 5 2 2" xfId="4972"/>
    <cellStyle name="40% - 强调文字颜色 3 5 3" xfId="4933"/>
    <cellStyle name="40% - 强调文字颜色 3 5 4" xfId="4927"/>
    <cellStyle name="40% - 强调文字颜色 3 6" xfId="4958"/>
    <cellStyle name="40% - 强调文字颜色 3 6 2" xfId="4997"/>
    <cellStyle name="40% - 强调文字颜色 3 6 2 2" xfId="5047"/>
    <cellStyle name="40% - 强调文字颜色 3 6 3" xfId="4995"/>
    <cellStyle name="40% - 强调文字颜色 3 6 4" xfId="5014"/>
    <cellStyle name="40% - 强调文字颜色 3 7" xfId="5032"/>
    <cellStyle name="40% - 强调文字颜色 4" xfId="32" builtinId="43" customBuiltin="1"/>
    <cellStyle name="40% - 强调文字颜色 4 2" xfId="54"/>
    <cellStyle name="40% - 强调文字颜色 4 2 2" xfId="256"/>
    <cellStyle name="40% - 强调文字颜色 4 2 2 2" xfId="2126"/>
    <cellStyle name="40% - 强调文字颜色 4 2 3" xfId="258"/>
    <cellStyle name="40% - 强调文字颜色 4 2 3 2" xfId="2128"/>
    <cellStyle name="40% - 强调文字颜色 4 2 3 2 2" xfId="4658"/>
    <cellStyle name="40% - 强调文字颜色 4 2 3 3" xfId="4382"/>
    <cellStyle name="40% - 强调文字颜色 4 2 4" xfId="120"/>
    <cellStyle name="40% - 强调文字颜色 4 2 4 2" xfId="4710"/>
    <cellStyle name="40% - 强调文字颜色 4 2 4 3" xfId="4726"/>
    <cellStyle name="40% - 强调文字颜色 4 2 4 4" xfId="4910"/>
    <cellStyle name="40% - 强调文字颜色 4 2 5" xfId="1991"/>
    <cellStyle name="40% - 强调文字颜色 4 2_6月23日候考室用" xfId="3748"/>
    <cellStyle name="40% - 强调文字颜色 4 3" xfId="260"/>
    <cellStyle name="40% - 强调文字颜色 4 3 2" xfId="135"/>
    <cellStyle name="40% - 强调文字颜色 4 3 2 2" xfId="2006"/>
    <cellStyle name="40% - 强调文字颜色 4 3 3" xfId="2130"/>
    <cellStyle name="40% - 强调文字颜色 4 3_6月23日候考室用" xfId="2788"/>
    <cellStyle name="40% - 强调文字颜色 4 4" xfId="199"/>
    <cellStyle name="40% - 强调文字颜色 4 4 2" xfId="2070"/>
    <cellStyle name="40% - 强调文字颜色 4 4 2 2" xfId="4659"/>
    <cellStyle name="40% - 强调文字颜色 4 4 2 3" xfId="4839"/>
    <cellStyle name="40% - 强调文字颜色 4 4 3" xfId="4363"/>
    <cellStyle name="40% - 强调文字颜色 4 4 4" xfId="4306"/>
    <cellStyle name="40% - 强调文字颜色 4 5" xfId="4874"/>
    <cellStyle name="40% - 强调文字颜色 4 5 2" xfId="4901"/>
    <cellStyle name="40% - 强调文字颜色 4 5 2 2" xfId="4974"/>
    <cellStyle name="40% - 强调文字颜色 4 5 3" xfId="4916"/>
    <cellStyle name="40% - 强调文字颜色 4 5 4" xfId="4918"/>
    <cellStyle name="40% - 强调文字颜色 4 6" xfId="4960"/>
    <cellStyle name="40% - 强调文字颜色 4 6 2" xfId="4988"/>
    <cellStyle name="40% - 强调文字颜色 4 6 2 2" xfId="5049"/>
    <cellStyle name="40% - 强调文字颜色 4 6 3" xfId="5003"/>
    <cellStyle name="40% - 强调文字颜色 4 6 4" xfId="4990"/>
    <cellStyle name="40% - 强调文字颜色 4 7" xfId="5034"/>
    <cellStyle name="40% - 强调文字颜色 5" xfId="36" builtinId="47" customBuiltin="1"/>
    <cellStyle name="40% - 强调文字颜色 5 2" xfId="55"/>
    <cellStyle name="40% - 强调文字颜色 5 2 2" xfId="267"/>
    <cellStyle name="40% - 强调文字颜色 5 2 2 2" xfId="2137"/>
    <cellStyle name="40% - 强调文字颜色 5 2 3" xfId="270"/>
    <cellStyle name="40% - 强调文字颜色 5 2 3 2" xfId="2140"/>
    <cellStyle name="40% - 强调文字颜色 5 2 3 2 2" xfId="4660"/>
    <cellStyle name="40% - 强调文字颜色 5 2 3 3" xfId="4383"/>
    <cellStyle name="40% - 强调文字颜色 5 2 4" xfId="265"/>
    <cellStyle name="40% - 强调文字颜色 5 2 4 2" xfId="4711"/>
    <cellStyle name="40% - 强调文字颜色 5 2 4 3" xfId="4729"/>
    <cellStyle name="40% - 强调文字颜色 5 2 4 4" xfId="4912"/>
    <cellStyle name="40% - 强调文字颜色 5 2 5" xfId="2135"/>
    <cellStyle name="40% - 强调文字颜色 5 2_6月23日候考室用" xfId="1958"/>
    <cellStyle name="40% - 强调文字颜色 5 3" xfId="271"/>
    <cellStyle name="40% - 强调文字颜色 5 3 2" xfId="273"/>
    <cellStyle name="40% - 强调文字颜色 5 3 2 2" xfId="2143"/>
    <cellStyle name="40% - 强调文字颜色 5 3 3" xfId="2141"/>
    <cellStyle name="40% - 强调文字颜色 5 3_6月23日候考室用" xfId="2272"/>
    <cellStyle name="40% - 强调文字颜色 5 4" xfId="205"/>
    <cellStyle name="40% - 强调文字颜色 5 4 2" xfId="2076"/>
    <cellStyle name="40% - 强调文字颜色 5 4 2 2" xfId="4661"/>
    <cellStyle name="40% - 强调文字颜色 5 4 2 3" xfId="4841"/>
    <cellStyle name="40% - 强调文字颜色 5 4 3" xfId="4367"/>
    <cellStyle name="40% - 强调文字颜色 5 4 4" xfId="4304"/>
    <cellStyle name="40% - 强调文字颜色 5 5" xfId="4878"/>
    <cellStyle name="40% - 强调文字颜色 5 5 2" xfId="4913"/>
    <cellStyle name="40% - 强调文字颜色 5 5 2 2" xfId="4976"/>
    <cellStyle name="40% - 强调文字颜色 5 5 3" xfId="4932"/>
    <cellStyle name="40% - 强调文字颜色 5 5 4" xfId="4923"/>
    <cellStyle name="40% - 强调文字颜色 5 6" xfId="4962"/>
    <cellStyle name="40% - 强调文字颜色 5 6 2" xfId="5000"/>
    <cellStyle name="40% - 强调文字颜色 5 6 2 2" xfId="5051"/>
    <cellStyle name="40% - 强调文字颜色 5 6 3" xfId="5009"/>
    <cellStyle name="40% - 强调文字颜色 5 6 4" xfId="5017"/>
    <cellStyle name="40% - 强调文字颜色 5 7" xfId="5036"/>
    <cellStyle name="40% - 强调文字颜色 6" xfId="40" builtinId="51" customBuiltin="1"/>
    <cellStyle name="40% - 强调文字颜色 6 2" xfId="56"/>
    <cellStyle name="40% - 强调文字颜色 6 2 2" xfId="280"/>
    <cellStyle name="40% - 强调文字颜色 6 2 2 2" xfId="2150"/>
    <cellStyle name="40% - 强调文字颜色 6 2 3" xfId="284"/>
    <cellStyle name="40% - 强调文字颜色 6 2 3 2" xfId="2154"/>
    <cellStyle name="40% - 强调文字颜色 6 2 3 2 2" xfId="4662"/>
    <cellStyle name="40% - 强调文字颜色 6 2 3 3" xfId="4384"/>
    <cellStyle name="40% - 强调文字颜色 6 2 4" xfId="278"/>
    <cellStyle name="40% - 强调文字颜色 6 2 4 2" xfId="4712"/>
    <cellStyle name="40% - 强调文字颜色 6 2 4 3" xfId="4732"/>
    <cellStyle name="40% - 强调文字颜色 6 2 4 4" xfId="4914"/>
    <cellStyle name="40% - 强调文字颜色 6 2 5" xfId="2148"/>
    <cellStyle name="40% - 强调文字颜色 6 2_6月23日候考室用" xfId="2259"/>
    <cellStyle name="40% - 强调文字颜色 6 3" xfId="288"/>
    <cellStyle name="40% - 强调文字颜色 6 3 2" xfId="289"/>
    <cellStyle name="40% - 强调文字颜色 6 3 2 2" xfId="2159"/>
    <cellStyle name="40% - 强调文字颜色 6 3 3" xfId="2158"/>
    <cellStyle name="40% - 强调文字颜色 6 3_6月23日候考室用" xfId="3809"/>
    <cellStyle name="40% - 强调文字颜色 6 4" xfId="290"/>
    <cellStyle name="40% - 强调文字颜色 6 4 2" xfId="2160"/>
    <cellStyle name="40% - 强调文字颜色 6 4 2 2" xfId="4663"/>
    <cellStyle name="40% - 强调文字颜色 6 4 2 3" xfId="4843"/>
    <cellStyle name="40% - 强调文字颜色 6 4 3" xfId="4371"/>
    <cellStyle name="40% - 强调文字颜色 6 4 4" xfId="4294"/>
    <cellStyle name="40% - 强调文字颜色 6 5" xfId="4882"/>
    <cellStyle name="40% - 强调文字颜色 6 5 2" xfId="4891"/>
    <cellStyle name="40% - 强调文字颜色 6 5 2 2" xfId="4978"/>
    <cellStyle name="40% - 强调文字颜色 6 5 3" xfId="4911"/>
    <cellStyle name="40% - 强调文字颜色 6 5 4" xfId="4945"/>
    <cellStyle name="40% - 强调文字颜色 6 6" xfId="4964"/>
    <cellStyle name="40% - 强调文字颜色 6 6 2" xfId="5001"/>
    <cellStyle name="40% - 强调文字颜色 6 6 2 2" xfId="5053"/>
    <cellStyle name="40% - 强调文字颜色 6 6 3" xfId="5007"/>
    <cellStyle name="40% - 强调文字颜色 6 6 4" xfId="5002"/>
    <cellStyle name="40% - 强调文字颜色 6 7" xfId="5038"/>
    <cellStyle name="60% - 强调文字颜色 1" xfId="21" builtinId="32" customBuiltin="1"/>
    <cellStyle name="60% - 强调文字颜色 1 2" xfId="57"/>
    <cellStyle name="60% - 强调文字颜色 1 2 2" xfId="292"/>
    <cellStyle name="60% - 强调文字颜色 1 2 2 2" xfId="2162"/>
    <cellStyle name="60% - 强调文字颜色 1 2 3" xfId="294"/>
    <cellStyle name="60% - 强调文字颜色 1 2 3 2" xfId="2164"/>
    <cellStyle name="60% - 强调文字颜色 1 2 3 3" xfId="4385"/>
    <cellStyle name="60% - 强调文字颜色 1 2 4" xfId="170"/>
    <cellStyle name="60% - 强调文字颜色 1 2 5" xfId="2041"/>
    <cellStyle name="60% - 强调文字颜色 1 3" xfId="295"/>
    <cellStyle name="60% - 强调文字颜色 1 3 2" xfId="296"/>
    <cellStyle name="60% - 强调文字颜色 1 3 2 2" xfId="2166"/>
    <cellStyle name="60% - 强调文字颜色 1 3 3" xfId="2165"/>
    <cellStyle name="60% - 强调文字颜色 1 4" xfId="298"/>
    <cellStyle name="60% - 强调文字颜色 1 4 2" xfId="2167"/>
    <cellStyle name="60% - 强调文字颜色 1 4 2 2" xfId="4664"/>
    <cellStyle name="60% - 强调文字颜色 1 4 3" xfId="4352"/>
    <cellStyle name="60% - 强调文字颜色 1 4 4" xfId="4292"/>
    <cellStyle name="60% - 强调文字颜色 1 5" xfId="4863"/>
    <cellStyle name="60% - 强调文字颜色 2" xfId="25" builtinId="36" customBuiltin="1"/>
    <cellStyle name="60% - 强调文字颜色 2 2" xfId="58"/>
    <cellStyle name="60% - 强调文字颜色 2 2 2" xfId="112"/>
    <cellStyle name="60% - 强调文字颜色 2 2 2 2" xfId="1983"/>
    <cellStyle name="60% - 强调文字颜色 2 2 3" xfId="299"/>
    <cellStyle name="60% - 强调文字颜色 2 2 3 2" xfId="2168"/>
    <cellStyle name="60% - 强调文字颜色 2 2 3 3" xfId="4386"/>
    <cellStyle name="60% - 强调文字颜色 2 2 4" xfId="185"/>
    <cellStyle name="60% - 强调文字颜色 2 2 5" xfId="2056"/>
    <cellStyle name="60% - 强调文字颜色 2 3" xfId="107"/>
    <cellStyle name="60% - 强调文字颜色 2 3 2" xfId="302"/>
    <cellStyle name="60% - 强调文字颜色 2 3 2 2" xfId="2171"/>
    <cellStyle name="60% - 强调文字颜色 2 3 3" xfId="1978"/>
    <cellStyle name="60% - 强调文字颜色 2 4" xfId="303"/>
    <cellStyle name="60% - 强调文字颜色 2 4 2" xfId="2172"/>
    <cellStyle name="60% - 强调文字颜色 2 4 2 2" xfId="4665"/>
    <cellStyle name="60% - 强调文字颜色 2 4 3" xfId="4356"/>
    <cellStyle name="60% - 强调文字颜色 2 4 4" xfId="4289"/>
    <cellStyle name="60% - 强调文字颜色 2 5" xfId="4867"/>
    <cellStyle name="60% - 强调文字颜色 3" xfId="29" builtinId="40" customBuiltin="1"/>
    <cellStyle name="60% - 强调文字颜色 3 2" xfId="59"/>
    <cellStyle name="60% - 强调文字颜色 3 2 2" xfId="304"/>
    <cellStyle name="60% - 强调文字颜色 3 2 2 2" xfId="2173"/>
    <cellStyle name="60% - 强调文字颜色 3 2 3" xfId="305"/>
    <cellStyle name="60% - 强调文字颜色 3 2 3 2" xfId="2174"/>
    <cellStyle name="60% - 强调文字颜色 3 2 3 3" xfId="4387"/>
    <cellStyle name="60% - 强调文字颜色 3 2 4" xfId="195"/>
    <cellStyle name="60% - 强调文字颜色 3 2 5" xfId="2066"/>
    <cellStyle name="60% - 强调文字颜色 3 3" xfId="306"/>
    <cellStyle name="60% - 强调文字颜色 3 3 2" xfId="307"/>
    <cellStyle name="60% - 强调文字颜色 3 3 2 2" xfId="2176"/>
    <cellStyle name="60% - 强调文字颜色 3 3 3" xfId="2175"/>
    <cellStyle name="60% - 强调文字颜色 3 4" xfId="308"/>
    <cellStyle name="60% - 强调文字颜色 3 4 2" xfId="2177"/>
    <cellStyle name="60% - 强调文字颜色 3 4 2 2" xfId="4666"/>
    <cellStyle name="60% - 强调文字颜色 3 4 3" xfId="4360"/>
    <cellStyle name="60% - 强调文字颜色 3 4 4" xfId="4286"/>
    <cellStyle name="60% - 强调文字颜色 3 5" xfId="4871"/>
    <cellStyle name="60% - 强调文字颜色 4" xfId="33" builtinId="44" customBuiltin="1"/>
    <cellStyle name="60% - 强调文字颜色 4 2" xfId="60"/>
    <cellStyle name="60% - 强调文字颜色 4 2 2" xfId="291"/>
    <cellStyle name="60% - 强调文字颜色 4 2 2 2" xfId="2161"/>
    <cellStyle name="60% - 强调文字颜色 4 2 3" xfId="123"/>
    <cellStyle name="60% - 强调文字颜色 4 2 3 2" xfId="1994"/>
    <cellStyle name="60% - 强调文字颜色 4 2 3 3" xfId="4388"/>
    <cellStyle name="60% - 强调文字颜色 4 2 4" xfId="207"/>
    <cellStyle name="60% - 强调文字颜色 4 2 5" xfId="2078"/>
    <cellStyle name="60% - 强调文字颜色 4 3" xfId="266"/>
    <cellStyle name="60% - 强调文字颜色 4 3 2" xfId="310"/>
    <cellStyle name="60% - 强调文字颜色 4 3 2 2" xfId="2179"/>
    <cellStyle name="60% - 强调文字颜色 4 3 3" xfId="2136"/>
    <cellStyle name="60% - 强调文字颜色 4 4" xfId="268"/>
    <cellStyle name="60% - 强调文字颜色 4 4 2" xfId="2138"/>
    <cellStyle name="60% - 强调文字颜色 4 4 2 2" xfId="4667"/>
    <cellStyle name="60% - 强调文字颜色 4 4 3" xfId="4364"/>
    <cellStyle name="60% - 强调文字颜色 4 4 4" xfId="4283"/>
    <cellStyle name="60% - 强调文字颜色 4 5" xfId="4875"/>
    <cellStyle name="60% - 强调文字颜色 5" xfId="37" builtinId="48" customBuiltin="1"/>
    <cellStyle name="60% - 强调文字颜色 5 2" xfId="61"/>
    <cellStyle name="60% - 强调文字颜色 5 2 2" xfId="315"/>
    <cellStyle name="60% - 强调文字颜色 5 2 2 2" xfId="2184"/>
    <cellStyle name="60% - 强调文字颜色 5 2 3" xfId="317"/>
    <cellStyle name="60% - 强调文字颜色 5 2 3 2" xfId="2186"/>
    <cellStyle name="60% - 强调文字颜色 5 2 3 3" xfId="4389"/>
    <cellStyle name="60% - 强调文字颜色 5 2 4" xfId="314"/>
    <cellStyle name="60% - 强调文字颜色 5 2 5" xfId="2183"/>
    <cellStyle name="60% - 强调文字颜色 5 3" xfId="272"/>
    <cellStyle name="60% - 强调文字颜色 5 3 2" xfId="318"/>
    <cellStyle name="60% - 强调文字颜色 5 3 2 2" xfId="2187"/>
    <cellStyle name="60% - 强调文字颜色 5 3 3" xfId="2142"/>
    <cellStyle name="60% - 强调文字颜色 5 4" xfId="319"/>
    <cellStyle name="60% - 强调文字颜色 5 4 2" xfId="2188"/>
    <cellStyle name="60% - 强调文字颜色 5 4 2 2" xfId="4668"/>
    <cellStyle name="60% - 强调文字颜色 5 4 3" xfId="4368"/>
    <cellStyle name="60% - 强调文字颜色 5 4 4" xfId="4281"/>
    <cellStyle name="60% - 强调文字颜色 5 5" xfId="4879"/>
    <cellStyle name="60% - 强调文字颜色 6" xfId="41" builtinId="52" customBuiltin="1"/>
    <cellStyle name="60% - 强调文字颜色 6 2" xfId="62"/>
    <cellStyle name="60% - 强调文字颜色 6 2 2" xfId="321"/>
    <cellStyle name="60% - 强调文字颜色 6 2 2 2" xfId="2190"/>
    <cellStyle name="60% - 强调文字颜色 6 2 3" xfId="322"/>
    <cellStyle name="60% - 强调文字颜色 6 2 3 2" xfId="2191"/>
    <cellStyle name="60% - 强调文字颜色 6 2 3 3" xfId="4390"/>
    <cellStyle name="60% - 强调文字颜色 6 2 4" xfId="320"/>
    <cellStyle name="60% - 强调文字颜色 6 2 5" xfId="2189"/>
    <cellStyle name="60% - 强调文字颜色 6 3" xfId="323"/>
    <cellStyle name="60% - 强调文字颜色 6 3 2" xfId="102"/>
    <cellStyle name="60% - 强调文字颜色 6 3 2 2" xfId="1973"/>
    <cellStyle name="60% - 强调文字颜色 6 3 3" xfId="2192"/>
    <cellStyle name="60% - 强调文字颜色 6 4" xfId="324"/>
    <cellStyle name="60% - 强调文字颜色 6 4 2" xfId="2193"/>
    <cellStyle name="60% - 强调文字颜色 6 4 2 2" xfId="4669"/>
    <cellStyle name="60% - 强调文字颜色 6 4 3" xfId="4372"/>
    <cellStyle name="60% - 强调文字颜色 6 4 4" xfId="4278"/>
    <cellStyle name="60% - 强调文字颜色 6 5" xfId="4883"/>
    <cellStyle name="标题" xfId="1" builtinId="15" customBuiltin="1"/>
    <cellStyle name="标题 1" xfId="2" builtinId="16" customBuiltin="1"/>
    <cellStyle name="标题 1 2" xfId="64"/>
    <cellStyle name="标题 1 2 2" xfId="328"/>
    <cellStyle name="标题 1 2 2 2" xfId="2197"/>
    <cellStyle name="标题 1 2 3" xfId="330"/>
    <cellStyle name="标题 1 2 3 2" xfId="2199"/>
    <cellStyle name="标题 1 2 4" xfId="326"/>
    <cellStyle name="标题 1 2 5" xfId="2195"/>
    <cellStyle name="标题 1 3" xfId="333"/>
    <cellStyle name="标题 1 3 2" xfId="336"/>
    <cellStyle name="标题 1 3 2 2" xfId="2205"/>
    <cellStyle name="标题 1 3 3" xfId="2202"/>
    <cellStyle name="标题 1 4" xfId="338"/>
    <cellStyle name="标题 1 4 2" xfId="2207"/>
    <cellStyle name="标题 1 4 3" xfId="4333"/>
    <cellStyle name="标题 1 5" xfId="4845"/>
    <cellStyle name="标题 2" xfId="3" builtinId="17" customBuiltin="1"/>
    <cellStyle name="标题 2 2" xfId="65"/>
    <cellStyle name="标题 2 2 2" xfId="345"/>
    <cellStyle name="标题 2 2 2 2" xfId="2214"/>
    <cellStyle name="标题 2 2 3" xfId="348"/>
    <cellStyle name="标题 2 2 3 2" xfId="2217"/>
    <cellStyle name="标题 2 2 4" xfId="341"/>
    <cellStyle name="标题 2 2 5" xfId="2210"/>
    <cellStyle name="标题 2 3" xfId="350"/>
    <cellStyle name="标题 2 3 2" xfId="355"/>
    <cellStyle name="标题 2 3 2 2" xfId="2224"/>
    <cellStyle name="标题 2 3 3" xfId="2219"/>
    <cellStyle name="标题 2 4" xfId="357"/>
    <cellStyle name="标题 2 4 2" xfId="2226"/>
    <cellStyle name="标题 2 4 3" xfId="4334"/>
    <cellStyle name="标题 2 5" xfId="4846"/>
    <cellStyle name="标题 3" xfId="4" builtinId="18" customBuiltin="1"/>
    <cellStyle name="标题 3 2" xfId="66"/>
    <cellStyle name="标题 3 2 2" xfId="359"/>
    <cellStyle name="标题 3 2 2 2" xfId="2228"/>
    <cellStyle name="标题 3 2 3" xfId="360"/>
    <cellStyle name="标题 3 2 3 2" xfId="2229"/>
    <cellStyle name="标题 3 2 3 3" xfId="4391"/>
    <cellStyle name="标题 3 2 4" xfId="358"/>
    <cellStyle name="标题 3 2 5" xfId="2227"/>
    <cellStyle name="标题 3 3" xfId="361"/>
    <cellStyle name="标题 3 3 2" xfId="362"/>
    <cellStyle name="标题 3 3 2 2" xfId="2231"/>
    <cellStyle name="标题 3 3 3" xfId="2230"/>
    <cellStyle name="标题 3 4" xfId="363"/>
    <cellStyle name="标题 3 4 2" xfId="2232"/>
    <cellStyle name="标题 3 4 2 2" xfId="4670"/>
    <cellStyle name="标题 3 4 3" xfId="4335"/>
    <cellStyle name="标题 3 4 4" xfId="4272"/>
    <cellStyle name="标题 3 5" xfId="4847"/>
    <cellStyle name="标题 4" xfId="5" builtinId="19" customBuiltin="1"/>
    <cellStyle name="标题 4 2" xfId="67"/>
    <cellStyle name="标题 4 2 2" xfId="365"/>
    <cellStyle name="标题 4 2 2 2" xfId="2234"/>
    <cellStyle name="标题 4 2 3" xfId="366"/>
    <cellStyle name="标题 4 2 3 2" xfId="2235"/>
    <cellStyle name="标题 4 2 4" xfId="364"/>
    <cellStyle name="标题 4 2 5" xfId="2233"/>
    <cellStyle name="标题 4 3" xfId="367"/>
    <cellStyle name="标题 4 3 2" xfId="368"/>
    <cellStyle name="标题 4 3 2 2" xfId="2237"/>
    <cellStyle name="标题 4 3 3" xfId="2236"/>
    <cellStyle name="标题 4 4" xfId="254"/>
    <cellStyle name="标题 4 4 2" xfId="2124"/>
    <cellStyle name="标题 4 4 3" xfId="4336"/>
    <cellStyle name="标题 4 5" xfId="4848"/>
    <cellStyle name="标题 5" xfId="63"/>
    <cellStyle name="标题 5 2" xfId="373"/>
    <cellStyle name="标题 5 2 2" xfId="2242"/>
    <cellStyle name="标题 5 3" xfId="376"/>
    <cellStyle name="标题 5 3 2" xfId="2245"/>
    <cellStyle name="标题 5 4" xfId="371"/>
    <cellStyle name="标题 5 5" xfId="2240"/>
    <cellStyle name="标题 6" xfId="378"/>
    <cellStyle name="标题 6 2" xfId="379"/>
    <cellStyle name="标题 6 2 2" xfId="2248"/>
    <cellStyle name="标题 6 3" xfId="2247"/>
    <cellStyle name="标题 7" xfId="380"/>
    <cellStyle name="标题 7 2" xfId="2249"/>
    <cellStyle name="标题 7 3" xfId="4332"/>
    <cellStyle name="标题 8" xfId="4844"/>
    <cellStyle name="差" xfId="7" builtinId="27" customBuiltin="1"/>
    <cellStyle name="差 2" xfId="68"/>
    <cellStyle name="差 2 2" xfId="383"/>
    <cellStyle name="差 2 2 2" xfId="2252"/>
    <cellStyle name="差 2 3" xfId="384"/>
    <cellStyle name="差 2 3 2" xfId="2253"/>
    <cellStyle name="差 2 3 3" xfId="4392"/>
    <cellStyle name="差 2 4" xfId="382"/>
    <cellStyle name="差 2 5" xfId="2251"/>
    <cellStyle name="差 3" xfId="387"/>
    <cellStyle name="差 3 2" xfId="389"/>
    <cellStyle name="差 3 2 2" xfId="2258"/>
    <cellStyle name="差 3 3" xfId="2256"/>
    <cellStyle name="差 4" xfId="392"/>
    <cellStyle name="差 4 2" xfId="2261"/>
    <cellStyle name="差 4 2 2" xfId="4671"/>
    <cellStyle name="差 4 3" xfId="4338"/>
    <cellStyle name="差 4 4" xfId="4266"/>
    <cellStyle name="差 5" xfId="4850"/>
    <cellStyle name="差_6月23日候考室用" xfId="3810"/>
    <cellStyle name="差_第1组" xfId="393"/>
    <cellStyle name="差_第1组 2" xfId="3811"/>
    <cellStyle name="差_第2组" xfId="390"/>
    <cellStyle name="差_第2组 2" xfId="3812"/>
    <cellStyle name="差_第3组" xfId="394"/>
    <cellStyle name="差_第3组 2" xfId="3813"/>
    <cellStyle name="差_第3组_1" xfId="400"/>
    <cellStyle name="差_第3组_1 2" xfId="4672"/>
    <cellStyle name="差_第3组_1_6月23日候考室用" xfId="3815"/>
    <cellStyle name="差_第4组" xfId="404"/>
    <cellStyle name="差_第4组 2" xfId="3814"/>
    <cellStyle name="差_第4组_1" xfId="406"/>
    <cellStyle name="差_第4组_1 2" xfId="4673"/>
    <cellStyle name="差_第4组_1_6月23日候考室用" xfId="3819"/>
    <cellStyle name="差_第5组" xfId="407"/>
    <cellStyle name="差_第5组 2" xfId="3816"/>
    <cellStyle name="差_第5组_1" xfId="408"/>
    <cellStyle name="差_第5组_1 2" xfId="4674"/>
    <cellStyle name="差_第5组_1_6月23日候考室用" xfId="3820"/>
    <cellStyle name="差_第6组" xfId="411"/>
    <cellStyle name="差_第6组 2" xfId="3817"/>
    <cellStyle name="差_第7组" xfId="412"/>
    <cellStyle name="差_第7组 2" xfId="3818"/>
    <cellStyle name="常规" xfId="0" builtinId="0"/>
    <cellStyle name="常规 10" xfId="416"/>
    <cellStyle name="常规 10 10" xfId="354"/>
    <cellStyle name="常规 10 10 2" xfId="420"/>
    <cellStyle name="常规 10 10 2 2" xfId="2282"/>
    <cellStyle name="常规 10 10 3" xfId="2223"/>
    <cellStyle name="常规 10 10_6月23日候考室用" xfId="3821"/>
    <cellStyle name="常规 10 11" xfId="426"/>
    <cellStyle name="常规 10 11 2" xfId="431"/>
    <cellStyle name="常规 10 11 2 2" xfId="2292"/>
    <cellStyle name="常规 10 11 3" xfId="2287"/>
    <cellStyle name="常规 10 11_6月23日候考室用" xfId="3822"/>
    <cellStyle name="常规 10 12" xfId="438"/>
    <cellStyle name="常规 10 12 2" xfId="440"/>
    <cellStyle name="常规 10 12 2 2" xfId="2301"/>
    <cellStyle name="常规 10 12 3" xfId="2299"/>
    <cellStyle name="常规 10 12_6月23日候考室用" xfId="3823"/>
    <cellStyle name="常规 10 13" xfId="447"/>
    <cellStyle name="常规 10 13 2" xfId="451"/>
    <cellStyle name="常规 10 13 2 2" xfId="2312"/>
    <cellStyle name="常规 10 13 3" xfId="2308"/>
    <cellStyle name="常规 10 13_6月23日候考室用" xfId="3824"/>
    <cellStyle name="常规 10 14" xfId="312"/>
    <cellStyle name="常规 10 14 2" xfId="454"/>
    <cellStyle name="常规 10 14 2 2" xfId="2315"/>
    <cellStyle name="常规 10 14 3" xfId="2181"/>
    <cellStyle name="常规 10 14_6月23日候考室用" xfId="3825"/>
    <cellStyle name="常规 10 15" xfId="457"/>
    <cellStyle name="常规 10 15 2" xfId="415"/>
    <cellStyle name="常规 10 15 2 2" xfId="2277"/>
    <cellStyle name="常规 10 15 3" xfId="2318"/>
    <cellStyle name="常规 10 15_6月23日候考室用" xfId="3826"/>
    <cellStyle name="常规 10 16" xfId="460"/>
    <cellStyle name="常规 10 16 2" xfId="463"/>
    <cellStyle name="常规 10 16 2 2" xfId="2324"/>
    <cellStyle name="常规 10 16 3" xfId="2321"/>
    <cellStyle name="常规 10 16_6月23日候考室用" xfId="3827"/>
    <cellStyle name="常规 10 17" xfId="467"/>
    <cellStyle name="常规 10 17 2" xfId="2328"/>
    <cellStyle name="常规 10 18" xfId="471"/>
    <cellStyle name="常规 10 18 2" xfId="2332"/>
    <cellStyle name="常规 10 19" xfId="2278"/>
    <cellStyle name="常规 10 2" xfId="474"/>
    <cellStyle name="常规 10 2 2" xfId="478"/>
    <cellStyle name="常规 10 2 2 2" xfId="482"/>
    <cellStyle name="常规 10 2 2 2 2" xfId="2343"/>
    <cellStyle name="常规 10 2 2 3" xfId="2339"/>
    <cellStyle name="常规 10 2 2_6月23日候考室用" xfId="3828"/>
    <cellStyle name="常规 10 2 3" xfId="487"/>
    <cellStyle name="常规 10 2 3 2" xfId="488"/>
    <cellStyle name="常规 10 2 3 2 2" xfId="2349"/>
    <cellStyle name="常规 10 2 3 3" xfId="2348"/>
    <cellStyle name="常规 10 2 3_6月23日候考室用" xfId="3829"/>
    <cellStyle name="常规 10 2 4" xfId="493"/>
    <cellStyle name="常规 10 2 4 2" xfId="2354"/>
    <cellStyle name="常规 10 2 5" xfId="494"/>
    <cellStyle name="常规 10 2 5 2" xfId="2355"/>
    <cellStyle name="常规 10 2 6" xfId="2335"/>
    <cellStyle name="常规 10 2_6月23日候考室用" xfId="3830"/>
    <cellStyle name="常规 10 3" xfId="499"/>
    <cellStyle name="常规 10 3 10" xfId="4717"/>
    <cellStyle name="常规 10 3 2" xfId="505"/>
    <cellStyle name="常规 10 3 2 2" xfId="506"/>
    <cellStyle name="常规 10 3 2 2 2" xfId="2367"/>
    <cellStyle name="常规 10 3 2 3" xfId="2366"/>
    <cellStyle name="常规 10 3 2_6月23日候考室用" xfId="3831"/>
    <cellStyle name="常规 10 3 3" xfId="507"/>
    <cellStyle name="常规 10 3 3 2" xfId="2368"/>
    <cellStyle name="常规 10 3 4" xfId="508"/>
    <cellStyle name="常规 10 3 4 2" xfId="2369"/>
    <cellStyle name="常规 10 3 5" xfId="2360"/>
    <cellStyle name="常规 10 3 6" xfId="4624"/>
    <cellStyle name="常规 10 3 7" xfId="4817"/>
    <cellStyle name="常规 10 3 8" xfId="4744"/>
    <cellStyle name="常规 10 3 9" xfId="4819"/>
    <cellStyle name="常规 10 3_6月23日候考室用" xfId="3832"/>
    <cellStyle name="常规 10 4" xfId="513"/>
    <cellStyle name="常规 10 4 2" xfId="514"/>
    <cellStyle name="常规 10 4 2 2" xfId="516"/>
    <cellStyle name="常规 10 4 2 2 2" xfId="2377"/>
    <cellStyle name="常规 10 4 2 3" xfId="2375"/>
    <cellStyle name="常规 10 4 2_6月23日候考室用" xfId="3833"/>
    <cellStyle name="常规 10 4 3" xfId="517"/>
    <cellStyle name="常规 10 4 3 2" xfId="2378"/>
    <cellStyle name="常规 10 4 4" xfId="2374"/>
    <cellStyle name="常规 10 4_6月23日候考室用" xfId="3834"/>
    <cellStyle name="常规 10 5" xfId="211"/>
    <cellStyle name="常规 10 5 2" xfId="213"/>
    <cellStyle name="常规 10 5 2 2" xfId="520"/>
    <cellStyle name="常规 10 5 2 2 2" xfId="2381"/>
    <cellStyle name="常规 10 5 2 3" xfId="2084"/>
    <cellStyle name="常规 10 5 2_6月23日候考室用" xfId="3835"/>
    <cellStyle name="常规 10 5 3" xfId="215"/>
    <cellStyle name="常规 10 5 3 2" xfId="2086"/>
    <cellStyle name="常规 10 5 4" xfId="2082"/>
    <cellStyle name="常规 10 5_6月23日候考室用" xfId="3836"/>
    <cellStyle name="常规 10 6" xfId="217"/>
    <cellStyle name="常规 10 6 2" xfId="220"/>
    <cellStyle name="常规 10 6 2 2" xfId="521"/>
    <cellStyle name="常规 10 6 2 2 2" xfId="2382"/>
    <cellStyle name="常规 10 6 2 3" xfId="2091"/>
    <cellStyle name="常规 10 6 2_6月23日候考室用" xfId="3837"/>
    <cellStyle name="常规 10 6 3" xfId="522"/>
    <cellStyle name="常规 10 6 3 2" xfId="2383"/>
    <cellStyle name="常规 10 6 4" xfId="2088"/>
    <cellStyle name="常规 10 6_6月23日候考室用" xfId="3838"/>
    <cellStyle name="常规 10 7" xfId="224"/>
    <cellStyle name="常规 10 7 2" xfId="523"/>
    <cellStyle name="常规 10 7 2 2" xfId="525"/>
    <cellStyle name="常规 10 7 2 2 2" xfId="2386"/>
    <cellStyle name="常规 10 7 2 3" xfId="2384"/>
    <cellStyle name="常规 10 7 2_6月23日候考室用" xfId="3839"/>
    <cellStyle name="常规 10 7 3" xfId="526"/>
    <cellStyle name="常规 10 7 3 2" xfId="2387"/>
    <cellStyle name="常规 10 7 4" xfId="2095"/>
    <cellStyle name="常规 10 7_6月23日候考室用" xfId="3840"/>
    <cellStyle name="常规 10 8" xfId="515"/>
    <cellStyle name="常规 10 8 10" xfId="4735"/>
    <cellStyle name="常规 10 8 2" xfId="527"/>
    <cellStyle name="常规 10 8 2 2" xfId="528"/>
    <cellStyle name="常规 10 8 2 2 2" xfId="2389"/>
    <cellStyle name="常规 10 8 2 3" xfId="2388"/>
    <cellStyle name="常规 10 8 2_6月23日候考室用" xfId="3841"/>
    <cellStyle name="常规 10 8 3" xfId="530"/>
    <cellStyle name="常规 10 8 3 2" xfId="2391"/>
    <cellStyle name="常规 10 8 4" xfId="2376"/>
    <cellStyle name="常规 10 8 5" xfId="4614"/>
    <cellStyle name="常规 10 8 6" xfId="4723"/>
    <cellStyle name="常规 10 8 7" xfId="4816"/>
    <cellStyle name="常规 10 8 8" xfId="4746"/>
    <cellStyle name="常规 10 8 9" xfId="4785"/>
    <cellStyle name="常规 10 8_6月23日候考室用" xfId="3842"/>
    <cellStyle name="常规 10 9" xfId="531"/>
    <cellStyle name="常规 10 9 2" xfId="532"/>
    <cellStyle name="常规 10 9 2 2" xfId="2393"/>
    <cellStyle name="常规 10 9 3" xfId="2392"/>
    <cellStyle name="常规 10 9_6月23日候考室用" xfId="3843"/>
    <cellStyle name="常规 11" xfId="353"/>
    <cellStyle name="常规 11 10" xfId="142"/>
    <cellStyle name="常规 11 10 2" xfId="118"/>
    <cellStyle name="常规 11 10 2 2" xfId="1989"/>
    <cellStyle name="常规 11 10 3" xfId="2013"/>
    <cellStyle name="常规 11 10_6月23日候考室用" xfId="3844"/>
    <cellStyle name="常规 11 11" xfId="146"/>
    <cellStyle name="常规 11 11 2" xfId="262"/>
    <cellStyle name="常规 11 11 2 2" xfId="2132"/>
    <cellStyle name="常规 11 11 3" xfId="2017"/>
    <cellStyle name="常规 11 11_6月23日候考室用" xfId="3846"/>
    <cellStyle name="常规 11 12" xfId="151"/>
    <cellStyle name="常规 11 12 2" xfId="277"/>
    <cellStyle name="常规 11 12 2 2" xfId="2147"/>
    <cellStyle name="常规 11 12 3" xfId="2022"/>
    <cellStyle name="常规 11 12_6月23日候考室用" xfId="3847"/>
    <cellStyle name="常规 11 13" xfId="534"/>
    <cellStyle name="常规 11 13 2" xfId="436"/>
    <cellStyle name="常规 11 13 2 2" xfId="2297"/>
    <cellStyle name="常规 11 13 3" xfId="2395"/>
    <cellStyle name="常规 11 13_6月23日候考室用" xfId="3848"/>
    <cellStyle name="常规 11 14" xfId="535"/>
    <cellStyle name="常规 11 14 2" xfId="538"/>
    <cellStyle name="常规 11 14 2 2" xfId="2399"/>
    <cellStyle name="常规 11 14 3" xfId="2396"/>
    <cellStyle name="常规 11 14_6月23日候考室用" xfId="3849"/>
    <cellStyle name="常规 11 15" xfId="539"/>
    <cellStyle name="常规 11 15 2" xfId="542"/>
    <cellStyle name="常规 11 15 2 2" xfId="2403"/>
    <cellStyle name="常规 11 15 3" xfId="2400"/>
    <cellStyle name="常规 11 15_6月23日候考室用" xfId="3850"/>
    <cellStyle name="常规 11 16" xfId="544"/>
    <cellStyle name="常规 11 16 2" xfId="550"/>
    <cellStyle name="常规 11 16 2 2" xfId="2411"/>
    <cellStyle name="常规 11 16 3" xfId="2405"/>
    <cellStyle name="常规 11 16_6月23日候考室用" xfId="3851"/>
    <cellStyle name="常规 11 17" xfId="156"/>
    <cellStyle name="常规 11 17 2" xfId="2027"/>
    <cellStyle name="常规 11 18" xfId="126"/>
    <cellStyle name="常规 11 18 2" xfId="1997"/>
    <cellStyle name="常规 11 19" xfId="2222"/>
    <cellStyle name="常规 11 2" xfId="419"/>
    <cellStyle name="常规 11 2 2" xfId="553"/>
    <cellStyle name="常规 11 2 2 2" xfId="554"/>
    <cellStyle name="常规 11 2 2 2 2" xfId="2415"/>
    <cellStyle name="常规 11 2 2 3" xfId="2414"/>
    <cellStyle name="常规 11 2 2_6月23日候考室用" xfId="3852"/>
    <cellStyle name="常规 11 2 3" xfId="555"/>
    <cellStyle name="常规 11 2 3 2" xfId="556"/>
    <cellStyle name="常规 11 2 3 2 2" xfId="2417"/>
    <cellStyle name="常规 11 2 3 3" xfId="2416"/>
    <cellStyle name="常规 11 2 3_6月23日候考室用" xfId="3853"/>
    <cellStyle name="常规 11 2 4" xfId="557"/>
    <cellStyle name="常规 11 2 4 2" xfId="2418"/>
    <cellStyle name="常规 11 2 5" xfId="558"/>
    <cellStyle name="常规 11 2 5 2" xfId="2419"/>
    <cellStyle name="常规 11 2 6" xfId="2281"/>
    <cellStyle name="常规 11 2_6月23日候考室用" xfId="3854"/>
    <cellStyle name="常规 11 3" xfId="566"/>
    <cellStyle name="常规 11 3 10" xfId="4741"/>
    <cellStyle name="常规 11 3 2" xfId="569"/>
    <cellStyle name="常规 11 3 2 2" xfId="465"/>
    <cellStyle name="常规 11 3 2 2 2" xfId="2326"/>
    <cellStyle name="常规 11 3 2 3" xfId="2430"/>
    <cellStyle name="常规 11 3 2_6月23日候考室用" xfId="3856"/>
    <cellStyle name="常规 11 3 3" xfId="570"/>
    <cellStyle name="常规 11 3 3 2" xfId="2431"/>
    <cellStyle name="常规 11 3 4" xfId="571"/>
    <cellStyle name="常规 11 3 4 2" xfId="2432"/>
    <cellStyle name="常规 11 3 5" xfId="2427"/>
    <cellStyle name="常规 11 3 6" xfId="4598"/>
    <cellStyle name="常规 11 3 7" xfId="4814"/>
    <cellStyle name="常规 11 3 8" xfId="4751"/>
    <cellStyle name="常规 11 3 9" xfId="4720"/>
    <cellStyle name="常规 11 3_6月23日候考室用" xfId="3857"/>
    <cellStyle name="常规 11 4" xfId="164"/>
    <cellStyle name="常规 11 4 2" xfId="370"/>
    <cellStyle name="常规 11 4 2 2" xfId="372"/>
    <cellStyle name="常规 11 4 2 2 2" xfId="2241"/>
    <cellStyle name="常规 11 4 2 3" xfId="2239"/>
    <cellStyle name="常规 11 4 2_6月23日候考室用" xfId="3858"/>
    <cellStyle name="常规 11 4 3" xfId="377"/>
    <cellStyle name="常规 11 4 3 2" xfId="2246"/>
    <cellStyle name="常规 11 4 4" xfId="2035"/>
    <cellStyle name="常规 11 4_6月23日候考室用" xfId="3859"/>
    <cellStyle name="常规 11 5" xfId="129"/>
    <cellStyle name="常规 11 5 2" xfId="227"/>
    <cellStyle name="常规 11 5 2 2" xfId="572"/>
    <cellStyle name="常规 11 5 2 2 2" xfId="2433"/>
    <cellStyle name="常规 11 5 2 3" xfId="2098"/>
    <cellStyle name="常规 11 5 2_6月23日候考室用" xfId="3860"/>
    <cellStyle name="常规 11 5 3" xfId="229"/>
    <cellStyle name="常规 11 5 3 2" xfId="2100"/>
    <cellStyle name="常规 11 5 4" xfId="2000"/>
    <cellStyle name="常规 11 5_6月23日候考室用" xfId="3861"/>
    <cellStyle name="常规 11 6" xfId="234"/>
    <cellStyle name="常规 11 6 2" xfId="236"/>
    <cellStyle name="常规 11 6 2 2" xfId="529"/>
    <cellStyle name="常规 11 6 2 2 2" xfId="2390"/>
    <cellStyle name="常规 11 6 2 3" xfId="2107"/>
    <cellStyle name="常规 11 6 2_6月23日候考室用" xfId="3862"/>
    <cellStyle name="常规 11 6 3" xfId="573"/>
    <cellStyle name="常规 11 6 3 2" xfId="2434"/>
    <cellStyle name="常规 11 6 4" xfId="2105"/>
    <cellStyle name="常规 11 6_6月23日候考室用" xfId="3863"/>
    <cellStyle name="常规 11 7" xfId="238"/>
    <cellStyle name="常规 11 7 2" xfId="385"/>
    <cellStyle name="常规 11 7 2 2" xfId="125"/>
    <cellStyle name="常规 11 7 2 2 2" xfId="1996"/>
    <cellStyle name="常规 11 7 2 3" xfId="2254"/>
    <cellStyle name="常规 11 7 2_6月23日候考室用" xfId="3864"/>
    <cellStyle name="常规 11 7 3" xfId="574"/>
    <cellStyle name="常规 11 7 3 2" xfId="2435"/>
    <cellStyle name="常规 11 7 4" xfId="2109"/>
    <cellStyle name="常规 11 7_6月23日候考室用" xfId="3865"/>
    <cellStyle name="常规 11 8" xfId="575"/>
    <cellStyle name="常规 11 8 10" xfId="4757"/>
    <cellStyle name="常规 11 8 2" xfId="576"/>
    <cellStyle name="常规 11 8 2 2" xfId="97"/>
    <cellStyle name="常规 11 8 2 2 2" xfId="1968"/>
    <cellStyle name="常规 11 8 2 3" xfId="2437"/>
    <cellStyle name="常规 11 8 2_6月23日候考室用" xfId="3866"/>
    <cellStyle name="常规 11 8 3" xfId="124"/>
    <cellStyle name="常规 11 8 3 2" xfId="1995"/>
    <cellStyle name="常规 11 8 4" xfId="2436"/>
    <cellStyle name="常规 11 8 5" xfId="4589"/>
    <cellStyle name="常规 11 8 6" xfId="4731"/>
    <cellStyle name="常规 11 8 7" xfId="4813"/>
    <cellStyle name="常规 11 8 8" xfId="4752"/>
    <cellStyle name="常规 11 8 9" xfId="4770"/>
    <cellStyle name="常规 11 8_6月23日候考室用" xfId="3867"/>
    <cellStyle name="常规 11 9" xfId="577"/>
    <cellStyle name="常规 11 9 2" xfId="578"/>
    <cellStyle name="常规 11 9 2 2" xfId="2439"/>
    <cellStyle name="常规 11 9 3" xfId="2438"/>
    <cellStyle name="常规 11 9_6月23日候考室用" xfId="3868"/>
    <cellStyle name="常规 12" xfId="424"/>
    <cellStyle name="常规 12 2" xfId="429"/>
    <cellStyle name="常规 12 2 2" xfId="2290"/>
    <cellStyle name="常规 12 3" xfId="584"/>
    <cellStyle name="常规 12 3 2" xfId="2445"/>
    <cellStyle name="常规 12 4" xfId="2285"/>
    <cellStyle name="常规 12_6月23日候考室用" xfId="3869"/>
    <cellStyle name="常规 13" xfId="435"/>
    <cellStyle name="常规 13 2" xfId="439"/>
    <cellStyle name="常规 13 2 2" xfId="2300"/>
    <cellStyle name="常规 13 3" xfId="590"/>
    <cellStyle name="常规 13 3 2" xfId="2451"/>
    <cellStyle name="常规 13 4" xfId="2296"/>
    <cellStyle name="常规 13_6月23日候考室用" xfId="3870"/>
    <cellStyle name="常规 14" xfId="446"/>
    <cellStyle name="常规 14 2" xfId="450"/>
    <cellStyle name="常规 14 2 2" xfId="2311"/>
    <cellStyle name="常规 14 3" xfId="2307"/>
    <cellStyle name="常规 14_6月23日候考室用" xfId="3872"/>
    <cellStyle name="常规 15" xfId="311"/>
    <cellStyle name="常规 15 2" xfId="453"/>
    <cellStyle name="常规 15 2 2" xfId="592"/>
    <cellStyle name="常规 15 2 2 2" xfId="202"/>
    <cellStyle name="常规 15 2 2 2 2" xfId="595"/>
    <cellStyle name="常规 15 2 2 2 2 2" xfId="2456"/>
    <cellStyle name="常规 15 2 2 2 3" xfId="2073"/>
    <cellStyle name="常规 15 2 2 2_6月23日候考室用" xfId="3873"/>
    <cellStyle name="常规 15 2 2 3" xfId="598"/>
    <cellStyle name="常规 15 2 2 3 2" xfId="2459"/>
    <cellStyle name="常规 15 2 2 4" xfId="600"/>
    <cellStyle name="常规 15 2 2 4 2" xfId="2461"/>
    <cellStyle name="常规 15 2 2 5" xfId="2453"/>
    <cellStyle name="常规 15 2 3" xfId="602"/>
    <cellStyle name="常规 15 2 3 2" xfId="402"/>
    <cellStyle name="常规 15 2 3 2 2" xfId="2269"/>
    <cellStyle name="常规 15 2 3 3" xfId="2463"/>
    <cellStyle name="常规 15 2 3_6月23日候考室用" xfId="3874"/>
    <cellStyle name="常规 15 2 4" xfId="604"/>
    <cellStyle name="常规 15 2 4 2" xfId="2465"/>
    <cellStyle name="常规 15 2 5" xfId="606"/>
    <cellStyle name="常规 15 2 5 2" xfId="2467"/>
    <cellStyle name="常规 15 2 6" xfId="2314"/>
    <cellStyle name="常规 15 3" xfId="344"/>
    <cellStyle name="常规 15 3 2" xfId="609"/>
    <cellStyle name="常规 15 3 2 2" xfId="612"/>
    <cellStyle name="常规 15 3 2 2 2" xfId="2473"/>
    <cellStyle name="常规 15 3 2 3" xfId="2470"/>
    <cellStyle name="常规 15 3 2_6月23日候考室用" xfId="3875"/>
    <cellStyle name="常规 15 3 3" xfId="615"/>
    <cellStyle name="常规 15 3 3 2" xfId="2476"/>
    <cellStyle name="常规 15 3 4" xfId="618"/>
    <cellStyle name="常规 15 3 4 2" xfId="2479"/>
    <cellStyle name="常规 15 3 5" xfId="2213"/>
    <cellStyle name="常规 15 4" xfId="347"/>
    <cellStyle name="常规 15 4 2" xfId="94"/>
    <cellStyle name="常规 15 4 2 2" xfId="1965"/>
    <cellStyle name="常规 15 4 3" xfId="2216"/>
    <cellStyle name="常规 15 4_6月23日候考室用" xfId="3876"/>
    <cellStyle name="常规 15 5" xfId="276"/>
    <cellStyle name="常规 15 5 2" xfId="2146"/>
    <cellStyle name="常规 15 6" xfId="287"/>
    <cellStyle name="常规 15 6 2" xfId="2157"/>
    <cellStyle name="常规 15 7" xfId="2180"/>
    <cellStyle name="常规 16" xfId="456"/>
    <cellStyle name="常规 16 2" xfId="414"/>
    <cellStyle name="常规 16 2 2" xfId="473"/>
    <cellStyle name="常规 16 2 2 2" xfId="477"/>
    <cellStyle name="常规 16 2 2 2 2" xfId="481"/>
    <cellStyle name="常规 16 2 2 2 2 2" xfId="2342"/>
    <cellStyle name="常规 16 2 2 2 3" xfId="2338"/>
    <cellStyle name="常规 16 2 2 2_6月23日候考室用" xfId="3877"/>
    <cellStyle name="常规 16 2 2 3" xfId="486"/>
    <cellStyle name="常规 16 2 2 3 2" xfId="2347"/>
    <cellStyle name="常规 16 2 2 4" xfId="492"/>
    <cellStyle name="常规 16 2 2 4 2" xfId="2353"/>
    <cellStyle name="常规 16 2 2 5" xfId="2334"/>
    <cellStyle name="常规 16 2 3" xfId="496"/>
    <cellStyle name="常规 16 2 3 2" xfId="502"/>
    <cellStyle name="常规 16 2 3 2 2" xfId="2363"/>
    <cellStyle name="常规 16 2 3 3" xfId="2357"/>
    <cellStyle name="常规 16 2 3_6月23日候考室用" xfId="3878"/>
    <cellStyle name="常规 16 2 4" xfId="510"/>
    <cellStyle name="常规 16 2 4 2" xfId="2371"/>
    <cellStyle name="常规 16 2 5" xfId="210"/>
    <cellStyle name="常规 16 2 5 2" xfId="2081"/>
    <cellStyle name="常规 16 2 6" xfId="2276"/>
    <cellStyle name="常规 16 3" xfId="352"/>
    <cellStyle name="常规 16 3 2" xfId="418"/>
    <cellStyle name="常规 16 3 2 2" xfId="552"/>
    <cellStyle name="常规 16 3 2 2 2" xfId="2413"/>
    <cellStyle name="常规 16 3 2 3" xfId="2280"/>
    <cellStyle name="常规 16 3 2_6月23日候考室用" xfId="3879"/>
    <cellStyle name="常规 16 3 3" xfId="561"/>
    <cellStyle name="常规 16 3 3 2" xfId="2422"/>
    <cellStyle name="常规 16 3 4" xfId="161"/>
    <cellStyle name="常规 16 3 4 2" xfId="2032"/>
    <cellStyle name="常规 16 3 5" xfId="2221"/>
    <cellStyle name="常规 16 4" xfId="422"/>
    <cellStyle name="常规 16 4 2" xfId="428"/>
    <cellStyle name="常规 16 4 2 2" xfId="2289"/>
    <cellStyle name="常规 16 4 3" xfId="2284"/>
    <cellStyle name="常规 16 4_6月23日候考室用" xfId="3880"/>
    <cellStyle name="常规 16 5" xfId="434"/>
    <cellStyle name="常规 16 5 2" xfId="2295"/>
    <cellStyle name="常规 16 6" xfId="444"/>
    <cellStyle name="常规 16 6 2" xfId="2305"/>
    <cellStyle name="常规 16 7" xfId="2317"/>
    <cellStyle name="常规 17" xfId="459"/>
    <cellStyle name="常规 17 2" xfId="462"/>
    <cellStyle name="常规 17 2 2" xfId="399"/>
    <cellStyle name="常规 17 2 2 2" xfId="620"/>
    <cellStyle name="常规 17 2 2 2 2" xfId="622"/>
    <cellStyle name="常规 17 2 2 2 2 2" xfId="2483"/>
    <cellStyle name="常规 17 2 2 2 3" xfId="2481"/>
    <cellStyle name="常规 17 2 2 2_6月23日候考室用" xfId="3881"/>
    <cellStyle name="常规 17 2 2 3" xfId="449"/>
    <cellStyle name="常规 17 2 2 3 2" xfId="2310"/>
    <cellStyle name="常规 17 2 2 4" xfId="397"/>
    <cellStyle name="常规 17 2 2 4 2" xfId="2265"/>
    <cellStyle name="常规 17 2 2 5" xfId="2267"/>
    <cellStyle name="常规 17 2 3" xfId="624"/>
    <cellStyle name="常规 17 2 3 2" xfId="626"/>
    <cellStyle name="常规 17 2 3 2 2" xfId="2487"/>
    <cellStyle name="常规 17 2 3 3" xfId="2485"/>
    <cellStyle name="常规 17 2 3_6月23日候考室用" xfId="3882"/>
    <cellStyle name="常规 17 2 4" xfId="628"/>
    <cellStyle name="常规 17 2 4 2" xfId="2489"/>
    <cellStyle name="常规 17 2 5" xfId="410"/>
    <cellStyle name="常规 17 2 5 2" xfId="2274"/>
    <cellStyle name="常规 17 2 6" xfId="2323"/>
    <cellStyle name="常规 17 3" xfId="630"/>
    <cellStyle name="常规 17 3 2" xfId="632"/>
    <cellStyle name="常规 17 3 2 2" xfId="634"/>
    <cellStyle name="常规 17 3 2 2 2" xfId="2495"/>
    <cellStyle name="常规 17 3 2 3" xfId="2493"/>
    <cellStyle name="常规 17 3 2_6月23日候考室用" xfId="3883"/>
    <cellStyle name="常规 17 3 3" xfId="637"/>
    <cellStyle name="常规 17 3 3 2" xfId="2498"/>
    <cellStyle name="常规 17 3 4" xfId="105"/>
    <cellStyle name="常规 17 3 4 2" xfId="1976"/>
    <cellStyle name="常规 17 3 5" xfId="2491"/>
    <cellStyle name="常规 17 4" xfId="639"/>
    <cellStyle name="常规 17 4 2" xfId="641"/>
    <cellStyle name="常规 17 4 2 2" xfId="2502"/>
    <cellStyle name="常规 17 4 3" xfId="2500"/>
    <cellStyle name="常规 17 4_6月23日候考室用" xfId="3884"/>
    <cellStyle name="常规 17 5" xfId="537"/>
    <cellStyle name="常规 17 5 2" xfId="2398"/>
    <cellStyle name="常规 17 6" xfId="645"/>
    <cellStyle name="常规 17 6 2" xfId="2506"/>
    <cellStyle name="常规 17 7" xfId="2320"/>
    <cellStyle name="常规 18" xfId="466"/>
    <cellStyle name="常规 18 2" xfId="647"/>
    <cellStyle name="常规 18 2 2" xfId="651"/>
    <cellStyle name="常规 18 2 2 2" xfId="655"/>
    <cellStyle name="常规 18 2 2 2 2" xfId="659"/>
    <cellStyle name="常规 18 2 2 2 2 2" xfId="2520"/>
    <cellStyle name="常规 18 2 2 2 3" xfId="2516"/>
    <cellStyle name="常规 18 2 2 2_6月23日候考室用" xfId="3885"/>
    <cellStyle name="常规 18 2 2 3" xfId="663"/>
    <cellStyle name="常规 18 2 2 3 2" xfId="2524"/>
    <cellStyle name="常规 18 2 2 4" xfId="179"/>
    <cellStyle name="常规 18 2 2 4 2" xfId="2050"/>
    <cellStyle name="常规 18 2 2 5" xfId="2512"/>
    <cellStyle name="常规 18 2 3" xfId="667"/>
    <cellStyle name="常规 18 2 3 2" xfId="671"/>
    <cellStyle name="常规 18 2 3 2 2" xfId="2532"/>
    <cellStyle name="常规 18 2 3 3" xfId="2528"/>
    <cellStyle name="常规 18 2 3_6月23日候考室用" xfId="3886"/>
    <cellStyle name="常规 18 2 4" xfId="546"/>
    <cellStyle name="常规 18 2 4 2" xfId="2407"/>
    <cellStyle name="常规 18 2 5" xfId="676"/>
    <cellStyle name="常规 18 2 5 2" xfId="2537"/>
    <cellStyle name="常规 18 2 6" xfId="2508"/>
    <cellStyle name="常规 18 3" xfId="678"/>
    <cellStyle name="常规 18 3 2" xfId="680"/>
    <cellStyle name="常规 18 3 2 2" xfId="683"/>
    <cellStyle name="常规 18 3 2 2 2" xfId="2544"/>
    <cellStyle name="常规 18 3 2 3" xfId="2541"/>
    <cellStyle name="常规 18 3 2_6月23日候考室用" xfId="3887"/>
    <cellStyle name="常规 18 3 3" xfId="685"/>
    <cellStyle name="常规 18 3 3 2" xfId="2546"/>
    <cellStyle name="常规 18 3 4" xfId="99"/>
    <cellStyle name="常规 18 3 4 2" xfId="1970"/>
    <cellStyle name="常规 18 3 5" xfId="2539"/>
    <cellStyle name="常规 18 4" xfId="687"/>
    <cellStyle name="常规 18 4 2" xfId="141"/>
    <cellStyle name="常规 18 4 2 2" xfId="2012"/>
    <cellStyle name="常规 18 4 3" xfId="2548"/>
    <cellStyle name="常规 18 4_6月23日候考室用" xfId="3888"/>
    <cellStyle name="常规 18 5" xfId="541"/>
    <cellStyle name="常规 18 5 2" xfId="2402"/>
    <cellStyle name="常规 18 6" xfId="691"/>
    <cellStyle name="常规 18 6 2" xfId="2552"/>
    <cellStyle name="常规 18 7" xfId="2327"/>
    <cellStyle name="常规 19" xfId="470"/>
    <cellStyle name="常规 19 2" xfId="693"/>
    <cellStyle name="常规 19 2 2" xfId="695"/>
    <cellStyle name="常规 19 2 2 2" xfId="697"/>
    <cellStyle name="常规 19 2 2 2 2" xfId="699"/>
    <cellStyle name="常规 19 2 2 2 2 2" xfId="2560"/>
    <cellStyle name="常规 19 2 2 2 3" xfId="2558"/>
    <cellStyle name="常规 19 2 2 2_6月23日候考室用" xfId="3889"/>
    <cellStyle name="常规 19 2 2 3" xfId="701"/>
    <cellStyle name="常规 19 2 2 3 2" xfId="2562"/>
    <cellStyle name="常规 19 2 2 4" xfId="519"/>
    <cellStyle name="常规 19 2 2 4 2" xfId="2380"/>
    <cellStyle name="常规 19 2 2 5" xfId="2556"/>
    <cellStyle name="常规 19 2 3" xfId="703"/>
    <cellStyle name="常规 19 2 3 2" xfId="705"/>
    <cellStyle name="常规 19 2 3 2 2" xfId="2566"/>
    <cellStyle name="常规 19 2 3 3" xfId="2564"/>
    <cellStyle name="常规 19 2 3_6月23日候考室用" xfId="3890"/>
    <cellStyle name="常规 19 2 4" xfId="708"/>
    <cellStyle name="常规 19 2 4 2" xfId="2569"/>
    <cellStyle name="常规 19 2 5" xfId="713"/>
    <cellStyle name="常规 19 2 5 2" xfId="2574"/>
    <cellStyle name="常规 19 2 6" xfId="2554"/>
    <cellStyle name="常规 19 3" xfId="649"/>
    <cellStyle name="常规 19 3 2" xfId="653"/>
    <cellStyle name="常规 19 3 2 2" xfId="657"/>
    <cellStyle name="常规 19 3 2 2 2" xfId="2518"/>
    <cellStyle name="常规 19 3 2 3" xfId="2514"/>
    <cellStyle name="常规 19 3 2_6月23日候考室用" xfId="3891"/>
    <cellStyle name="常规 19 3 3" xfId="661"/>
    <cellStyle name="常规 19 3 3 2" xfId="2522"/>
    <cellStyle name="常规 19 3 4" xfId="177"/>
    <cellStyle name="常规 19 3 4 2" xfId="2048"/>
    <cellStyle name="常规 19 3 5" xfId="2510"/>
    <cellStyle name="常规 19 4" xfId="665"/>
    <cellStyle name="常规 19 4 2" xfId="669"/>
    <cellStyle name="常规 19 4 2 2" xfId="2530"/>
    <cellStyle name="常规 19 4 3" xfId="2526"/>
    <cellStyle name="常规 19 4_6月23日候考室用" xfId="3892"/>
    <cellStyle name="常规 19 5" xfId="549"/>
    <cellStyle name="常规 19 5 2" xfId="2410"/>
    <cellStyle name="常规 19 6" xfId="674"/>
    <cellStyle name="常规 19 6 2" xfId="2535"/>
    <cellStyle name="常规 19 7" xfId="2331"/>
    <cellStyle name="常规 2" xfId="43"/>
    <cellStyle name="常规 2 10" xfId="716"/>
    <cellStyle name="常规 2 10 2" xfId="442"/>
    <cellStyle name="常规 2 10 2 2" xfId="2303"/>
    <cellStyle name="常规 2 10 3" xfId="2577"/>
    <cellStyle name="常规 2 10_6月23日候考室用" xfId="3893"/>
    <cellStyle name="常规 2 11" xfId="718"/>
    <cellStyle name="常规 2 11 2" xfId="643"/>
    <cellStyle name="常规 2 11 2 2" xfId="2504"/>
    <cellStyle name="常规 2 11 3" xfId="2579"/>
    <cellStyle name="常规 2 11_6月23日候考室用" xfId="3894"/>
    <cellStyle name="常规 2 12" xfId="719"/>
    <cellStyle name="常规 2 12 2" xfId="688"/>
    <cellStyle name="常规 2 12 2 2" xfId="2549"/>
    <cellStyle name="常规 2 12 3" xfId="2580"/>
    <cellStyle name="常规 2 12_6月23日候考室用" xfId="3895"/>
    <cellStyle name="常规 2 13" xfId="593"/>
    <cellStyle name="常规 2 13 2" xfId="672"/>
    <cellStyle name="常规 2 13 2 2" xfId="2533"/>
    <cellStyle name="常规 2 13 3" xfId="2454"/>
    <cellStyle name="常规 2 13_6月23日候考室用" xfId="3896"/>
    <cellStyle name="常规 2 14" xfId="720"/>
    <cellStyle name="常规 2 14 2" xfId="116"/>
    <cellStyle name="常规 2 14 2 2" xfId="1987"/>
    <cellStyle name="常规 2 14 3" xfId="2581"/>
    <cellStyle name="常规 2 14_6月23日候考室用" xfId="3897"/>
    <cellStyle name="常规 2 15" xfId="721"/>
    <cellStyle name="常规 2 15 2" xfId="533"/>
    <cellStyle name="常规 2 15 2 2" xfId="2394"/>
    <cellStyle name="常规 2 15 3" xfId="2582"/>
    <cellStyle name="常规 2 15_6月23日候考室用" xfId="3898"/>
    <cellStyle name="常规 2 16" xfId="723"/>
    <cellStyle name="常规 2 16 2" xfId="293"/>
    <cellStyle name="常规 2 16 2 2" xfId="2163"/>
    <cellStyle name="常规 2 16 3" xfId="2584"/>
    <cellStyle name="常规 2 16_6月23日候考室用" xfId="3899"/>
    <cellStyle name="常规 2 17" xfId="725"/>
    <cellStyle name="常规 2 17 2" xfId="727"/>
    <cellStyle name="常规 2 17 2 2" xfId="2588"/>
    <cellStyle name="常规 2 17 3" xfId="2586"/>
    <cellStyle name="常规 2 17_6月23日候考室用" xfId="3900"/>
    <cellStyle name="常规 2 18" xfId="297"/>
    <cellStyle name="常规 2 19" xfId="726"/>
    <cellStyle name="常规 2 19 2" xfId="2587"/>
    <cellStyle name="常规 2 2" xfId="69"/>
    <cellStyle name="常规 2 2 10" xfId="279"/>
    <cellStyle name="常规 2 2 10 2" xfId="728"/>
    <cellStyle name="常规 2 2 10 2 2" xfId="2589"/>
    <cellStyle name="常规 2 2 10 3" xfId="2149"/>
    <cellStyle name="常规 2 2 10_6月23日候考室用" xfId="3901"/>
    <cellStyle name="常规 2 2 11" xfId="282"/>
    <cellStyle name="常规 2 2 11 2" xfId="732"/>
    <cellStyle name="常规 2 2 11 2 2" xfId="2593"/>
    <cellStyle name="常规 2 2 11 3" xfId="2152"/>
    <cellStyle name="常规 2 2 11_6月23日候考室用" xfId="3902"/>
    <cellStyle name="常规 2 2 12" xfId="734"/>
    <cellStyle name="常规 2 2 12 2" xfId="735"/>
    <cellStyle name="常规 2 2 12 2 2" xfId="2596"/>
    <cellStyle name="常规 2 2 12 3" xfId="2595"/>
    <cellStyle name="常规 2 2 12_6月23日候考室用" xfId="3903"/>
    <cellStyle name="常规 2 2 13" xfId="681"/>
    <cellStyle name="常规 2 2 13 2" xfId="736"/>
    <cellStyle name="常规 2 2 13 2 2" xfId="2597"/>
    <cellStyle name="常规 2 2 13 3" xfId="2542"/>
    <cellStyle name="常规 2 2 13_6月23日候考室用" xfId="3904"/>
    <cellStyle name="常规 2 2 14" xfId="738"/>
    <cellStyle name="常规 2 2 14 2" xfId="739"/>
    <cellStyle name="常规 2 2 14 2 2" xfId="2600"/>
    <cellStyle name="常规 2 2 14 3" xfId="2599"/>
    <cellStyle name="常规 2 2 14_6月23日候考室用" xfId="3905"/>
    <cellStyle name="常规 2 2 15" xfId="189"/>
    <cellStyle name="常规 2 2 15 2" xfId="740"/>
    <cellStyle name="常规 2 2 15 2 2" xfId="2601"/>
    <cellStyle name="常规 2 2 15 3" xfId="2060"/>
    <cellStyle name="常规 2 2 15_6月23日候考室用" xfId="3906"/>
    <cellStyle name="常规 2 2 16" xfId="191"/>
    <cellStyle name="常规 2 2 16 2" xfId="742"/>
    <cellStyle name="常规 2 2 16 2 2" xfId="2603"/>
    <cellStyle name="常规 2 2 16 3" xfId="2062"/>
    <cellStyle name="常规 2 2 16_6月23日候考室用" xfId="3907"/>
    <cellStyle name="常规 2 2 17" xfId="743"/>
    <cellStyle name="常规 2 2 17 2" xfId="2604"/>
    <cellStyle name="常规 2 2 18" xfId="745"/>
    <cellStyle name="常规 2 2 18 2" xfId="2606"/>
    <cellStyle name="常规 2 2 19" xfId="746"/>
    <cellStyle name="常规 2 2 19 2" xfId="2607"/>
    <cellStyle name="常规 2 2 2" xfId="747"/>
    <cellStyle name="常规 2 2 2 10" xfId="547"/>
    <cellStyle name="常规 2 2 2 10 2" xfId="2408"/>
    <cellStyle name="常规 2 2 2 11" xfId="2608"/>
    <cellStyle name="常规 2 2 2 2" xfId="613"/>
    <cellStyle name="常规 2 2 2 2 10" xfId="4761"/>
    <cellStyle name="常规 2 2 2 2 2" xfId="748"/>
    <cellStyle name="常规 2 2 2 2 2 2" xfId="749"/>
    <cellStyle name="常规 2 2 2 2 2 2 2" xfId="2610"/>
    <cellStyle name="常规 2 2 2 2 2 3" xfId="2609"/>
    <cellStyle name="常规 2 2 2 2 2_6月23日候考室用" xfId="3908"/>
    <cellStyle name="常规 2 2 2 2 3" xfId="750"/>
    <cellStyle name="常规 2 2 2 2 3 2" xfId="2611"/>
    <cellStyle name="常规 2 2 2 2 4" xfId="2474"/>
    <cellStyle name="常规 2 2 2 2 5" xfId="4527"/>
    <cellStyle name="常规 2 2 2 2 6" xfId="4736"/>
    <cellStyle name="常规 2 2 2 2 7" xfId="4805"/>
    <cellStyle name="常规 2 2 2 2 8" xfId="4754"/>
    <cellStyle name="常规 2 2 2 2 9" xfId="4811"/>
    <cellStyle name="常规 2 2 2 2_6月23日候考室用" xfId="3909"/>
    <cellStyle name="常规 2 2 2 3" xfId="616"/>
    <cellStyle name="常规 2 2 2 3 2" xfId="316"/>
    <cellStyle name="常规 2 2 2 3 2 2" xfId="2185"/>
    <cellStyle name="常规 2 2 2 3 3" xfId="2477"/>
    <cellStyle name="常规 2 2 2 3_6月23日候考室用" xfId="3910"/>
    <cellStyle name="常规 2 2 2 4" xfId="134"/>
    <cellStyle name="常规 2 2 2 4 2" xfId="752"/>
    <cellStyle name="常规 2 2 2 4 2 2" xfId="2613"/>
    <cellStyle name="常规 2 2 2 4 3" xfId="2005"/>
    <cellStyle name="常规 2 2 2 4_6月23日候考室用" xfId="3911"/>
    <cellStyle name="常规 2 2 2 5" xfId="121"/>
    <cellStyle name="常规 2 2 2 5 2" xfId="754"/>
    <cellStyle name="常规 2 2 2 5 2 2" xfId="2615"/>
    <cellStyle name="常规 2 2 2 5 3" xfId="1992"/>
    <cellStyle name="常规 2 2 2 5_6月23日候考室用" xfId="3912"/>
    <cellStyle name="常规 2 2 2 6" xfId="137"/>
    <cellStyle name="常规 2 2 2 6 2" xfId="756"/>
    <cellStyle name="常规 2 2 2 6 2 2" xfId="2617"/>
    <cellStyle name="常规 2 2 2 6 3" xfId="2008"/>
    <cellStyle name="常规 2 2 2 6_6月23日候考室用" xfId="3913"/>
    <cellStyle name="常规 2 2 2 7" xfId="138"/>
    <cellStyle name="常规 2 2 2 7 2" xfId="758"/>
    <cellStyle name="常规 2 2 2 7 2 2" xfId="2619"/>
    <cellStyle name="常规 2 2 2 7 3" xfId="2009"/>
    <cellStyle name="常规 2 2 2 7_6月23日候考室用" xfId="3914"/>
    <cellStyle name="常规 2 2 2 8" xfId="144"/>
    <cellStyle name="常规 2 2 2 8 2" xfId="760"/>
    <cellStyle name="常规 2 2 2 8 2 2" xfId="2621"/>
    <cellStyle name="常规 2 2 2 8 3" xfId="2015"/>
    <cellStyle name="常规 2 2 2 8_6月23日候考室用" xfId="3915"/>
    <cellStyle name="常规 2 2 2 9" xfId="149"/>
    <cellStyle name="常规 2 2 2 9 2" xfId="2020"/>
    <cellStyle name="常规 2 2 2_6月23日候考室用" xfId="3916"/>
    <cellStyle name="常规 2 2 20" xfId="706"/>
    <cellStyle name="常规 2 2 21" xfId="2567"/>
    <cellStyle name="常规 2 2 3" xfId="761"/>
    <cellStyle name="常规 2 2 3 10" xfId="4742"/>
    <cellStyle name="常规 2 2 3 2" xfId="762"/>
    <cellStyle name="常规 2 2 3 2 2" xfId="764"/>
    <cellStyle name="常规 2 2 3 2 2 2" xfId="2625"/>
    <cellStyle name="常规 2 2 3 2 3" xfId="2623"/>
    <cellStyle name="常规 2 2 3 2_6月23日候考室用" xfId="3917"/>
    <cellStyle name="常规 2 2 3 3" xfId="765"/>
    <cellStyle name="常规 2 2 3 3 2" xfId="2626"/>
    <cellStyle name="常规 2 2 3 4" xfId="766"/>
    <cellStyle name="常规 2 2 3 4 2" xfId="2627"/>
    <cellStyle name="常规 2 2 3 5" xfId="2622"/>
    <cellStyle name="常规 2 2 3 6" xfId="4518"/>
    <cellStyle name="常规 2 2 3 7" xfId="4804"/>
    <cellStyle name="常规 2 2 3 8" xfId="4758"/>
    <cellStyle name="常规 2 2 3 9" xfId="4809"/>
    <cellStyle name="常规 2 2 3_6月23日候考室用" xfId="3918"/>
    <cellStyle name="常规 2 2 4" xfId="91"/>
    <cellStyle name="常规 2 2 4 2" xfId="281"/>
    <cellStyle name="常规 2 2 4 2 2" xfId="730"/>
    <cellStyle name="常规 2 2 4 2 2 2" xfId="2591"/>
    <cellStyle name="常规 2 2 4 2 3" xfId="2151"/>
    <cellStyle name="常规 2 2 4 2_6月23日候考室用" xfId="3919"/>
    <cellStyle name="常规 2 2 4 3" xfId="733"/>
    <cellStyle name="常规 2 2 4 3 2" xfId="2594"/>
    <cellStyle name="常规 2 2 4 4" xfId="1962"/>
    <cellStyle name="常规 2 2 4_6月23日候考室用" xfId="3920"/>
    <cellStyle name="常规 2 2 5" xfId="767"/>
    <cellStyle name="常规 2 2 5 2" xfId="768"/>
    <cellStyle name="常规 2 2 5 2 2" xfId="770"/>
    <cellStyle name="常规 2 2 5 2 2 2" xfId="2631"/>
    <cellStyle name="常规 2 2 5 2 3" xfId="2629"/>
    <cellStyle name="常规 2 2 5 2_6月23日候考室用" xfId="3921"/>
    <cellStyle name="常规 2 2 5 3" xfId="381"/>
    <cellStyle name="常规 2 2 5 3 2" xfId="2250"/>
    <cellStyle name="常规 2 2 5 4" xfId="2628"/>
    <cellStyle name="常规 2 2 5_6月23日候考室用" xfId="3922"/>
    <cellStyle name="常规 2 2 6" xfId="325"/>
    <cellStyle name="常规 2 2 6 2" xfId="327"/>
    <cellStyle name="常规 2 2 6 2 2" xfId="468"/>
    <cellStyle name="常规 2 2 6 2 2 2" xfId="2329"/>
    <cellStyle name="常规 2 2 6 2 3" xfId="2196"/>
    <cellStyle name="常规 2 2 6 2_6月23日候考室用" xfId="3923"/>
    <cellStyle name="常规 2 2 6 3" xfId="329"/>
    <cellStyle name="常规 2 2 6 3 2" xfId="2198"/>
    <cellStyle name="常规 2 2 6 4" xfId="2194"/>
    <cellStyle name="常规 2 2 6_6月23日候考室用" xfId="3924"/>
    <cellStyle name="常规 2 2 7" xfId="332"/>
    <cellStyle name="常规 2 2 7 2" xfId="335"/>
    <cellStyle name="常规 2 2 7 2 2" xfId="375"/>
    <cellStyle name="常规 2 2 7 2 2 2" xfId="2244"/>
    <cellStyle name="常规 2 2 7 2 3" xfId="2204"/>
    <cellStyle name="常规 2 2 7 2_6月23日候考室用" xfId="3925"/>
    <cellStyle name="常规 2 2 7 3" xfId="772"/>
    <cellStyle name="常规 2 2 7 3 2" xfId="2633"/>
    <cellStyle name="常规 2 2 7 4" xfId="2201"/>
    <cellStyle name="常规 2 2 7_6月23日候考室用" xfId="3926"/>
    <cellStyle name="常规 2 2 8" xfId="337"/>
    <cellStyle name="常规 2 2 8 10" xfId="4755"/>
    <cellStyle name="常规 2 2 8 2" xfId="148"/>
    <cellStyle name="常规 2 2 8 2 2" xfId="313"/>
    <cellStyle name="常规 2 2 8 2 2 2" xfId="2182"/>
    <cellStyle name="常规 2 2 8 2 3" xfId="2019"/>
    <cellStyle name="常规 2 2 8 2_6月23日候考室用" xfId="3927"/>
    <cellStyle name="常规 2 2 8 3" xfId="155"/>
    <cellStyle name="常规 2 2 8 3 2" xfId="2026"/>
    <cellStyle name="常规 2 2 8 4" xfId="2206"/>
    <cellStyle name="常规 2 2 8 5" xfId="4507"/>
    <cellStyle name="常规 2 2 8 6" xfId="4740"/>
    <cellStyle name="常规 2 2 8 7" xfId="4802"/>
    <cellStyle name="常规 2 2 8 8" xfId="4734"/>
    <cellStyle name="常规 2 2 8 9" xfId="4765"/>
    <cellStyle name="常规 2 2 8_6月23日候考室用" xfId="3928"/>
    <cellStyle name="常规 2 2 9" xfId="773"/>
    <cellStyle name="常规 2 2 9 2" xfId="113"/>
    <cellStyle name="常规 2 2 9 2 2" xfId="1984"/>
    <cellStyle name="常规 2 2 9 3" xfId="2634"/>
    <cellStyle name="常规 2 2 9_6月23日候考室用" xfId="3929"/>
    <cellStyle name="常规 2 20" xfId="714"/>
    <cellStyle name="常规 2 21" xfId="2575"/>
    <cellStyle name="常规 2 3" xfId="709"/>
    <cellStyle name="常规 2 3 2" xfId="774"/>
    <cellStyle name="常规 2 3 2 2" xfId="559"/>
    <cellStyle name="常规 2 3 2 2 2" xfId="2420"/>
    <cellStyle name="常规 2 3 2 3" xfId="159"/>
    <cellStyle name="常规 2 3 2 3 2" xfId="2030"/>
    <cellStyle name="常规 2 3 2 4" xfId="2635"/>
    <cellStyle name="常规 2 3 2_6月23日候考室用" xfId="3930"/>
    <cellStyle name="常规 2 3 3" xfId="775"/>
    <cellStyle name="常规 2 3 3 2" xfId="579"/>
    <cellStyle name="常规 2 3 3 2 2" xfId="2440"/>
    <cellStyle name="常规 2 3 3 3" xfId="2636"/>
    <cellStyle name="常规 2 3 3_6月23日候考室用" xfId="3931"/>
    <cellStyle name="常规 2 3 4" xfId="610"/>
    <cellStyle name="常规 2 3 4 2" xfId="585"/>
    <cellStyle name="常规 2 3 4 2 2" xfId="2446"/>
    <cellStyle name="常规 2 3 4 3" xfId="2471"/>
    <cellStyle name="常规 2 3 4_6月23日候考室用" xfId="3932"/>
    <cellStyle name="常规 2 3 5" xfId="776"/>
    <cellStyle name="常规 2 3 5 2" xfId="395"/>
    <cellStyle name="常规 2 3 5 2 2" xfId="2263"/>
    <cellStyle name="常规 2 3 5 3" xfId="2637"/>
    <cellStyle name="常规 2 3 5_6月23日候考室用" xfId="3933"/>
    <cellStyle name="常规 2 3 6" xfId="340"/>
    <cellStyle name="常规 2 3 6 2" xfId="342"/>
    <cellStyle name="常规 2 3 6 2 2" xfId="2211"/>
    <cellStyle name="常规 2 3 6 3" xfId="2209"/>
    <cellStyle name="常规 2 3 6_6月23日候考室用" xfId="3934"/>
    <cellStyle name="常规 2 3 7" xfId="349"/>
    <cellStyle name="常规 2 3 7 2" xfId="2218"/>
    <cellStyle name="常规 2 3 8" xfId="356"/>
    <cellStyle name="常规 2 3 8 2" xfId="2225"/>
    <cellStyle name="常规 2 3 9" xfId="2570"/>
    <cellStyle name="常规 2 3_6月23日候考室用" xfId="3935"/>
    <cellStyle name="常规 2 4" xfId="777"/>
    <cellStyle name="常规 2 4 2" xfId="778"/>
    <cellStyle name="常规 2 4 2 2" xfId="635"/>
    <cellStyle name="常规 2 4 2 2 2" xfId="2496"/>
    <cellStyle name="常规 2 4 2 3" xfId="2639"/>
    <cellStyle name="常规 2 4 2_6月23日候考室用" xfId="3936"/>
    <cellStyle name="常规 2 4 3" xfId="779"/>
    <cellStyle name="常规 2 4 3 2" xfId="780"/>
    <cellStyle name="常规 2 4 3 2 2" xfId="2641"/>
    <cellStyle name="常规 2 4 3 3" xfId="2640"/>
    <cellStyle name="常规 2 4 3_6月23日候考室用" xfId="3937"/>
    <cellStyle name="常规 2 4 4" xfId="782"/>
    <cellStyle name="常规 2 4 4 2" xfId="2643"/>
    <cellStyle name="常规 2 4 5" xfId="783"/>
    <cellStyle name="常规 2 4 5 2" xfId="2644"/>
    <cellStyle name="常规 2 4 6" xfId="2638"/>
    <cellStyle name="常规 2 4_6月23日候考室用" xfId="3938"/>
    <cellStyle name="常规 2 5" xfId="784"/>
    <cellStyle name="常规 2 5 10" xfId="4756"/>
    <cellStyle name="常规 2 5 2" xfId="785"/>
    <cellStyle name="常规 2 5 2 2" xfId="786"/>
    <cellStyle name="常规 2 5 2 2 2" xfId="2647"/>
    <cellStyle name="常规 2 5 2 3" xfId="2646"/>
    <cellStyle name="常规 2 5 2_6月23日候考室用" xfId="3939"/>
    <cellStyle name="常规 2 5 3" xfId="787"/>
    <cellStyle name="常规 2 5 3 2" xfId="2648"/>
    <cellStyle name="常规 2 5 4" xfId="788"/>
    <cellStyle name="常规 2 5 4 2" xfId="2649"/>
    <cellStyle name="常规 2 5 5" xfId="2645"/>
    <cellStyle name="常规 2 5 6" xfId="4494"/>
    <cellStyle name="常规 2 5 7" xfId="4801"/>
    <cellStyle name="常规 2 5 8" xfId="4762"/>
    <cellStyle name="常规 2 5 9" xfId="4803"/>
    <cellStyle name="常规 2 5_6月23日候考室用" xfId="3940"/>
    <cellStyle name="常规 2 6" xfId="789"/>
    <cellStyle name="常规 2 6 2" xfId="790"/>
    <cellStyle name="常规 2 6 2 2" xfId="791"/>
    <cellStyle name="常规 2 6 2 2 2" xfId="2652"/>
    <cellStyle name="常规 2 6 2 3" xfId="2651"/>
    <cellStyle name="常规 2 6 2_6月23日候考室用" xfId="3941"/>
    <cellStyle name="常规 2 6 3" xfId="792"/>
    <cellStyle name="常规 2 6 3 2" xfId="2653"/>
    <cellStyle name="常规 2 6 4" xfId="2650"/>
    <cellStyle name="常规 2 6_6月23日候考室用" xfId="3942"/>
    <cellStyle name="常规 2 7" xfId="476"/>
    <cellStyle name="常规 2 7 2" xfId="480"/>
    <cellStyle name="常规 2 7 2 2" xfId="737"/>
    <cellStyle name="常规 2 7 2 2 2" xfId="2598"/>
    <cellStyle name="常规 2 7 2 3" xfId="2341"/>
    <cellStyle name="常规 2 7 2_6月23日候考室用" xfId="3943"/>
    <cellStyle name="常规 2 7 3" xfId="793"/>
    <cellStyle name="常规 2 7 3 2" xfId="2654"/>
    <cellStyle name="常规 2 7 4" xfId="2337"/>
    <cellStyle name="常规 2 7_6月23日候考室用" xfId="3944"/>
    <cellStyle name="常规 2 8" xfId="485"/>
    <cellStyle name="常规 2 8 2" xfId="795"/>
    <cellStyle name="常规 2 8 2 2" xfId="796"/>
    <cellStyle name="常规 2 8 2 2 2" xfId="2657"/>
    <cellStyle name="常规 2 8 2 3" xfId="2656"/>
    <cellStyle name="常规 2 8 2_6月23日候考室用" xfId="3945"/>
    <cellStyle name="常规 2 8 3" xfId="798"/>
    <cellStyle name="常规 2 8 3 2" xfId="2659"/>
    <cellStyle name="常规 2 8 4" xfId="2346"/>
    <cellStyle name="常规 2 8_6月23日候考室用" xfId="3946"/>
    <cellStyle name="常规 2 9" xfId="491"/>
    <cellStyle name="常规 2 9 10" xfId="4738"/>
    <cellStyle name="常规 2 9 2" xfId="712"/>
    <cellStyle name="常规 2 9 2 2" xfId="799"/>
    <cellStyle name="常规 2 9 2 2 2" xfId="2660"/>
    <cellStyle name="常规 2 9 2 3" xfId="2573"/>
    <cellStyle name="常规 2 9 2_6月23日候考室用" xfId="3947"/>
    <cellStyle name="常规 2 9 3" xfId="800"/>
    <cellStyle name="常规 2 9 3 2" xfId="2661"/>
    <cellStyle name="常规 2 9 4" xfId="2352"/>
    <cellStyle name="常规 2 9 5" xfId="4486"/>
    <cellStyle name="常规 2 9 6" xfId="4747"/>
    <cellStyle name="常规 2 9 7" xfId="4800"/>
    <cellStyle name="常规 2 9 8" xfId="4743"/>
    <cellStyle name="常规 2 9 9" xfId="4829"/>
    <cellStyle name="常规 2 9_6月23日候考室用" xfId="3948"/>
    <cellStyle name="常规 20" xfId="309"/>
    <cellStyle name="常规 20 2" xfId="452"/>
    <cellStyle name="常规 20 2 2" xfId="591"/>
    <cellStyle name="常规 20 2 2 2" xfId="201"/>
    <cellStyle name="常规 20 2 2 2 2" xfId="594"/>
    <cellStyle name="常规 20 2 2 2 2 2" xfId="2455"/>
    <cellStyle name="常规 20 2 2 2 3" xfId="2072"/>
    <cellStyle name="常规 20 2 2 2_6月23日候考室用" xfId="3949"/>
    <cellStyle name="常规 20 2 2 3" xfId="597"/>
    <cellStyle name="常规 20 2 2 3 2" xfId="2458"/>
    <cellStyle name="常规 20 2 2 4" xfId="599"/>
    <cellStyle name="常规 20 2 2 4 2" xfId="2460"/>
    <cellStyle name="常规 20 2 2 5" xfId="2452"/>
    <cellStyle name="常规 20 2 3" xfId="601"/>
    <cellStyle name="常规 20 2 3 2" xfId="401"/>
    <cellStyle name="常规 20 2 3 2 2" xfId="2268"/>
    <cellStyle name="常规 20 2 3 3" xfId="2462"/>
    <cellStyle name="常规 20 2 3_6月23日候考室用" xfId="3950"/>
    <cellStyle name="常规 20 2 4" xfId="603"/>
    <cellStyle name="常规 20 2 4 2" xfId="2464"/>
    <cellStyle name="常规 20 2 5" xfId="605"/>
    <cellStyle name="常规 20 2 5 2" xfId="2466"/>
    <cellStyle name="常规 20 2 6" xfId="2313"/>
    <cellStyle name="常规 20 3" xfId="343"/>
    <cellStyle name="常规 20 3 2" xfId="608"/>
    <cellStyle name="常规 20 3 2 2" xfId="611"/>
    <cellStyle name="常规 20 3 2 2 2" xfId="2472"/>
    <cellStyle name="常规 20 3 2 3" xfId="2469"/>
    <cellStyle name="常规 20 3 2_6月23日候考室用" xfId="3952"/>
    <cellStyle name="常规 20 3 3" xfId="614"/>
    <cellStyle name="常规 20 3 3 2" xfId="2475"/>
    <cellStyle name="常规 20 3 4" xfId="617"/>
    <cellStyle name="常规 20 3 4 2" xfId="2478"/>
    <cellStyle name="常规 20 3 5" xfId="2212"/>
    <cellStyle name="常规 20 4" xfId="346"/>
    <cellStyle name="常规 20 4 2" xfId="93"/>
    <cellStyle name="常规 20 4 2 2" xfId="1964"/>
    <cellStyle name="常规 20 4 3" xfId="2215"/>
    <cellStyle name="常规 20 4_6月23日候考室用" xfId="3953"/>
    <cellStyle name="常规 20 5" xfId="275"/>
    <cellStyle name="常规 20 5 2" xfId="2145"/>
    <cellStyle name="常规 20 6" xfId="286"/>
    <cellStyle name="常规 20 6 2" xfId="2156"/>
    <cellStyle name="常规 20 7" xfId="2178"/>
    <cellStyle name="常规 21" xfId="455"/>
    <cellStyle name="常规 21 2" xfId="413"/>
    <cellStyle name="常规 21 2 2" xfId="472"/>
    <cellStyle name="常规 21 2 2 2" xfId="475"/>
    <cellStyle name="常规 21 2 2 2 2" xfId="479"/>
    <cellStyle name="常规 21 2 2 2 2 2" xfId="2340"/>
    <cellStyle name="常规 21 2 2 2 3" xfId="2336"/>
    <cellStyle name="常规 21 2 2 2_6月23日候考室用" xfId="3954"/>
    <cellStyle name="常规 21 2 2 3" xfId="484"/>
    <cellStyle name="常规 21 2 2 3 2" xfId="2345"/>
    <cellStyle name="常规 21 2 2 4" xfId="490"/>
    <cellStyle name="常规 21 2 2 4 2" xfId="2351"/>
    <cellStyle name="常规 21 2 2 5" xfId="2333"/>
    <cellStyle name="常规 21 2 3" xfId="495"/>
    <cellStyle name="常规 21 2 3 2" xfId="501"/>
    <cellStyle name="常规 21 2 3 2 2" xfId="2362"/>
    <cellStyle name="常规 21 2 3 3" xfId="2356"/>
    <cellStyle name="常规 21 2 3_6月23日候考室用" xfId="3955"/>
    <cellStyle name="常规 21 2 4" xfId="509"/>
    <cellStyle name="常规 21 2 4 2" xfId="2370"/>
    <cellStyle name="常规 21 2 5" xfId="209"/>
    <cellStyle name="常规 21 2 5 2" xfId="2080"/>
    <cellStyle name="常规 21 2 6" xfId="2275"/>
    <cellStyle name="常规 21 3" xfId="351"/>
    <cellStyle name="常规 21 3 2" xfId="417"/>
    <cellStyle name="常规 21 3 2 2" xfId="551"/>
    <cellStyle name="常规 21 3 2 2 2" xfId="2412"/>
    <cellStyle name="常规 21 3 2 3" xfId="2279"/>
    <cellStyle name="常规 21 3 2_6月23日候考室用" xfId="3957"/>
    <cellStyle name="常规 21 3 3" xfId="560"/>
    <cellStyle name="常规 21 3 3 2" xfId="2421"/>
    <cellStyle name="常规 21 3 4" xfId="160"/>
    <cellStyle name="常规 21 3 4 2" xfId="2031"/>
    <cellStyle name="常规 21 3 5" xfId="2220"/>
    <cellStyle name="常规 21 4" xfId="421"/>
    <cellStyle name="常规 21 4 2" xfId="427"/>
    <cellStyle name="常规 21 4 2 2" xfId="2288"/>
    <cellStyle name="常规 21 4 3" xfId="2283"/>
    <cellStyle name="常规 21 4_6月23日候考室用" xfId="3958"/>
    <cellStyle name="常规 21 5" xfId="433"/>
    <cellStyle name="常规 21 5 2" xfId="2294"/>
    <cellStyle name="常规 21 6" xfId="443"/>
    <cellStyle name="常规 21 6 2" xfId="2304"/>
    <cellStyle name="常规 21 7" xfId="2316"/>
    <cellStyle name="常规 22" xfId="458"/>
    <cellStyle name="常规 22 2" xfId="461"/>
    <cellStyle name="常规 22 2 2" xfId="398"/>
    <cellStyle name="常规 22 2 2 2" xfId="619"/>
    <cellStyle name="常规 22 2 2 2 2" xfId="621"/>
    <cellStyle name="常规 22 2 2 2 2 2" xfId="2482"/>
    <cellStyle name="常规 22 2 2 2 3" xfId="2480"/>
    <cellStyle name="常规 22 2 2 2_6月23日候考室用" xfId="3959"/>
    <cellStyle name="常规 22 2 2 3" xfId="448"/>
    <cellStyle name="常规 22 2 2 3 2" xfId="2309"/>
    <cellStyle name="常规 22 2 2 4" xfId="396"/>
    <cellStyle name="常规 22 2 2 4 2" xfId="2264"/>
    <cellStyle name="常规 22 2 2 5" xfId="2266"/>
    <cellStyle name="常规 22 2 3" xfId="623"/>
    <cellStyle name="常规 22 2 3 2" xfId="625"/>
    <cellStyle name="常规 22 2 3 2 2" xfId="2486"/>
    <cellStyle name="常规 22 2 3 3" xfId="2484"/>
    <cellStyle name="常规 22 2 3_6月23日候考室用" xfId="3960"/>
    <cellStyle name="常规 22 2 4" xfId="627"/>
    <cellStyle name="常规 22 2 4 2" xfId="2488"/>
    <cellStyle name="常规 22 2 5" xfId="409"/>
    <cellStyle name="常规 22 2 5 2" xfId="2273"/>
    <cellStyle name="常规 22 2 6" xfId="2322"/>
    <cellStyle name="常规 22 3" xfId="629"/>
    <cellStyle name="常规 22 3 2" xfId="631"/>
    <cellStyle name="常规 22 3 2 2" xfId="633"/>
    <cellStyle name="常规 22 3 2 2 2" xfId="2494"/>
    <cellStyle name="常规 22 3 2 3" xfId="2492"/>
    <cellStyle name="常规 22 3 2_6月23日候考室用" xfId="3961"/>
    <cellStyle name="常规 22 3 3" xfId="636"/>
    <cellStyle name="常规 22 3 3 2" xfId="2497"/>
    <cellStyle name="常规 22 3 4" xfId="104"/>
    <cellStyle name="常规 22 3 4 2" xfId="1975"/>
    <cellStyle name="常规 22 3 5" xfId="2490"/>
    <cellStyle name="常规 22 4" xfId="638"/>
    <cellStyle name="常规 22 4 2" xfId="640"/>
    <cellStyle name="常规 22 4 2 2" xfId="2501"/>
    <cellStyle name="常规 22 4 3" xfId="2499"/>
    <cellStyle name="常规 22 4_6月23日候考室用" xfId="3962"/>
    <cellStyle name="常规 22 5" xfId="536"/>
    <cellStyle name="常规 22 5 2" xfId="2397"/>
    <cellStyle name="常规 22 6" xfId="644"/>
    <cellStyle name="常规 22 6 2" xfId="2505"/>
    <cellStyle name="常规 22 7" xfId="2319"/>
    <cellStyle name="常规 23" xfId="464"/>
    <cellStyle name="常规 23 2" xfId="646"/>
    <cellStyle name="常规 23 2 2" xfId="650"/>
    <cellStyle name="常规 23 2 2 2" xfId="654"/>
    <cellStyle name="常规 23 2 2 2 2" xfId="658"/>
    <cellStyle name="常规 23 2 2 2 2 2" xfId="2519"/>
    <cellStyle name="常规 23 2 2 2 3" xfId="2515"/>
    <cellStyle name="常规 23 2 2 2_6月23日候考室用" xfId="3963"/>
    <cellStyle name="常规 23 2 2 3" xfId="662"/>
    <cellStyle name="常规 23 2 2 3 2" xfId="2523"/>
    <cellStyle name="常规 23 2 2 4" xfId="178"/>
    <cellStyle name="常规 23 2 2 4 2" xfId="2049"/>
    <cellStyle name="常规 23 2 2 5" xfId="2511"/>
    <cellStyle name="常规 23 2 3" xfId="666"/>
    <cellStyle name="常规 23 2 3 2" xfId="670"/>
    <cellStyle name="常规 23 2 3 2 2" xfId="2531"/>
    <cellStyle name="常规 23 2 3 3" xfId="2527"/>
    <cellStyle name="常规 23 2 3_6月23日候考室用" xfId="3964"/>
    <cellStyle name="常规 23 2 4" xfId="545"/>
    <cellStyle name="常规 23 2 4 2" xfId="2406"/>
    <cellStyle name="常规 23 2 5" xfId="675"/>
    <cellStyle name="常规 23 2 5 2" xfId="2536"/>
    <cellStyle name="常规 23 2 6" xfId="2507"/>
    <cellStyle name="常规 23 3" xfId="677"/>
    <cellStyle name="常规 23 3 2" xfId="679"/>
    <cellStyle name="常规 23 3 2 2" xfId="682"/>
    <cellStyle name="常规 23 3 2 2 2" xfId="2543"/>
    <cellStyle name="常规 23 3 2 3" xfId="2540"/>
    <cellStyle name="常规 23 3 2_6月23日候考室用" xfId="3965"/>
    <cellStyle name="常规 23 3 3" xfId="684"/>
    <cellStyle name="常规 23 3 3 2" xfId="2545"/>
    <cellStyle name="常规 23 3 4" xfId="98"/>
    <cellStyle name="常规 23 3 4 2" xfId="1969"/>
    <cellStyle name="常规 23 3 5" xfId="2538"/>
    <cellStyle name="常规 23 4" xfId="686"/>
    <cellStyle name="常规 23 4 2" xfId="140"/>
    <cellStyle name="常规 23 4 2 2" xfId="2011"/>
    <cellStyle name="常规 23 4 3" xfId="2547"/>
    <cellStyle name="常规 23 4_6月23日候考室用" xfId="3966"/>
    <cellStyle name="常规 23 5" xfId="540"/>
    <cellStyle name="常规 23 5 2" xfId="2401"/>
    <cellStyle name="常规 23 6" xfId="690"/>
    <cellStyle name="常规 23 6 2" xfId="2551"/>
    <cellStyle name="常规 23 7" xfId="2325"/>
    <cellStyle name="常规 24" xfId="469"/>
    <cellStyle name="常规 24 2" xfId="692"/>
    <cellStyle name="常规 24 2 2" xfId="694"/>
    <cellStyle name="常规 24 2 2 2" xfId="696"/>
    <cellStyle name="常规 24 2 2 2 2" xfId="698"/>
    <cellStyle name="常规 24 2 2 2 2 2" xfId="2559"/>
    <cellStyle name="常规 24 2 2 2 3" xfId="2557"/>
    <cellStyle name="常规 24 2 2 2_6月23日候考室用" xfId="3967"/>
    <cellStyle name="常规 24 2 2 3" xfId="700"/>
    <cellStyle name="常规 24 2 2 3 2" xfId="2561"/>
    <cellStyle name="常规 24 2 2 4" xfId="518"/>
    <cellStyle name="常规 24 2 2 4 2" xfId="2379"/>
    <cellStyle name="常规 24 2 2 5" xfId="2555"/>
    <cellStyle name="常规 24 2 3" xfId="702"/>
    <cellStyle name="常规 24 2 3 2" xfId="704"/>
    <cellStyle name="常规 24 2 3 2 2" xfId="2565"/>
    <cellStyle name="常规 24 2 3 3" xfId="2563"/>
    <cellStyle name="常规 24 2 3_6月23日候考室用" xfId="3968"/>
    <cellStyle name="常规 24 2 4" xfId="707"/>
    <cellStyle name="常规 24 2 4 2" xfId="2568"/>
    <cellStyle name="常规 24 2 5" xfId="711"/>
    <cellStyle name="常规 24 2 5 2" xfId="2572"/>
    <cellStyle name="常规 24 2 6" xfId="2553"/>
    <cellStyle name="常规 24 3" xfId="648"/>
    <cellStyle name="常规 24 3 2" xfId="652"/>
    <cellStyle name="常规 24 3 2 2" xfId="656"/>
    <cellStyle name="常规 24 3 2 2 2" xfId="2517"/>
    <cellStyle name="常规 24 3 2 3" xfId="2513"/>
    <cellStyle name="常规 24 3 2_6月23日候考室用" xfId="4408"/>
    <cellStyle name="常规 24 3 3" xfId="660"/>
    <cellStyle name="常规 24 3 3 2" xfId="2521"/>
    <cellStyle name="常规 24 3 4" xfId="176"/>
    <cellStyle name="常规 24 3 4 2" xfId="2047"/>
    <cellStyle name="常规 24 3 5" xfId="2509"/>
    <cellStyle name="常规 24 4" xfId="664"/>
    <cellStyle name="常规 24 4 2" xfId="668"/>
    <cellStyle name="常规 24 4 2 2" xfId="2529"/>
    <cellStyle name="常规 24 4 3" xfId="2525"/>
    <cellStyle name="常规 24 4_6月23日候考室用" xfId="3969"/>
    <cellStyle name="常规 24 5" xfId="548"/>
    <cellStyle name="常规 24 5 2" xfId="2409"/>
    <cellStyle name="常规 24 6" xfId="673"/>
    <cellStyle name="常规 24 6 2" xfId="2534"/>
    <cellStyle name="常规 24 7" xfId="2330"/>
    <cellStyle name="常规 25" xfId="250"/>
    <cellStyle name="常规 25 10" xfId="801"/>
    <cellStyle name="常规 25 10 2" xfId="802"/>
    <cellStyle name="常规 25 10 2 2" xfId="2663"/>
    <cellStyle name="常规 25 10 3" xfId="2662"/>
    <cellStyle name="常规 25 10_6月23日候考室用" xfId="3970"/>
    <cellStyle name="常规 25 11" xfId="804"/>
    <cellStyle name="常规 25 11 2" xfId="806"/>
    <cellStyle name="常规 25 11 2 2" xfId="2667"/>
    <cellStyle name="常规 25 11 3" xfId="2665"/>
    <cellStyle name="常规 25 11_6月23日候考室用" xfId="3971"/>
    <cellStyle name="常规 25 12" xfId="808"/>
    <cellStyle name="常规 25 12 2" xfId="809"/>
    <cellStyle name="常规 25 12 2 2" xfId="2670"/>
    <cellStyle name="常规 25 12 3" xfId="2669"/>
    <cellStyle name="常规 25 12_6月23日候考室用" xfId="3972"/>
    <cellStyle name="常规 25 13" xfId="810"/>
    <cellStyle name="常规 25 13 2" xfId="811"/>
    <cellStyle name="常规 25 13 2 2" xfId="2672"/>
    <cellStyle name="常规 25 13 3" xfId="2671"/>
    <cellStyle name="常规 25 13_6月23日候考室用" xfId="3973"/>
    <cellStyle name="常规 25 14" xfId="812"/>
    <cellStyle name="常规 25 14 2" xfId="813"/>
    <cellStyle name="常规 25 14 2 2" xfId="2674"/>
    <cellStyle name="常规 25 14 3" xfId="2673"/>
    <cellStyle name="常规 25 14_6月23日候考室用" xfId="3974"/>
    <cellStyle name="常规 25 15" xfId="815"/>
    <cellStyle name="常规 25 15 2" xfId="2676"/>
    <cellStyle name="常规 25 16" xfId="817"/>
    <cellStyle name="常规 25 16 2" xfId="2678"/>
    <cellStyle name="常规 25 17" xfId="2120"/>
    <cellStyle name="常规 25 2" xfId="818"/>
    <cellStyle name="常规 25 2 2" xfId="819"/>
    <cellStyle name="常规 25 2 2 2" xfId="814"/>
    <cellStyle name="常规 25 2 2 2 2" xfId="820"/>
    <cellStyle name="常规 25 2 2 2 2 2" xfId="2681"/>
    <cellStyle name="常规 25 2 2 2 3" xfId="2675"/>
    <cellStyle name="常规 25 2 2 2_6月23日候考室用" xfId="3975"/>
    <cellStyle name="常规 25 2 2 3" xfId="816"/>
    <cellStyle name="常规 25 2 2 3 2" xfId="2677"/>
    <cellStyle name="常规 25 2 2 4" xfId="821"/>
    <cellStyle name="常规 25 2 2 4 2" xfId="2682"/>
    <cellStyle name="常规 25 2 2 5" xfId="2680"/>
    <cellStyle name="常规 25 2 3" xfId="822"/>
    <cellStyle name="常规 25 2 3 2" xfId="823"/>
    <cellStyle name="常规 25 2 3 2 2" xfId="2684"/>
    <cellStyle name="常规 25 2 3 3" xfId="2683"/>
    <cellStyle name="常规 25 2 3_6月23日候考室用" xfId="3976"/>
    <cellStyle name="常规 25 2 4" xfId="824"/>
    <cellStyle name="常规 25 2 4 2" xfId="825"/>
    <cellStyle name="常规 25 2 4 2 2" xfId="2686"/>
    <cellStyle name="常规 25 2 4 3" xfId="2685"/>
    <cellStyle name="常规 25 2 4_6月23日候考室用" xfId="3977"/>
    <cellStyle name="常规 25 2 5" xfId="827"/>
    <cellStyle name="常规 25 2 5 2" xfId="828"/>
    <cellStyle name="常规 25 2 5 2 2" xfId="2689"/>
    <cellStyle name="常规 25 2 5 3" xfId="2688"/>
    <cellStyle name="常规 25 2 5_6月23日候考室用" xfId="3978"/>
    <cellStyle name="常规 25 2 6" xfId="829"/>
    <cellStyle name="常规 25 2 6 2" xfId="2690"/>
    <cellStyle name="常规 25 2 7" xfId="88"/>
    <cellStyle name="常规 25 2 7 2" xfId="1959"/>
    <cellStyle name="常规 25 2 8" xfId="2679"/>
    <cellStyle name="常规 25 3" xfId="830"/>
    <cellStyle name="常规 25 3 2" xfId="831"/>
    <cellStyle name="常规 25 3 2 2" xfId="832"/>
    <cellStyle name="常规 25 3 2 2 2" xfId="2693"/>
    <cellStyle name="常规 25 3 2 3" xfId="2692"/>
    <cellStyle name="常规 25 3 2_6月23日候考室用" xfId="3979"/>
    <cellStyle name="常规 25 3 3" xfId="833"/>
    <cellStyle name="常规 25 3 3 2" xfId="834"/>
    <cellStyle name="常规 25 3 3 2 2" xfId="2695"/>
    <cellStyle name="常规 25 3 3 3" xfId="2694"/>
    <cellStyle name="常规 25 3 3_6月23日候考室用" xfId="3980"/>
    <cellStyle name="常规 25 3 4" xfId="835"/>
    <cellStyle name="常规 25 3 4 2" xfId="836"/>
    <cellStyle name="常规 25 3 4 2 2" xfId="2697"/>
    <cellStyle name="常规 25 3 4 3" xfId="2696"/>
    <cellStyle name="常规 25 3 4_6月23日候考室用" xfId="3981"/>
    <cellStyle name="常规 25 3 5" xfId="837"/>
    <cellStyle name="常规 25 3 5 2" xfId="2698"/>
    <cellStyle name="常规 25 3 6" xfId="838"/>
    <cellStyle name="常规 25 3 6 2" xfId="2699"/>
    <cellStyle name="常规 25 3 7" xfId="2691"/>
    <cellStyle name="常规 25 4" xfId="839"/>
    <cellStyle name="常规 25 4 2" xfId="386"/>
    <cellStyle name="常规 25 4 2 2" xfId="388"/>
    <cellStyle name="常规 25 4 2 2 2" xfId="2257"/>
    <cellStyle name="常规 25 4 2 3" xfId="2255"/>
    <cellStyle name="常规 25 4 2_6月23日候考室用" xfId="3982"/>
    <cellStyle name="常规 25 4 3" xfId="391"/>
    <cellStyle name="常规 25 4 3 2" xfId="2260"/>
    <cellStyle name="常规 25 4 4" xfId="2700"/>
    <cellStyle name="常规 25 4_6月23日候考室用" xfId="3983"/>
    <cellStyle name="常规 25 5" xfId="840"/>
    <cellStyle name="常规 25 5 2" xfId="841"/>
    <cellStyle name="常规 25 5 2 2" xfId="843"/>
    <cellStyle name="常规 25 5 2 2 2" xfId="2704"/>
    <cellStyle name="常规 25 5 2 3" xfId="2702"/>
    <cellStyle name="常规 25 5 2_6月23日候考室用" xfId="3984"/>
    <cellStyle name="常规 25 5 3" xfId="844"/>
    <cellStyle name="常规 25 5 3 2" xfId="2705"/>
    <cellStyle name="常规 25 5 4" xfId="2701"/>
    <cellStyle name="常规 25 5_6月23日候考室用" xfId="3985"/>
    <cellStyle name="常规 25 6" xfId="845"/>
    <cellStyle name="常规 25 6 2" xfId="846"/>
    <cellStyle name="常规 25 6 2 2" xfId="848"/>
    <cellStyle name="常规 25 6 2 2 2" xfId="2709"/>
    <cellStyle name="常规 25 6 2 3" xfId="2707"/>
    <cellStyle name="常规 25 6 2_6月23日候考室用" xfId="3986"/>
    <cellStyle name="常规 25 6 3" xfId="850"/>
    <cellStyle name="常规 25 6 3 2" xfId="2711"/>
    <cellStyle name="常规 25 6 4" xfId="2706"/>
    <cellStyle name="常规 25 6_6月23日候考室用" xfId="3987"/>
    <cellStyle name="常规 25 7" xfId="852"/>
    <cellStyle name="常规 25 7 2" xfId="854"/>
    <cellStyle name="常规 25 7 2 2" xfId="856"/>
    <cellStyle name="常规 25 7 2 2 2" xfId="2717"/>
    <cellStyle name="常规 25 7 2 3" xfId="2715"/>
    <cellStyle name="常规 25 7 2_6月23日候考室用" xfId="3988"/>
    <cellStyle name="常规 25 7 3" xfId="857"/>
    <cellStyle name="常规 25 7 3 2" xfId="2718"/>
    <cellStyle name="常规 25 7 4" xfId="2713"/>
    <cellStyle name="常规 25 7_6月23日候考室用" xfId="3989"/>
    <cellStyle name="常规 25 8" xfId="859"/>
    <cellStyle name="常规 25 8 2" xfId="860"/>
    <cellStyle name="常规 25 8 2 2" xfId="2721"/>
    <cellStyle name="常规 25 8 3" xfId="2720"/>
    <cellStyle name="常规 25 8_6月23日候考室用" xfId="3990"/>
    <cellStyle name="常规 25 9" xfId="861"/>
    <cellStyle name="常规 25 9 2" xfId="862"/>
    <cellStyle name="常规 25 9 2 2" xfId="2723"/>
    <cellStyle name="常规 25 9 3" xfId="2722"/>
    <cellStyle name="常规 25 9_6月23日候考室用" xfId="3991"/>
    <cellStyle name="常规 26" xfId="864"/>
    <cellStyle name="常规 26 2" xfId="96"/>
    <cellStyle name="常规 26 2 2" xfId="240"/>
    <cellStyle name="常规 26 2 2 2" xfId="242"/>
    <cellStyle name="常规 26 2 2 2 2" xfId="865"/>
    <cellStyle name="常规 26 2 2 2 2 2" xfId="2726"/>
    <cellStyle name="常规 26 2 2 2 3" xfId="2113"/>
    <cellStyle name="常规 26 2 2 2_6月23日候考室用" xfId="3992"/>
    <cellStyle name="常规 26 2 2 3" xfId="244"/>
    <cellStyle name="常规 26 2 2 3 2" xfId="2115"/>
    <cellStyle name="常规 26 2 2 4" xfId="867"/>
    <cellStyle name="常规 26 2 2 4 2" xfId="2727"/>
    <cellStyle name="常规 26 2 2 5" xfId="2111"/>
    <cellStyle name="常规 26 2 3" xfId="246"/>
    <cellStyle name="常规 26 2 3 2" xfId="249"/>
    <cellStyle name="常规 26 2 3 2 2" xfId="2119"/>
    <cellStyle name="常规 26 2 3 3" xfId="2117"/>
    <cellStyle name="常规 26 2 3_6月23日候考室用" xfId="3993"/>
    <cellStyle name="常规 26 2 4" xfId="252"/>
    <cellStyle name="常规 26 2 4 2" xfId="2122"/>
    <cellStyle name="常规 26 2 5" xfId="869"/>
    <cellStyle name="常规 26 2 5 2" xfId="2729"/>
    <cellStyle name="常规 26 2 6" xfId="1967"/>
    <cellStyle name="常规 26 3" xfId="143"/>
    <cellStyle name="常规 26 3 2" xfId="119"/>
    <cellStyle name="常规 26 3 2 2" xfId="255"/>
    <cellStyle name="常规 26 3 2 2 2" xfId="2125"/>
    <cellStyle name="常规 26 3 2 3" xfId="1990"/>
    <cellStyle name="常规 26 3 2_6月23日候考室用" xfId="3994"/>
    <cellStyle name="常规 26 3 3" xfId="259"/>
    <cellStyle name="常规 26 3 3 2" xfId="2129"/>
    <cellStyle name="常规 26 3 4" xfId="198"/>
    <cellStyle name="常规 26 3 4 2" xfId="2069"/>
    <cellStyle name="常规 26 3 5" xfId="2014"/>
    <cellStyle name="常规 26 4" xfId="147"/>
    <cellStyle name="常规 26 4 2" xfId="264"/>
    <cellStyle name="常规 26 4 2 2" xfId="2134"/>
    <cellStyle name="常规 26 4 3" xfId="2018"/>
    <cellStyle name="常规 26 4_6月23日候考室用" xfId="3995"/>
    <cellStyle name="常规 26 5" xfId="154"/>
    <cellStyle name="常规 26 5 2" xfId="2025"/>
    <cellStyle name="常规 26 6" xfId="870"/>
    <cellStyle name="常规 26 6 2" xfId="2730"/>
    <cellStyle name="常规 26 7" xfId="2725"/>
    <cellStyle name="常规 27" xfId="871"/>
    <cellStyle name="常规 27 2" xfId="872"/>
    <cellStyle name="常规 27 2 2" xfId="2732"/>
    <cellStyle name="常规 27 3" xfId="2731"/>
    <cellStyle name="常规 27_6月23日候考室用" xfId="3996"/>
    <cellStyle name="常规 28" xfId="873"/>
    <cellStyle name="常规 29" xfId="874"/>
    <cellStyle name="常规 3" xfId="42"/>
    <cellStyle name="常规 3 10" xfId="731"/>
    <cellStyle name="常规 3 10 2" xfId="877"/>
    <cellStyle name="常规 3 10 2 2" xfId="2735"/>
    <cellStyle name="常规 3 10 3" xfId="2592"/>
    <cellStyle name="常规 3 10_6月23日候考室用" xfId="3997"/>
    <cellStyle name="常规 3 11" xfId="878"/>
    <cellStyle name="常规 3 11 2" xfId="879"/>
    <cellStyle name="常规 3 11 2 2" xfId="2737"/>
    <cellStyle name="常规 3 11 3" xfId="2736"/>
    <cellStyle name="常规 3 11_6月23日候考室用" xfId="3998"/>
    <cellStyle name="常规 3 12" xfId="880"/>
    <cellStyle name="常规 3 12 2" xfId="881"/>
    <cellStyle name="常规 3 12 2 2" xfId="2739"/>
    <cellStyle name="常规 3 12 3" xfId="2738"/>
    <cellStyle name="常规 3 12_6月23日候考室用" xfId="3999"/>
    <cellStyle name="常规 3 13" xfId="882"/>
    <cellStyle name="常规 3 13 2" xfId="543"/>
    <cellStyle name="常规 3 13 2 2" xfId="2404"/>
    <cellStyle name="常规 3 13 3" xfId="2740"/>
    <cellStyle name="常规 3 13_6月23日候考室用" xfId="4000"/>
    <cellStyle name="常规 3 14" xfId="883"/>
    <cellStyle name="常规 3 14 2" xfId="885"/>
    <cellStyle name="常规 3 14 2 2" xfId="2743"/>
    <cellStyle name="常规 3 14 3" xfId="2741"/>
    <cellStyle name="常规 3 14_6月23日候考室用" xfId="4001"/>
    <cellStyle name="常规 3 15" xfId="886"/>
    <cellStyle name="常规 3 15 2" xfId="887"/>
    <cellStyle name="常规 3 15 2 2" xfId="2745"/>
    <cellStyle name="常规 3 15 3" xfId="2744"/>
    <cellStyle name="常规 3 15_6月23日候考室用" xfId="4002"/>
    <cellStyle name="常规 3 16" xfId="888"/>
    <cellStyle name="常规 3 16 2" xfId="889"/>
    <cellStyle name="常规 3 16 2 2" xfId="2747"/>
    <cellStyle name="常规 3 16 3" xfId="2746"/>
    <cellStyle name="常规 3 16_6月23日候考室用" xfId="4003"/>
    <cellStyle name="常规 3 17" xfId="890"/>
    <cellStyle name="常规 3 17 2" xfId="2748"/>
    <cellStyle name="常规 3 18" xfId="891"/>
    <cellStyle name="常规 3 18 2" xfId="2749"/>
    <cellStyle name="常规 3 19" xfId="892"/>
    <cellStyle name="常规 3 19 2" xfId="2750"/>
    <cellStyle name="常规 3 2" xfId="894"/>
    <cellStyle name="常规 3 2 2" xfId="895"/>
    <cellStyle name="常规 3 2 2 2" xfId="896"/>
    <cellStyle name="常规 3 2 2 2 2" xfId="2754"/>
    <cellStyle name="常规 3 2 2 3" xfId="642"/>
    <cellStyle name="常规 3 2 2 3 2" xfId="2503"/>
    <cellStyle name="常规 3 2 2 4" xfId="2753"/>
    <cellStyle name="常规 3 2 2_6月23日候考室用" xfId="4004"/>
    <cellStyle name="常规 3 2 3" xfId="897"/>
    <cellStyle name="常规 3 2 3 2" xfId="898"/>
    <cellStyle name="常规 3 2 3 2 2" xfId="2756"/>
    <cellStyle name="常规 3 2 3 3" xfId="2755"/>
    <cellStyle name="常规 3 2 3_6月23日候考室用" xfId="4005"/>
    <cellStyle name="常规 3 2 4" xfId="899"/>
    <cellStyle name="常规 3 2 4 2" xfId="900"/>
    <cellStyle name="常规 3 2 4 2 2" xfId="2758"/>
    <cellStyle name="常规 3 2 4 3" xfId="2757"/>
    <cellStyle name="常规 3 2 4_6月23日候考室用" xfId="4006"/>
    <cellStyle name="常规 3 2 5" xfId="157"/>
    <cellStyle name="常规 3 2 5 2" xfId="100"/>
    <cellStyle name="常规 3 2 5 2 2" xfId="1971"/>
    <cellStyle name="常规 3 2 5 3" xfId="2028"/>
    <cellStyle name="常规 3 2 5_6月23日候考室用" xfId="4007"/>
    <cellStyle name="常规 3 2 6" xfId="127"/>
    <cellStyle name="常规 3 2 6 2" xfId="152"/>
    <cellStyle name="常规 3 2 6 2 2" xfId="2023"/>
    <cellStyle name="常规 3 2 6 3" xfId="1998"/>
    <cellStyle name="常规 3 2 6_6月23日候考室用" xfId="4008"/>
    <cellStyle name="常规 3 2 7" xfId="172"/>
    <cellStyle name="常规 3 2 7 2" xfId="2043"/>
    <cellStyle name="常规 3 2 8" xfId="901"/>
    <cellStyle name="常规 3 2 8 2" xfId="2759"/>
    <cellStyle name="常规 3 2 9" xfId="2752"/>
    <cellStyle name="常规 3 2_6月23日候考室用" xfId="4009"/>
    <cellStyle name="常规 3 20" xfId="876"/>
    <cellStyle name="常规 3 21" xfId="2734"/>
    <cellStyle name="常规 3 3" xfId="902"/>
    <cellStyle name="常规 3 3 2" xfId="903"/>
    <cellStyle name="常规 3 3 2 2" xfId="904"/>
    <cellStyle name="常规 3 3 2 2 2" xfId="2762"/>
    <cellStyle name="常规 3 3 2 3" xfId="2761"/>
    <cellStyle name="常规 3 3 2_6月23日候考室用" xfId="4010"/>
    <cellStyle name="常规 3 3 3" xfId="905"/>
    <cellStyle name="常规 3 3 3 2" xfId="906"/>
    <cellStyle name="常规 3 3 3 2 2" xfId="2764"/>
    <cellStyle name="常规 3 3 3 3" xfId="2763"/>
    <cellStyle name="常规 3 3 3_6月23日候考室用" xfId="4011"/>
    <cellStyle name="常规 3 3 4" xfId="907"/>
    <cellStyle name="常规 3 3 4 2" xfId="2765"/>
    <cellStyle name="常规 3 3 5" xfId="174"/>
    <cellStyle name="常规 3 3 5 2" xfId="2045"/>
    <cellStyle name="常规 3 3 6" xfId="2760"/>
    <cellStyle name="常规 3 3_6月23日候考室用" xfId="4012"/>
    <cellStyle name="常规 3 4" xfId="908"/>
    <cellStyle name="常规 3 4 10" xfId="4774"/>
    <cellStyle name="常规 3 4 2" xfId="909"/>
    <cellStyle name="常规 3 4 2 2" xfId="910"/>
    <cellStyle name="常规 3 4 2 2 2" xfId="2768"/>
    <cellStyle name="常规 3 4 2 3" xfId="2767"/>
    <cellStyle name="常规 3 4 2_6月23日候考室用" xfId="4013"/>
    <cellStyle name="常规 3 4 3" xfId="95"/>
    <cellStyle name="常规 3 4 3 2" xfId="1966"/>
    <cellStyle name="常规 3 4 4" xfId="912"/>
    <cellStyle name="常规 3 4 4 2" xfId="2770"/>
    <cellStyle name="常规 3 4 5" xfId="2766"/>
    <cellStyle name="常规 3 4 6" xfId="4249"/>
    <cellStyle name="常规 3 4 7" xfId="4792"/>
    <cellStyle name="常规 3 4 8" xfId="4767"/>
    <cellStyle name="常规 3 4 9" xfId="4798"/>
    <cellStyle name="常规 3 4_6月23日候考室用" xfId="4014"/>
    <cellStyle name="常规 3 5" xfId="913"/>
    <cellStyle name="常规 3 5 2" xfId="914"/>
    <cellStyle name="常规 3 5 2 2" xfId="223"/>
    <cellStyle name="常规 3 5 2 2 2" xfId="2094"/>
    <cellStyle name="常规 3 5 2 3" xfId="2772"/>
    <cellStyle name="常规 3 5 2_6月23日候考室用" xfId="4015"/>
    <cellStyle name="常规 3 5 3" xfId="915"/>
    <cellStyle name="常规 3 5 3 2" xfId="2773"/>
    <cellStyle name="常规 3 5 4" xfId="2771"/>
    <cellStyle name="常规 3 5_6月23日候考室用" xfId="4016"/>
    <cellStyle name="常规 3 6" xfId="916"/>
    <cellStyle name="常规 3 6 2" xfId="917"/>
    <cellStyle name="常规 3 6 2 2" xfId="919"/>
    <cellStyle name="常规 3 6 2 2 2" xfId="2777"/>
    <cellStyle name="常规 3 6 2 3" xfId="2775"/>
    <cellStyle name="常规 3 6 2_6月23日候考室用" xfId="4017"/>
    <cellStyle name="常规 3 6 3" xfId="920"/>
    <cellStyle name="常规 3 6 3 2" xfId="2778"/>
    <cellStyle name="常规 3 6 4" xfId="2774"/>
    <cellStyle name="常规 3 6_6月23日候考室用" xfId="4018"/>
    <cellStyle name="常规 3 7" xfId="500"/>
    <cellStyle name="常规 3 7 2" xfId="921"/>
    <cellStyle name="常规 3 7 2 2" xfId="922"/>
    <cellStyle name="常规 3 7 2 2 2" xfId="2780"/>
    <cellStyle name="常规 3 7 2 3" xfId="2779"/>
    <cellStyle name="常规 3 7 2_6月23日候考室用" xfId="4019"/>
    <cellStyle name="常规 3 7 3" xfId="923"/>
    <cellStyle name="常规 3 7 3 2" xfId="2781"/>
    <cellStyle name="常规 3 7 4" xfId="2361"/>
    <cellStyle name="常规 3 7_6月23日候考室用" xfId="4020"/>
    <cellStyle name="常规 3 8" xfId="924"/>
    <cellStyle name="常规 3 8 10" xfId="4777"/>
    <cellStyle name="常规 3 8 2" xfId="925"/>
    <cellStyle name="常规 3 8 2 2" xfId="926"/>
    <cellStyle name="常规 3 8 2 2 2" xfId="2784"/>
    <cellStyle name="常规 3 8 2 3" xfId="2783"/>
    <cellStyle name="常规 3 8 2_6月23日候考室用" xfId="4021"/>
    <cellStyle name="常规 3 8 3" xfId="927"/>
    <cellStyle name="常规 3 8 3 2" xfId="2785"/>
    <cellStyle name="常规 3 8 4" xfId="2782"/>
    <cellStyle name="常规 3 8 5" xfId="4239"/>
    <cellStyle name="常规 3 8 6" xfId="4759"/>
    <cellStyle name="常规 3 8 7" xfId="4789"/>
    <cellStyle name="常规 3 8 8" xfId="4768"/>
    <cellStyle name="常规 3 8 9" xfId="4764"/>
    <cellStyle name="常规 3 8_6月23日候考室用" xfId="4022"/>
    <cellStyle name="常规 3 9" xfId="928"/>
    <cellStyle name="常规 3 9 2" xfId="826"/>
    <cellStyle name="常规 3 9 2 2" xfId="2687"/>
    <cellStyle name="常规 3 9 3" xfId="2786"/>
    <cellStyle name="常规 3 9_6月23日候考室用" xfId="4023"/>
    <cellStyle name="常规 30" xfId="248"/>
    <cellStyle name="常规 31" xfId="863"/>
    <cellStyle name="常规 31 2" xfId="2724"/>
    <cellStyle name="常规 31 2 2" xfId="4830"/>
    <cellStyle name="常规 31 3" xfId="4331"/>
    <cellStyle name="常规 31_6月23日候考室用" xfId="4024"/>
    <cellStyle name="常规 32" xfId="87"/>
    <cellStyle name="常规 32 2" xfId="4760"/>
    <cellStyle name="常规 32 2 2" xfId="4884"/>
    <cellStyle name="常规 32 3" xfId="4825"/>
    <cellStyle name="常规 32 4" xfId="4920"/>
    <cellStyle name="常规 33" xfId="4639"/>
    <cellStyle name="常规 33 2" xfId="4921"/>
    <cellStyle name="常规 33 2 2" xfId="4965"/>
    <cellStyle name="常规 33 3" xfId="4925"/>
    <cellStyle name="常规 33 4" xfId="4946"/>
    <cellStyle name="常规 34" xfId="4697"/>
    <cellStyle name="常规 34 2" xfId="5011"/>
    <cellStyle name="常规 34 2 2" xfId="5040"/>
    <cellStyle name="常规 34 3" xfId="5022"/>
    <cellStyle name="常规 34 4" xfId="5013"/>
    <cellStyle name="常规 35" xfId="4823"/>
    <cellStyle name="常规 36" xfId="4714"/>
    <cellStyle name="常规 37" xfId="4709"/>
    <cellStyle name="常规 38" xfId="4886"/>
    <cellStyle name="常规 39" xfId="4887"/>
    <cellStyle name="常规 4" xfId="44"/>
    <cellStyle name="常规 4 10" xfId="741"/>
    <cellStyle name="常规 4 10 2" xfId="931"/>
    <cellStyle name="常规 4 10 2 2" xfId="2789"/>
    <cellStyle name="常规 4 10 3" xfId="2602"/>
    <cellStyle name="常规 4 10_6月23日候考室用" xfId="4025"/>
    <cellStyle name="常规 4 11" xfId="932"/>
    <cellStyle name="常规 4 11 2" xfId="933"/>
    <cellStyle name="常规 4 11 2 2" xfId="2791"/>
    <cellStyle name="常规 4 11 3" xfId="2790"/>
    <cellStyle name="常规 4 11_6月23日候考室用" xfId="4026"/>
    <cellStyle name="常规 4 12" xfId="934"/>
    <cellStyle name="常规 4 12 2" xfId="936"/>
    <cellStyle name="常规 4 12 2 2" xfId="2794"/>
    <cellStyle name="常规 4 12 3" xfId="2792"/>
    <cellStyle name="常规 4 12_6月23日候考室用" xfId="4027"/>
    <cellStyle name="常规 4 13" xfId="937"/>
    <cellStyle name="常规 4 13 2" xfId="938"/>
    <cellStyle name="常规 4 13 2 2" xfId="2796"/>
    <cellStyle name="常规 4 13 3" xfId="2795"/>
    <cellStyle name="常规 4 13_6月23日候考室用" xfId="4028"/>
    <cellStyle name="常规 4 14" xfId="939"/>
    <cellStyle name="常规 4 14 2" xfId="940"/>
    <cellStyle name="常规 4 14 2 2" xfId="2798"/>
    <cellStyle name="常规 4 14 3" xfId="2797"/>
    <cellStyle name="常规 4 14_6月23日候考室用" xfId="4029"/>
    <cellStyle name="常规 4 15" xfId="941"/>
    <cellStyle name="常规 4 15 2" xfId="942"/>
    <cellStyle name="常规 4 15 2 2" xfId="2800"/>
    <cellStyle name="常规 4 15 3" xfId="2799"/>
    <cellStyle name="常规 4 15_6月23日候考室用" xfId="4030"/>
    <cellStyle name="常规 4 16" xfId="943"/>
    <cellStyle name="常规 4 16 2" xfId="944"/>
    <cellStyle name="常规 4 16 2 2" xfId="2802"/>
    <cellStyle name="常规 4 16 3" xfId="2801"/>
    <cellStyle name="常规 4 16_6月23日候考室用" xfId="4031"/>
    <cellStyle name="常规 4 17" xfId="945"/>
    <cellStyle name="常规 4 17 2" xfId="2803"/>
    <cellStyle name="常规 4 18" xfId="946"/>
    <cellStyle name="常规 4 18 2" xfId="2804"/>
    <cellStyle name="常规 4 19" xfId="947"/>
    <cellStyle name="常规 4 19 2" xfId="2805"/>
    <cellStyle name="常规 4 2" xfId="948"/>
    <cellStyle name="常规 4 2 2" xfId="950"/>
    <cellStyle name="常规 4 2 2 2" xfId="953"/>
    <cellStyle name="常规 4 2 2 2 2" xfId="2811"/>
    <cellStyle name="常规 4 2 2 3" xfId="111"/>
    <cellStyle name="常规 4 2 2 3 2" xfId="1982"/>
    <cellStyle name="常规 4 2 2 4" xfId="2808"/>
    <cellStyle name="常规 4 2 2_6月23日候考室用" xfId="4032"/>
    <cellStyle name="常规 4 2 3" xfId="955"/>
    <cellStyle name="常规 4 2 3 2" xfId="958"/>
    <cellStyle name="常规 4 2 3 2 2" xfId="2816"/>
    <cellStyle name="常规 4 2 3 3" xfId="2813"/>
    <cellStyle name="常规 4 2 3_6月23日候考室用" xfId="4033"/>
    <cellStyle name="常规 4 2 4" xfId="960"/>
    <cellStyle name="常规 4 2 4 2" xfId="963"/>
    <cellStyle name="常规 4 2 4 2 2" xfId="2821"/>
    <cellStyle name="常规 4 2 4 3" xfId="2818"/>
    <cellStyle name="常规 4 2 4_6月23日候考室用" xfId="4034"/>
    <cellStyle name="常规 4 2 5" xfId="965"/>
    <cellStyle name="常规 4 2 5 2" xfId="968"/>
    <cellStyle name="常规 4 2 5 2 2" xfId="2826"/>
    <cellStyle name="常规 4 2 5 3" xfId="2823"/>
    <cellStyle name="常规 4 2 5_6月23日候考室用" xfId="4035"/>
    <cellStyle name="常规 4 2 6" xfId="971"/>
    <cellStyle name="常规 4 2 6 2" xfId="973"/>
    <cellStyle name="常规 4 2 6 2 2" xfId="2831"/>
    <cellStyle name="常规 4 2 6 3" xfId="2829"/>
    <cellStyle name="常规 4 2 6_6月23日候考室用" xfId="4036"/>
    <cellStyle name="常规 4 2 7" xfId="976"/>
    <cellStyle name="常规 4 2 7 2" xfId="2834"/>
    <cellStyle name="常规 4 2 8" xfId="977"/>
    <cellStyle name="常规 4 2 8 2" xfId="2835"/>
    <cellStyle name="常规 4 2 9" xfId="2806"/>
    <cellStyle name="常规 4 2_6月23日候考室用" xfId="4037"/>
    <cellStyle name="常规 4 20" xfId="930"/>
    <cellStyle name="常规 4 3" xfId="978"/>
    <cellStyle name="常规 4 3 2" xfId="980"/>
    <cellStyle name="常规 4 3 2 2" xfId="982"/>
    <cellStyle name="常规 4 3 2 2 2" xfId="2840"/>
    <cellStyle name="常规 4 3 2 3" xfId="2838"/>
    <cellStyle name="常规 4 3 2_6月23日候考室用" xfId="4038"/>
    <cellStyle name="常规 4 3 3" xfId="985"/>
    <cellStyle name="常规 4 3 3 2" xfId="987"/>
    <cellStyle name="常规 4 3 3 2 2" xfId="2845"/>
    <cellStyle name="常规 4 3 3 3" xfId="2843"/>
    <cellStyle name="常规 4 3 3_6月23日候考室用" xfId="4039"/>
    <cellStyle name="常规 4 3 4" xfId="989"/>
    <cellStyle name="常规 4 3 4 2" xfId="2847"/>
    <cellStyle name="常规 4 3 5" xfId="991"/>
    <cellStyle name="常规 4 3 5 2" xfId="2849"/>
    <cellStyle name="常规 4 3 6" xfId="2836"/>
    <cellStyle name="常规 4 3_6月23日候考室用" xfId="4040"/>
    <cellStyle name="常规 4 4" xfId="949"/>
    <cellStyle name="常规 4 4 10" xfId="4778"/>
    <cellStyle name="常规 4 4 2" xfId="952"/>
    <cellStyle name="常规 4 4 2 2" xfId="993"/>
    <cellStyle name="常规 4 4 2 2 2" xfId="2851"/>
    <cellStyle name="常规 4 4 2 3" xfId="2810"/>
    <cellStyle name="常规 4 4 2_6月23日候考室用" xfId="4041"/>
    <cellStyle name="常规 4 4 3" xfId="110"/>
    <cellStyle name="常规 4 4 3 2" xfId="1981"/>
    <cellStyle name="常规 4 4 4" xfId="995"/>
    <cellStyle name="常规 4 4 4 2" xfId="2853"/>
    <cellStyle name="常规 4 4 5" xfId="2807"/>
    <cellStyle name="常规 4 4 6" xfId="4218"/>
    <cellStyle name="常规 4 4 7" xfId="4787"/>
    <cellStyle name="常规 4 4 8" xfId="4769"/>
    <cellStyle name="常规 4 4 9" xfId="4753"/>
    <cellStyle name="常规 4 4_6月23日候考室用" xfId="4042"/>
    <cellStyle name="常规 4 5" xfId="954"/>
    <cellStyle name="常规 4 5 2" xfId="957"/>
    <cellStyle name="常规 4 5 2 2" xfId="997"/>
    <cellStyle name="常规 4 5 2 2 2" xfId="2855"/>
    <cellStyle name="常规 4 5 2 3" xfId="2815"/>
    <cellStyle name="常规 4 5 2_6月23日候考室用" xfId="4043"/>
    <cellStyle name="常规 4 5 3" xfId="1000"/>
    <cellStyle name="常规 4 5 3 2" xfId="2858"/>
    <cellStyle name="常规 4 5 4" xfId="2812"/>
    <cellStyle name="常规 4 5_6月23日候考室用" xfId="4044"/>
    <cellStyle name="常规 4 6" xfId="959"/>
    <cellStyle name="常规 4 6 2" xfId="962"/>
    <cellStyle name="常规 4 6 2 2" xfId="1002"/>
    <cellStyle name="常规 4 6 2 2 2" xfId="2860"/>
    <cellStyle name="常规 4 6 2 3" xfId="2820"/>
    <cellStyle name="常规 4 6 2_6月23日候考室用" xfId="4045"/>
    <cellStyle name="常规 4 6 3" xfId="1005"/>
    <cellStyle name="常规 4 6 3 2" xfId="2863"/>
    <cellStyle name="常规 4 6 4" xfId="2817"/>
    <cellStyle name="常规 4 6_6月23日候考室用" xfId="4046"/>
    <cellStyle name="常规 4 7" xfId="964"/>
    <cellStyle name="常规 4 7 2" xfId="967"/>
    <cellStyle name="常规 4 7 2 2" xfId="1007"/>
    <cellStyle name="常规 4 7 2 2 2" xfId="2865"/>
    <cellStyle name="常规 4 7 2 3" xfId="2825"/>
    <cellStyle name="常规 4 7 2_6月23日候考室用" xfId="4047"/>
    <cellStyle name="常规 4 7 3" xfId="1010"/>
    <cellStyle name="常规 4 7 3 2" xfId="2868"/>
    <cellStyle name="常规 4 7 4" xfId="2822"/>
    <cellStyle name="常规 4 7_6月23日候考室用" xfId="4048"/>
    <cellStyle name="常规 4 8" xfId="970"/>
    <cellStyle name="常规 4 8 10" xfId="4780"/>
    <cellStyle name="常规 4 8 2" xfId="972"/>
    <cellStyle name="常规 4 8 2 2" xfId="1011"/>
    <cellStyle name="常规 4 8 2 2 2" xfId="2869"/>
    <cellStyle name="常规 4 8 2 3" xfId="2830"/>
    <cellStyle name="常规 4 8 2_6月23日候考室用" xfId="4049"/>
    <cellStyle name="常规 4 8 3" xfId="1013"/>
    <cellStyle name="常规 4 8 3 2" xfId="2871"/>
    <cellStyle name="常规 4 8 4" xfId="2828"/>
    <cellStyle name="常规 4 8 5" xfId="4209"/>
    <cellStyle name="常规 4 8 6" xfId="4763"/>
    <cellStyle name="常规 4 8 7" xfId="4784"/>
    <cellStyle name="常规 4 8 8" xfId="4771"/>
    <cellStyle name="常规 4 8 9" xfId="4745"/>
    <cellStyle name="常规 4 8_6月23日候考室用" xfId="4050"/>
    <cellStyle name="常规 4 9" xfId="975"/>
    <cellStyle name="常规 4 9 2" xfId="868"/>
    <cellStyle name="常规 4 9 2 2" xfId="2728"/>
    <cellStyle name="常规 4 9 3" xfId="2833"/>
    <cellStyle name="常规 4 9_6月23日候考室用" xfId="4051"/>
    <cellStyle name="常规 40" xfId="4889"/>
    <cellStyle name="常规 41" xfId="4931"/>
    <cellStyle name="常规 42" xfId="4948"/>
    <cellStyle name="常规 43" xfId="4950"/>
    <cellStyle name="常规 44" xfId="4943"/>
    <cellStyle name="常规 45" xfId="4942"/>
    <cellStyle name="常规 46" xfId="4979"/>
    <cellStyle name="常规 47" xfId="5020"/>
    <cellStyle name="常规 48" xfId="5039"/>
    <cellStyle name="常规 49" xfId="5010"/>
    <cellStyle name="常规 5" xfId="1014"/>
    <cellStyle name="常规 5 10" xfId="1015"/>
    <cellStyle name="常规 5 10 2" xfId="1017"/>
    <cellStyle name="常规 5 10 2 2" xfId="2875"/>
    <cellStyle name="常规 5 10 3" xfId="2873"/>
    <cellStyle name="常规 5 10_6月23日候考室用" xfId="4052"/>
    <cellStyle name="常规 5 11" xfId="1018"/>
    <cellStyle name="常规 5 11 2" xfId="1019"/>
    <cellStyle name="常规 5 11 2 2" xfId="2877"/>
    <cellStyle name="常规 5 11 3" xfId="2876"/>
    <cellStyle name="常规 5 11_6月23日候考室用" xfId="4053"/>
    <cellStyle name="常规 5 12" xfId="1020"/>
    <cellStyle name="常规 5 12 2" xfId="1021"/>
    <cellStyle name="常规 5 12 2 2" xfId="2879"/>
    <cellStyle name="常规 5 12 3" xfId="2878"/>
    <cellStyle name="常规 5 12_6月23日候考室用" xfId="4054"/>
    <cellStyle name="常规 5 13" xfId="1022"/>
    <cellStyle name="常规 5 13 2" xfId="1023"/>
    <cellStyle name="常规 5 13 2 2" xfId="2881"/>
    <cellStyle name="常规 5 13 3" xfId="2880"/>
    <cellStyle name="常规 5 13_6月23日候考室用" xfId="4055"/>
    <cellStyle name="常规 5 14" xfId="1024"/>
    <cellStyle name="常规 5 14 2" xfId="1025"/>
    <cellStyle name="常规 5 14 2 2" xfId="2883"/>
    <cellStyle name="常规 5 14 3" xfId="2882"/>
    <cellStyle name="常规 5 14_6月23日候考室用" xfId="4056"/>
    <cellStyle name="常规 5 15" xfId="1026"/>
    <cellStyle name="常规 5 15 2" xfId="1027"/>
    <cellStyle name="常规 5 15 2 2" xfId="2885"/>
    <cellStyle name="常规 5 15 3" xfId="2884"/>
    <cellStyle name="常规 5 15_6月23日候考室用" xfId="4057"/>
    <cellStyle name="常规 5 16" xfId="1028"/>
    <cellStyle name="常规 5 16 2" xfId="1029"/>
    <cellStyle name="常规 5 16 2 2" xfId="2887"/>
    <cellStyle name="常规 5 16 3" xfId="2886"/>
    <cellStyle name="常规 5 16_6月23日候考室用" xfId="4058"/>
    <cellStyle name="常规 5 17" xfId="1030"/>
    <cellStyle name="常规 5 17 2" xfId="2888"/>
    <cellStyle name="常规 5 18" xfId="1031"/>
    <cellStyle name="常规 5 18 2" xfId="2889"/>
    <cellStyle name="常规 5 19" xfId="2872"/>
    <cellStyle name="常规 5 2" xfId="1032"/>
    <cellStyle name="常规 5 2 2" xfId="1033"/>
    <cellStyle name="常规 5 2 2 2" xfId="1036"/>
    <cellStyle name="常规 5 2 2 2 2" xfId="2894"/>
    <cellStyle name="常规 5 2 2 3" xfId="1039"/>
    <cellStyle name="常规 5 2 2 3 2" xfId="2897"/>
    <cellStyle name="常规 5 2 2 4" xfId="2891"/>
    <cellStyle name="常规 5 2 2_6月23日候考室用" xfId="4059"/>
    <cellStyle name="常规 5 2 3" xfId="1041"/>
    <cellStyle name="常规 5 2 3 2" xfId="1042"/>
    <cellStyle name="常规 5 2 3 2 2" xfId="2900"/>
    <cellStyle name="常规 5 2 3 3" xfId="2899"/>
    <cellStyle name="常规 5 2 3_6月23日候考室用" xfId="4060"/>
    <cellStyle name="常规 5 2 4" xfId="1043"/>
    <cellStyle name="常规 5 2 4 2" xfId="1044"/>
    <cellStyle name="常规 5 2 4 2 2" xfId="2902"/>
    <cellStyle name="常规 5 2 4 3" xfId="2901"/>
    <cellStyle name="常规 5 2 4_6月23日候考室用" xfId="4061"/>
    <cellStyle name="常规 5 2 5" xfId="1045"/>
    <cellStyle name="常规 5 2 5 2" xfId="1046"/>
    <cellStyle name="常规 5 2 5 2 2" xfId="2904"/>
    <cellStyle name="常规 5 2 5 3" xfId="2903"/>
    <cellStyle name="常规 5 2 5_6月23日候考室用" xfId="4062"/>
    <cellStyle name="常规 5 2 6" xfId="1047"/>
    <cellStyle name="常规 5 2 6 2" xfId="1048"/>
    <cellStyle name="常规 5 2 6 2 2" xfId="2906"/>
    <cellStyle name="常规 5 2 6 3" xfId="2905"/>
    <cellStyle name="常规 5 2 6_6月23日候考室用" xfId="4063"/>
    <cellStyle name="常规 5 2 7" xfId="1049"/>
    <cellStyle name="常规 5 2 7 2" xfId="2907"/>
    <cellStyle name="常规 5 2 8" xfId="1050"/>
    <cellStyle name="常规 5 2 8 2" xfId="2908"/>
    <cellStyle name="常规 5 2 9" xfId="2890"/>
    <cellStyle name="常规 5 2_6月23日候考室用" xfId="4064"/>
    <cellStyle name="常规 5 3" xfId="1051"/>
    <cellStyle name="常规 5 3 2" xfId="1052"/>
    <cellStyle name="常规 5 3 2 2" xfId="1054"/>
    <cellStyle name="常规 5 3 2 2 2" xfId="2912"/>
    <cellStyle name="常规 5 3 2 3" xfId="2910"/>
    <cellStyle name="常规 5 3 2_6月23日候考室用" xfId="4065"/>
    <cellStyle name="常规 5 3 3" xfId="1055"/>
    <cellStyle name="常规 5 3 3 2" xfId="1056"/>
    <cellStyle name="常规 5 3 3 2 2" xfId="2914"/>
    <cellStyle name="常规 5 3 3 3" xfId="2913"/>
    <cellStyle name="常规 5 3 3_6月23日候考室用" xfId="4066"/>
    <cellStyle name="常规 5 3 4" xfId="1057"/>
    <cellStyle name="常规 5 3 4 2" xfId="2915"/>
    <cellStyle name="常规 5 3 5" xfId="1058"/>
    <cellStyle name="常规 5 3 5 2" xfId="2916"/>
    <cellStyle name="常规 5 3 6" xfId="2909"/>
    <cellStyle name="常规 5 3_6月23日候考室用" xfId="4067"/>
    <cellStyle name="常规 5 4" xfId="979"/>
    <cellStyle name="常规 5 4 10" xfId="4783"/>
    <cellStyle name="常规 5 4 2" xfId="981"/>
    <cellStyle name="常规 5 4 2 2" xfId="1060"/>
    <cellStyle name="常规 5 4 2 2 2" xfId="2918"/>
    <cellStyle name="常规 5 4 2 3" xfId="2839"/>
    <cellStyle name="常规 5 4 2_6月23日候考室用" xfId="4068"/>
    <cellStyle name="常规 5 4 3" xfId="1061"/>
    <cellStyle name="常规 5 4 3 2" xfId="2919"/>
    <cellStyle name="常规 5 4 4" xfId="1062"/>
    <cellStyle name="常规 5 4 4 2" xfId="2920"/>
    <cellStyle name="常规 5 4 5" xfId="2837"/>
    <cellStyle name="常规 5 4 6" xfId="4187"/>
    <cellStyle name="常规 5 4 7" xfId="4782"/>
    <cellStyle name="常规 5 4 8" xfId="4772"/>
    <cellStyle name="常规 5 4 9" xfId="4797"/>
    <cellStyle name="常规 5 4_6月23日候考室用" xfId="4069"/>
    <cellStyle name="常规 5 5" xfId="984"/>
    <cellStyle name="常规 5 5 2" xfId="986"/>
    <cellStyle name="常规 5 5 2 2" xfId="1063"/>
    <cellStyle name="常规 5 5 2 2 2" xfId="2921"/>
    <cellStyle name="常规 5 5 2 3" xfId="2844"/>
    <cellStyle name="常规 5 5 2_6月23日候考室用" xfId="4070"/>
    <cellStyle name="常规 5 5 3" xfId="1064"/>
    <cellStyle name="常规 5 5 3 2" xfId="2922"/>
    <cellStyle name="常规 5 5 4" xfId="2842"/>
    <cellStyle name="常规 5 5_6月23日候考室用" xfId="4071"/>
    <cellStyle name="常规 5 6" xfId="988"/>
    <cellStyle name="常规 5 6 2" xfId="1065"/>
    <cellStyle name="常规 5 6 2 2" xfId="1066"/>
    <cellStyle name="常规 5 6 2 2 2" xfId="2924"/>
    <cellStyle name="常规 5 6 2 3" xfId="2923"/>
    <cellStyle name="常规 5 6 2_6月23日候考室用" xfId="4072"/>
    <cellStyle name="常规 5 6 3" xfId="1067"/>
    <cellStyle name="常规 5 6 3 2" xfId="2925"/>
    <cellStyle name="常规 5 6 4" xfId="2846"/>
    <cellStyle name="常规 5 6_6月23日候考室用" xfId="4073"/>
    <cellStyle name="常规 5 7" xfId="990"/>
    <cellStyle name="常规 5 7 2" xfId="1068"/>
    <cellStyle name="常规 5 7 2 2" xfId="1069"/>
    <cellStyle name="常规 5 7 2 2 2" xfId="2927"/>
    <cellStyle name="常规 5 7 2 3" xfId="2926"/>
    <cellStyle name="常规 5 7 2_6月23日候考室用" xfId="4074"/>
    <cellStyle name="常规 5 7 3" xfId="1070"/>
    <cellStyle name="常规 5 7 3 2" xfId="2928"/>
    <cellStyle name="常规 5 7 4" xfId="2848"/>
    <cellStyle name="常规 5 7_6月23日候考室用" xfId="4075"/>
    <cellStyle name="常规 5 8" xfId="1073"/>
    <cellStyle name="常规 5 8 10" xfId="4786"/>
    <cellStyle name="常规 5 8 2" xfId="1074"/>
    <cellStyle name="常规 5 8 2 2" xfId="1075"/>
    <cellStyle name="常规 5 8 2 2 2" xfId="2933"/>
    <cellStyle name="常规 5 8 2 3" xfId="2932"/>
    <cellStyle name="常规 5 8 2_6月23日候考室用" xfId="4076"/>
    <cellStyle name="常规 5 8 3" xfId="1076"/>
    <cellStyle name="常规 5 8 3 2" xfId="2934"/>
    <cellStyle name="常规 5 8 4" xfId="2931"/>
    <cellStyle name="常规 5 8 5" xfId="4179"/>
    <cellStyle name="常规 5 8 6" xfId="4766"/>
    <cellStyle name="常规 5 8 7" xfId="4781"/>
    <cellStyle name="常规 5 8 8" xfId="4779"/>
    <cellStyle name="常规 5 8 9" xfId="4796"/>
    <cellStyle name="常规 5 8_6月23日候考室用" xfId="4077"/>
    <cellStyle name="常规 5 9" xfId="1077"/>
    <cellStyle name="常规 5 9 2" xfId="1078"/>
    <cellStyle name="常规 5 9 2 2" xfId="2936"/>
    <cellStyle name="常规 5 9 3" xfId="2935"/>
    <cellStyle name="常规 5 9_6月23日候考室用" xfId="4078"/>
    <cellStyle name="常规 50" xfId="5021"/>
    <cellStyle name="常规 51" xfId="5024"/>
    <cellStyle name="常规 58" xfId="1081"/>
    <cellStyle name="常规 58 10" xfId="1083"/>
    <cellStyle name="常规 58 10 2" xfId="1085"/>
    <cellStyle name="常规 58 10 2 2" xfId="2943"/>
    <cellStyle name="常规 58 10 3" xfId="2941"/>
    <cellStyle name="常规 58 10_6月23日候考室用" xfId="4079"/>
    <cellStyle name="常规 58 11" xfId="1087"/>
    <cellStyle name="常规 58 11 2" xfId="1089"/>
    <cellStyle name="常规 58 11 2 2" xfId="2947"/>
    <cellStyle name="常规 58 11 3" xfId="2945"/>
    <cellStyle name="常规 58 11_6月23日候考室用" xfId="4080"/>
    <cellStyle name="常规 58 12" xfId="1091"/>
    <cellStyle name="常规 58 12 2" xfId="231"/>
    <cellStyle name="常规 58 12 2 2" xfId="2102"/>
    <cellStyle name="常规 58 12 3" xfId="2949"/>
    <cellStyle name="常规 58 12_6月23日候考室用" xfId="4081"/>
    <cellStyle name="常规 58 13" xfId="1093"/>
    <cellStyle name="常规 58 13 2" xfId="1095"/>
    <cellStyle name="常规 58 13 2 2" xfId="2953"/>
    <cellStyle name="常规 58 13 3" xfId="2951"/>
    <cellStyle name="常规 58 13_6月23日候考室用" xfId="4082"/>
    <cellStyle name="常规 58 14" xfId="1097"/>
    <cellStyle name="常规 58 14 2" xfId="2955"/>
    <cellStyle name="常规 58 15" xfId="1099"/>
    <cellStyle name="常规 58 15 2" xfId="2957"/>
    <cellStyle name="常规 58 16" xfId="2939"/>
    <cellStyle name="常规 58 2" xfId="1101"/>
    <cellStyle name="常规 58 2 2" xfId="1103"/>
    <cellStyle name="常规 58 2 2 2" xfId="1105"/>
    <cellStyle name="常规 58 2 2 2 2" xfId="2963"/>
    <cellStyle name="常规 58 2 2 3" xfId="2961"/>
    <cellStyle name="常规 58 2 2_6月23日候考室用" xfId="4083"/>
    <cellStyle name="常规 58 2 3" xfId="1107"/>
    <cellStyle name="常规 58 2 3 2" xfId="2965"/>
    <cellStyle name="常规 58 2 4" xfId="2959"/>
    <cellStyle name="常规 58 2_6月23日候考室用" xfId="4084"/>
    <cellStyle name="常规 58 3" xfId="1111"/>
    <cellStyle name="常规 58 3 2" xfId="1113"/>
    <cellStyle name="常规 58 3 2 2" xfId="1115"/>
    <cellStyle name="常规 58 3 2 2 2" xfId="2973"/>
    <cellStyle name="常规 58 3 2 3" xfId="2971"/>
    <cellStyle name="常规 58 3 2_6月23日候考室用" xfId="4085"/>
    <cellStyle name="常规 58 3 3" xfId="1117"/>
    <cellStyle name="常规 58 3 3 2" xfId="2975"/>
    <cellStyle name="常规 58 3 4" xfId="2969"/>
    <cellStyle name="常规 58 3_6月23日候考室用" xfId="4086"/>
    <cellStyle name="常规 58 4" xfId="1119"/>
    <cellStyle name="常规 58 4 2" xfId="1121"/>
    <cellStyle name="常规 58 4 2 2" xfId="1123"/>
    <cellStyle name="常规 58 4 2 2 2" xfId="2981"/>
    <cellStyle name="常规 58 4 2 3" xfId="2979"/>
    <cellStyle name="常规 58 4 2_6月23日候考室用" xfId="4087"/>
    <cellStyle name="常规 58 4 3" xfId="1125"/>
    <cellStyle name="常规 58 4 3 2" xfId="2983"/>
    <cellStyle name="常规 58 4 4" xfId="2977"/>
    <cellStyle name="常规 58 4_6月23日候考室用" xfId="4088"/>
    <cellStyle name="常规 58 5" xfId="1127"/>
    <cellStyle name="常规 58 5 2" xfId="498"/>
    <cellStyle name="常规 58 5 2 2" xfId="504"/>
    <cellStyle name="常规 58 5 2 2 2" xfId="2365"/>
    <cellStyle name="常规 58 5 2 3" xfId="2359"/>
    <cellStyle name="常规 58 5 2_6月23日候考室用" xfId="4089"/>
    <cellStyle name="常规 58 5 3" xfId="512"/>
    <cellStyle name="常规 58 5 3 2" xfId="2373"/>
    <cellStyle name="常规 58 5 4" xfId="2985"/>
    <cellStyle name="常规 58 5_6月23日候考室用" xfId="4090"/>
    <cellStyle name="常规 58 6" xfId="1131"/>
    <cellStyle name="常规 58 6 2" xfId="565"/>
    <cellStyle name="常规 58 6 2 2" xfId="568"/>
    <cellStyle name="常规 58 6 2 2 2" xfId="2429"/>
    <cellStyle name="常规 58 6 2 3" xfId="2426"/>
    <cellStyle name="常规 58 6 2_6月23日候考室用" xfId="4091"/>
    <cellStyle name="常规 58 6 3" xfId="163"/>
    <cellStyle name="常规 58 6 3 2" xfId="2034"/>
    <cellStyle name="常规 58 6 4" xfId="2989"/>
    <cellStyle name="常规 58 6_6月23日候考室用" xfId="4092"/>
    <cellStyle name="常规 58 7" xfId="1135"/>
    <cellStyle name="常规 58 7 2" xfId="583"/>
    <cellStyle name="常规 58 7 2 2" xfId="1137"/>
    <cellStyle name="常规 58 7 2 2 2" xfId="2995"/>
    <cellStyle name="常规 58 7 2 3" xfId="2444"/>
    <cellStyle name="常规 58 7 2_6月23日候考室用" xfId="4093"/>
    <cellStyle name="常规 58 7 3" xfId="1139"/>
    <cellStyle name="常规 58 7 3 2" xfId="2997"/>
    <cellStyle name="常规 58 7 4" xfId="2993"/>
    <cellStyle name="常规 58 7_6月23日候考室用" xfId="4094"/>
    <cellStyle name="常规 58 8" xfId="1143"/>
    <cellStyle name="常规 58 8 2" xfId="589"/>
    <cellStyle name="常规 58 8 2 2" xfId="2450"/>
    <cellStyle name="常规 58 8 3" xfId="3001"/>
    <cellStyle name="常规 58 8_6月23日候考室用" xfId="4095"/>
    <cellStyle name="常规 58 9" xfId="1147"/>
    <cellStyle name="常规 58 9 2" xfId="1151"/>
    <cellStyle name="常规 58 9 2 2" xfId="3009"/>
    <cellStyle name="常规 58 9 3" xfId="3005"/>
    <cellStyle name="常规 58 9_6月23日候考室用" xfId="4096"/>
    <cellStyle name="常规 59" xfId="1153"/>
    <cellStyle name="常规 59 10" xfId="1130"/>
    <cellStyle name="常规 59 10 2" xfId="564"/>
    <cellStyle name="常规 59 10 2 2" xfId="2425"/>
    <cellStyle name="常规 59 10 3" xfId="2988"/>
    <cellStyle name="常规 59 10_6月23日候考室用" xfId="4097"/>
    <cellStyle name="常规 59 11" xfId="1134"/>
    <cellStyle name="常规 59 11 2" xfId="582"/>
    <cellStyle name="常规 59 11 2 2" xfId="2443"/>
    <cellStyle name="常规 59 11 3" xfId="2992"/>
    <cellStyle name="常规 59 11_6月23日候考室用" xfId="4098"/>
    <cellStyle name="常规 59 12" xfId="1142"/>
    <cellStyle name="常规 59 12 2" xfId="588"/>
    <cellStyle name="常规 59 12 2 2" xfId="2449"/>
    <cellStyle name="常规 59 12 3" xfId="3000"/>
    <cellStyle name="常规 59 12_6月23日候考室用" xfId="4099"/>
    <cellStyle name="常规 59 13" xfId="1146"/>
    <cellStyle name="常规 59 13 2" xfId="1150"/>
    <cellStyle name="常规 59 13 2 2" xfId="3008"/>
    <cellStyle name="常规 59 13 3" xfId="3004"/>
    <cellStyle name="常规 59 13_6月23日候考室用" xfId="4100"/>
    <cellStyle name="常规 59 14" xfId="1035"/>
    <cellStyle name="常规 59 14 2" xfId="2893"/>
    <cellStyle name="常规 59 15" xfId="1038"/>
    <cellStyle name="常规 59 15 2" xfId="2896"/>
    <cellStyle name="常规 59 16" xfId="3011"/>
    <cellStyle name="常规 59 2" xfId="1155"/>
    <cellStyle name="常规 59 2 2" xfId="1157"/>
    <cellStyle name="常规 59 2 2 2" xfId="1159"/>
    <cellStyle name="常规 59 2 2 2 2" xfId="3017"/>
    <cellStyle name="常规 59 2 2 3" xfId="3015"/>
    <cellStyle name="常规 59 2 2_6月23日候考室用" xfId="4101"/>
    <cellStyle name="常规 59 2 3" xfId="1161"/>
    <cellStyle name="常规 59 2 3 2" xfId="3019"/>
    <cellStyle name="常规 59 2 4" xfId="3013"/>
    <cellStyle name="常规 59 2_6月23日候考室用" xfId="4102"/>
    <cellStyle name="常规 59 3" xfId="1165"/>
    <cellStyle name="常规 59 3 2" xfId="1167"/>
    <cellStyle name="常规 59 3 2 2" xfId="1169"/>
    <cellStyle name="常规 59 3 2 2 2" xfId="3027"/>
    <cellStyle name="常规 59 3 2 3" xfId="3025"/>
    <cellStyle name="常规 59 3 2_6月23日候考室用" xfId="4103"/>
    <cellStyle name="常规 59 3 3" xfId="1171"/>
    <cellStyle name="常规 59 3 3 2" xfId="3029"/>
    <cellStyle name="常规 59 3 4" xfId="3023"/>
    <cellStyle name="常规 59 3_6月23日候考室用" xfId="4104"/>
    <cellStyle name="常规 59 4" xfId="1173"/>
    <cellStyle name="常规 59 4 2" xfId="1175"/>
    <cellStyle name="常规 59 4 2 2" xfId="1178"/>
    <cellStyle name="常规 59 4 2 2 2" xfId="3036"/>
    <cellStyle name="常规 59 4 2 3" xfId="3033"/>
    <cellStyle name="常规 59 4 2_6月23日候考室用" xfId="4105"/>
    <cellStyle name="常规 59 4 3" xfId="1180"/>
    <cellStyle name="常规 59 4 3 2" xfId="3038"/>
    <cellStyle name="常规 59 4 4" xfId="3031"/>
    <cellStyle name="常规 59 4_6月23日候考室用" xfId="4106"/>
    <cellStyle name="常规 59 5" xfId="1182"/>
    <cellStyle name="常规 59 5 2" xfId="1185"/>
    <cellStyle name="常规 59 5 2 2" xfId="1188"/>
    <cellStyle name="常规 59 5 2 2 2" xfId="3046"/>
    <cellStyle name="常规 59 5 2 3" xfId="3043"/>
    <cellStyle name="常规 59 5 2_6月23日候考室用" xfId="4107"/>
    <cellStyle name="常规 59 5 3" xfId="1191"/>
    <cellStyle name="常规 59 5 3 2" xfId="3049"/>
    <cellStyle name="常规 59 5 4" xfId="3040"/>
    <cellStyle name="常规 59 5_6月23日候考室用" xfId="4108"/>
    <cellStyle name="常规 59 6" xfId="1193"/>
    <cellStyle name="常规 59 6 2" xfId="1196"/>
    <cellStyle name="常规 59 6 2 2" xfId="1199"/>
    <cellStyle name="常规 59 6 2 2 2" xfId="3057"/>
    <cellStyle name="常规 59 6 2 3" xfId="3054"/>
    <cellStyle name="常规 59 6 2_6月23日候考室用" xfId="4109"/>
    <cellStyle name="常规 59 6 3" xfId="1202"/>
    <cellStyle name="常规 59 6 3 2" xfId="3060"/>
    <cellStyle name="常规 59 6 4" xfId="3051"/>
    <cellStyle name="常规 59 6_6月23日候考室用" xfId="4110"/>
    <cellStyle name="常规 59 7" xfId="1204"/>
    <cellStyle name="常规 59 7 2" xfId="1207"/>
    <cellStyle name="常规 59 7 2 2" xfId="1210"/>
    <cellStyle name="常规 59 7 2 2 2" xfId="3068"/>
    <cellStyle name="常规 59 7 2 3" xfId="3065"/>
    <cellStyle name="常规 59 7 2_6月23日候考室用" xfId="4111"/>
    <cellStyle name="常规 59 7 3" xfId="1213"/>
    <cellStyle name="常规 59 7 3 2" xfId="3071"/>
    <cellStyle name="常规 59 7 4" xfId="3062"/>
    <cellStyle name="常规 59 7_6月23日候考室用" xfId="4112"/>
    <cellStyle name="常规 59 8" xfId="1215"/>
    <cellStyle name="常规 59 8 2" xfId="1110"/>
    <cellStyle name="常规 59 8 2 2" xfId="2968"/>
    <cellStyle name="常规 59 8 3" xfId="3073"/>
    <cellStyle name="常规 59 8_6月23日候考室用" xfId="4113"/>
    <cellStyle name="常规 59 9" xfId="1217"/>
    <cellStyle name="常规 59 9 2" xfId="1164"/>
    <cellStyle name="常规 59 9 2 2" xfId="3022"/>
    <cellStyle name="常规 59 9 3" xfId="3075"/>
    <cellStyle name="常规 59 9_6月23日候考室用" xfId="4114"/>
    <cellStyle name="常规 6" xfId="1218"/>
    <cellStyle name="常规 6 10" xfId="1219"/>
    <cellStyle name="常规 6 10 2" xfId="1220"/>
    <cellStyle name="常规 6 10 2 2" xfId="3078"/>
    <cellStyle name="常规 6 10 3" xfId="3077"/>
    <cellStyle name="常规 6 10_6月23日候考室用" xfId="4115"/>
    <cellStyle name="常规 6 11" xfId="1221"/>
    <cellStyle name="常规 6 11 2" xfId="1222"/>
    <cellStyle name="常规 6 11 2 2" xfId="3080"/>
    <cellStyle name="常规 6 11 3" xfId="3079"/>
    <cellStyle name="常规 6 11_6月23日候考室用" xfId="4116"/>
    <cellStyle name="常规 6 12" xfId="935"/>
    <cellStyle name="常规 6 12 2" xfId="1223"/>
    <cellStyle name="常规 6 12 2 2" xfId="3081"/>
    <cellStyle name="常规 6 12 3" xfId="2793"/>
    <cellStyle name="常规 6 12_6月23日候考室用" xfId="4117"/>
    <cellStyle name="常规 6 13" xfId="1224"/>
    <cellStyle name="常规 6 13 2" xfId="1225"/>
    <cellStyle name="常规 6 13 2 2" xfId="3083"/>
    <cellStyle name="常规 6 13 3" xfId="3082"/>
    <cellStyle name="常规 6 13_6月23日候考室用" xfId="4119"/>
    <cellStyle name="常规 6 14" xfId="1226"/>
    <cellStyle name="常规 6 14 2" xfId="1227"/>
    <cellStyle name="常规 6 14 2 2" xfId="3085"/>
    <cellStyle name="常规 6 14 3" xfId="3084"/>
    <cellStyle name="常规 6 14_6月23日候考室用" xfId="4120"/>
    <cellStyle name="常规 6 15" xfId="1230"/>
    <cellStyle name="常规 6 15 2" xfId="133"/>
    <cellStyle name="常规 6 15 2 2" xfId="2004"/>
    <cellStyle name="常规 6 15 3" xfId="3088"/>
    <cellStyle name="常规 6 15_6月23日候考室用" xfId="4121"/>
    <cellStyle name="常规 6 16" xfId="1231"/>
    <cellStyle name="常规 6 16 2" xfId="1232"/>
    <cellStyle name="常规 6 16 2 2" xfId="3090"/>
    <cellStyle name="常规 6 16 3" xfId="3089"/>
    <cellStyle name="常规 6 16_6月23日候考室用" xfId="4122"/>
    <cellStyle name="常规 6 17" xfId="1233"/>
    <cellStyle name="常规 6 17 2" xfId="3091"/>
    <cellStyle name="常规 6 18" xfId="1234"/>
    <cellStyle name="常规 6 18 2" xfId="3092"/>
    <cellStyle name="常规 6 19" xfId="3076"/>
    <cellStyle name="常规 6 2" xfId="1235"/>
    <cellStyle name="常规 6 2 2" xfId="1236"/>
    <cellStyle name="常规 6 2 2 2" xfId="1237"/>
    <cellStyle name="常规 6 2 2 2 2" xfId="3095"/>
    <cellStyle name="常规 6 2 2 3" xfId="3094"/>
    <cellStyle name="常规 6 2 2_6月23日候考室用" xfId="4123"/>
    <cellStyle name="常规 6 2 3" xfId="1238"/>
    <cellStyle name="常规 6 2 3 2" xfId="1239"/>
    <cellStyle name="常规 6 2 3 2 2" xfId="3097"/>
    <cellStyle name="常规 6 2 3 3" xfId="3096"/>
    <cellStyle name="常规 6 2 3_6月23日候考室用" xfId="4124"/>
    <cellStyle name="常规 6 2 4" xfId="1240"/>
    <cellStyle name="常规 6 2 4 2" xfId="3098"/>
    <cellStyle name="常规 6 2 5" xfId="1241"/>
    <cellStyle name="常规 6 2 5 2" xfId="3099"/>
    <cellStyle name="常规 6 2 6" xfId="3093"/>
    <cellStyle name="常规 6 2_6月23日候考室用" xfId="4125"/>
    <cellStyle name="常规 6 3" xfId="1242"/>
    <cellStyle name="常规 6 3 10" xfId="4794"/>
    <cellStyle name="常规 6 3 2" xfId="1243"/>
    <cellStyle name="常规 6 3 2 2" xfId="1244"/>
    <cellStyle name="常规 6 3 2 2 2" xfId="3102"/>
    <cellStyle name="常规 6 3 2 3" xfId="3101"/>
    <cellStyle name="常规 6 3 2_6月23日候考室用" xfId="4126"/>
    <cellStyle name="常规 6 3 3" xfId="1245"/>
    <cellStyle name="常规 6 3 3 2" xfId="3103"/>
    <cellStyle name="常规 6 3 4" xfId="1246"/>
    <cellStyle name="常规 6 3 4 2" xfId="3104"/>
    <cellStyle name="常规 6 3 5" xfId="3100"/>
    <cellStyle name="常规 6 3 6" xfId="4128"/>
    <cellStyle name="常规 6 3 7" xfId="4775"/>
    <cellStyle name="常规 6 3 8" xfId="4791"/>
    <cellStyle name="常规 6 3 9" xfId="4790"/>
    <cellStyle name="常规 6 3_6月23日候考室用" xfId="4127"/>
    <cellStyle name="常规 6 4" xfId="951"/>
    <cellStyle name="常规 6 4 2" xfId="992"/>
    <cellStyle name="常规 6 4 2 2" xfId="1247"/>
    <cellStyle name="常规 6 4 2 2 2" xfId="3105"/>
    <cellStyle name="常规 6 4 2 3" xfId="2850"/>
    <cellStyle name="常规 6 4 2_6月23日候考室用" xfId="4129"/>
    <cellStyle name="常规 6 4 3" xfId="1248"/>
    <cellStyle name="常规 6 4 3 2" xfId="3106"/>
    <cellStyle name="常规 6 4 4" xfId="2809"/>
    <cellStyle name="常规 6 4_6月23日候考室用" xfId="4130"/>
    <cellStyle name="常规 6 5" xfId="109"/>
    <cellStyle name="常规 6 5 2" xfId="1250"/>
    <cellStyle name="常规 6 5 2 2" xfId="1252"/>
    <cellStyle name="常规 6 5 2 2 2" xfId="3110"/>
    <cellStyle name="常规 6 5 2 3" xfId="3108"/>
    <cellStyle name="常规 6 5 2_6月23日候考室用" xfId="4131"/>
    <cellStyle name="常规 6 5 3" xfId="1254"/>
    <cellStyle name="常规 6 5 3 2" xfId="3112"/>
    <cellStyle name="常规 6 5 4" xfId="1980"/>
    <cellStyle name="常规 6 5_6月23日候考室用" xfId="4132"/>
    <cellStyle name="常规 6 6" xfId="994"/>
    <cellStyle name="常规 6 6 2" xfId="1255"/>
    <cellStyle name="常规 6 6 2 2" xfId="1256"/>
    <cellStyle name="常规 6 6 2 2 2" xfId="3114"/>
    <cellStyle name="常规 6 6 2 3" xfId="3113"/>
    <cellStyle name="常规 6 6 2_6月23日候考室用" xfId="4133"/>
    <cellStyle name="常规 6 6 3" xfId="1257"/>
    <cellStyle name="常规 6 6 3 2" xfId="3115"/>
    <cellStyle name="常规 6 6 4" xfId="2852"/>
    <cellStyle name="常规 6 6_6月23日候考室用" xfId="4134"/>
    <cellStyle name="常规 6 7" xfId="1258"/>
    <cellStyle name="常规 6 7 2" xfId="1259"/>
    <cellStyle name="常规 6 7 2 2" xfId="1260"/>
    <cellStyle name="常规 6 7 2 2 2" xfId="3118"/>
    <cellStyle name="常规 6 7 2 3" xfId="3117"/>
    <cellStyle name="常规 6 7 2_6月23日候考室用" xfId="4135"/>
    <cellStyle name="常规 6 7 3" xfId="1261"/>
    <cellStyle name="常规 6 7 3 2" xfId="3119"/>
    <cellStyle name="常规 6 7 4" xfId="3116"/>
    <cellStyle name="常规 6 7_6月23日候考室用" xfId="4136"/>
    <cellStyle name="常规 6 8" xfId="1263"/>
    <cellStyle name="常规 6 8 10" xfId="4795"/>
    <cellStyle name="常规 6 8 2" xfId="1264"/>
    <cellStyle name="常规 6 8 2 2" xfId="1265"/>
    <cellStyle name="常规 6 8 2 2 2" xfId="3123"/>
    <cellStyle name="常规 6 8 2 3" xfId="3122"/>
    <cellStyle name="常规 6 8 2_6月23日候考室用" xfId="4137"/>
    <cellStyle name="常规 6 8 3" xfId="1266"/>
    <cellStyle name="常规 6 8 3 2" xfId="3124"/>
    <cellStyle name="常规 6 8 4" xfId="3121"/>
    <cellStyle name="常规 6 8 5" xfId="4118"/>
    <cellStyle name="常规 6 8 6" xfId="4776"/>
    <cellStyle name="常规 6 8 7" xfId="4773"/>
    <cellStyle name="常规 6 8 8" xfId="4793"/>
    <cellStyle name="常规 6 8 9" xfId="4788"/>
    <cellStyle name="常规 6 8_6月23日候考室用" xfId="4138"/>
    <cellStyle name="常规 6 9" xfId="1267"/>
    <cellStyle name="常规 6 9 2" xfId="1268"/>
    <cellStyle name="常规 6 9 2 2" xfId="3126"/>
    <cellStyle name="常规 6 9 3" xfId="3125"/>
    <cellStyle name="常规 6 9_6月23日候考室用" xfId="4139"/>
    <cellStyle name="常规 60" xfId="1269"/>
    <cellStyle name="常规 60 10" xfId="689"/>
    <cellStyle name="常规 60 10 2" xfId="722"/>
    <cellStyle name="常规 60 10 2 2" xfId="2583"/>
    <cellStyle name="常规 60 10 3" xfId="2550"/>
    <cellStyle name="常规 60 10_6月23日候考室用" xfId="4140"/>
    <cellStyle name="常规 60 11" xfId="1271"/>
    <cellStyle name="常规 60 11 2" xfId="1273"/>
    <cellStyle name="常规 60 11 2 2" xfId="3131"/>
    <cellStyle name="常规 60 11 3" xfId="3129"/>
    <cellStyle name="常规 60 11_6月23日候考室用" xfId="4141"/>
    <cellStyle name="常规 60 12" xfId="1275"/>
    <cellStyle name="常规 60 12 2" xfId="1277"/>
    <cellStyle name="常规 60 12 2 2" xfId="3134"/>
    <cellStyle name="常规 60 12 3" xfId="3133"/>
    <cellStyle name="常规 60 12_6月23日候考室用" xfId="4142"/>
    <cellStyle name="常规 60 13" xfId="1278"/>
    <cellStyle name="常规 60 13 2" xfId="1279"/>
    <cellStyle name="常规 60 13 2 2" xfId="3136"/>
    <cellStyle name="常规 60 13 3" xfId="3135"/>
    <cellStyle name="常规 60 13_6月23日候考室用" xfId="4143"/>
    <cellStyle name="常规 60 14" xfId="1280"/>
    <cellStyle name="常规 60 14 2" xfId="3137"/>
    <cellStyle name="常规 60 15" xfId="842"/>
    <cellStyle name="常规 60 15 2" xfId="2703"/>
    <cellStyle name="常规 60 16" xfId="3127"/>
    <cellStyle name="常规 60 2" xfId="1281"/>
    <cellStyle name="常规 60 2 2" xfId="1282"/>
    <cellStyle name="常规 60 2 2 2" xfId="1283"/>
    <cellStyle name="常规 60 2 2 2 2" xfId="3140"/>
    <cellStyle name="常规 60 2 2 3" xfId="3139"/>
    <cellStyle name="常规 60 2 2_6月23日候考室用" xfId="4144"/>
    <cellStyle name="常规 60 2 3" xfId="1284"/>
    <cellStyle name="常规 60 2 3 2" xfId="3141"/>
    <cellStyle name="常规 60 2 4" xfId="3138"/>
    <cellStyle name="常规 60 2_6月23日候考室用" xfId="4145"/>
    <cellStyle name="常规 60 3" xfId="1184"/>
    <cellStyle name="常规 60 3 2" xfId="1187"/>
    <cellStyle name="常规 60 3 2 2" xfId="1285"/>
    <cellStyle name="常规 60 3 2 2 2" xfId="3142"/>
    <cellStyle name="常规 60 3 2 3" xfId="3045"/>
    <cellStyle name="常规 60 3 2_6月23日候考室用" xfId="4146"/>
    <cellStyle name="常规 60 3 3" xfId="1286"/>
    <cellStyle name="常规 60 3 3 2" xfId="3143"/>
    <cellStyle name="常规 60 3 4" xfId="3042"/>
    <cellStyle name="常规 60 3_6月23日候考室用" xfId="4147"/>
    <cellStyle name="常规 60 4" xfId="1190"/>
    <cellStyle name="常规 60 4 2" xfId="1287"/>
    <cellStyle name="常规 60 4 2 2" xfId="1288"/>
    <cellStyle name="常规 60 4 2 2 2" xfId="3145"/>
    <cellStyle name="常规 60 4 2 3" xfId="3144"/>
    <cellStyle name="常规 60 4 2_6月23日候考室用" xfId="4148"/>
    <cellStyle name="常规 60 4 3" xfId="1289"/>
    <cellStyle name="常规 60 4 3 2" xfId="3146"/>
    <cellStyle name="常规 60 4 4" xfId="3048"/>
    <cellStyle name="常规 60 4_6月23日候考室用" xfId="4149"/>
    <cellStyle name="常规 60 5" xfId="1290"/>
    <cellStyle name="常规 60 5 2" xfId="1291"/>
    <cellStyle name="常规 60 5 2 2" xfId="1292"/>
    <cellStyle name="常规 60 5 2 2 2" xfId="3149"/>
    <cellStyle name="常规 60 5 2 3" xfId="3148"/>
    <cellStyle name="常规 60 5 2_6月23日候考室用" xfId="4150"/>
    <cellStyle name="常规 60 5 3" xfId="1293"/>
    <cellStyle name="常规 60 5 3 2" xfId="3150"/>
    <cellStyle name="常规 60 5 4" xfId="3147"/>
    <cellStyle name="常规 60 5_6月23日候考室用" xfId="4151"/>
    <cellStyle name="常规 60 6" xfId="1294"/>
    <cellStyle name="常规 60 6 2" xfId="1295"/>
    <cellStyle name="常规 60 6 2 2" xfId="1296"/>
    <cellStyle name="常规 60 6 2 2 2" xfId="3153"/>
    <cellStyle name="常规 60 6 2 3" xfId="3152"/>
    <cellStyle name="常规 60 6 2_6月23日候考室用" xfId="4152"/>
    <cellStyle name="常规 60 6 3" xfId="1297"/>
    <cellStyle name="常规 60 6 3 2" xfId="3154"/>
    <cellStyle name="常规 60 6 4" xfId="3151"/>
    <cellStyle name="常规 60 6_6月23日候考室用" xfId="4153"/>
    <cellStyle name="常规 60 7" xfId="918"/>
    <cellStyle name="常规 60 7 2" xfId="1298"/>
    <cellStyle name="常规 60 7 2 2" xfId="1299"/>
    <cellStyle name="常规 60 7 2 2 2" xfId="3156"/>
    <cellStyle name="常规 60 7 2 3" xfId="3155"/>
    <cellStyle name="常规 60 7 2_6月23日候考室用" xfId="4154"/>
    <cellStyle name="常规 60 7 3" xfId="1300"/>
    <cellStyle name="常规 60 7 3 2" xfId="3157"/>
    <cellStyle name="常规 60 7 4" xfId="2776"/>
    <cellStyle name="常规 60 7_6月23日候考室用" xfId="4155"/>
    <cellStyle name="常规 60 8" xfId="1301"/>
    <cellStyle name="常规 60 8 2" xfId="257"/>
    <cellStyle name="常规 60 8 2 2" xfId="2127"/>
    <cellStyle name="常规 60 8 3" xfId="3158"/>
    <cellStyle name="常规 60 8_6月23日候考室用" xfId="4156"/>
    <cellStyle name="常规 60 9" xfId="1302"/>
    <cellStyle name="常规 60 9 2" xfId="1303"/>
    <cellStyle name="常规 60 9 2 2" xfId="3160"/>
    <cellStyle name="常规 60 9 3" xfId="3159"/>
    <cellStyle name="常规 60 9_6月23日候考室用" xfId="4157"/>
    <cellStyle name="常规 61" xfId="1304"/>
    <cellStyle name="常规 61 10" xfId="1305"/>
    <cellStyle name="常规 61 10 2" xfId="1306"/>
    <cellStyle name="常规 61 10 2 2" xfId="3163"/>
    <cellStyle name="常规 61 10 3" xfId="3162"/>
    <cellStyle name="常规 61 10_6月23日候考室用" xfId="4158"/>
    <cellStyle name="常规 61 11" xfId="1309"/>
    <cellStyle name="常规 61 11 2" xfId="1311"/>
    <cellStyle name="常规 61 11 2 2" xfId="3168"/>
    <cellStyle name="常规 61 11 3" xfId="3166"/>
    <cellStyle name="常规 61 11_6月23日候考室用" xfId="4159"/>
    <cellStyle name="常规 61 12" xfId="1313"/>
    <cellStyle name="常规 61 12 2" xfId="136"/>
    <cellStyle name="常规 61 12 2 2" xfId="2007"/>
    <cellStyle name="常规 61 12 3" xfId="3170"/>
    <cellStyle name="常规 61 12_6月23日候考室用" xfId="4160"/>
    <cellStyle name="常规 61 13" xfId="763"/>
    <cellStyle name="常规 61 13 2" xfId="1314"/>
    <cellStyle name="常规 61 13 2 2" xfId="3171"/>
    <cellStyle name="常规 61 13 3" xfId="2624"/>
    <cellStyle name="常规 61 13_6月23日候考室用" xfId="4161"/>
    <cellStyle name="常规 61 14" xfId="1315"/>
    <cellStyle name="常规 61 14 2" xfId="3172"/>
    <cellStyle name="常规 61 15" xfId="1316"/>
    <cellStyle name="常规 61 15 2" xfId="3173"/>
    <cellStyle name="常规 61 16" xfId="3161"/>
    <cellStyle name="常规 61 2" xfId="1317"/>
    <cellStyle name="常规 61 2 2" xfId="1318"/>
    <cellStyle name="常规 61 2 2 2" xfId="1319"/>
    <cellStyle name="常规 61 2 2 2 2" xfId="3176"/>
    <cellStyle name="常规 61 2 2 3" xfId="3175"/>
    <cellStyle name="常规 61 2 2_6月23日候考室用" xfId="4162"/>
    <cellStyle name="常规 61 2 3" xfId="1320"/>
    <cellStyle name="常规 61 2 3 2" xfId="3177"/>
    <cellStyle name="常规 61 2 4" xfId="3174"/>
    <cellStyle name="常规 61 2_6月23日候考室用" xfId="4163"/>
    <cellStyle name="常规 61 3" xfId="1195"/>
    <cellStyle name="常规 61 3 2" xfId="1198"/>
    <cellStyle name="常规 61 3 2 2" xfId="1321"/>
    <cellStyle name="常规 61 3 2 2 2" xfId="3178"/>
    <cellStyle name="常规 61 3 2 3" xfId="3056"/>
    <cellStyle name="常规 61 3 2_6月23日候考室用" xfId="4164"/>
    <cellStyle name="常规 61 3 3" xfId="1322"/>
    <cellStyle name="常规 61 3 3 2" xfId="3179"/>
    <cellStyle name="常规 61 3 4" xfId="3053"/>
    <cellStyle name="常规 61 3_6月23日候考室用" xfId="4165"/>
    <cellStyle name="常规 61 4" xfId="1201"/>
    <cellStyle name="常规 61 4 2" xfId="1323"/>
    <cellStyle name="常规 61 4 2 2" xfId="1324"/>
    <cellStyle name="常规 61 4 2 2 2" xfId="3181"/>
    <cellStyle name="常规 61 4 2 3" xfId="3180"/>
    <cellStyle name="常规 61 4 2_6月23日候考室用" xfId="4166"/>
    <cellStyle name="常规 61 4 3" xfId="1325"/>
    <cellStyle name="常规 61 4 3 2" xfId="3182"/>
    <cellStyle name="常规 61 4 4" xfId="3059"/>
    <cellStyle name="常规 61 4_6月23日候考室用" xfId="4167"/>
    <cellStyle name="常规 61 5" xfId="1326"/>
    <cellStyle name="常规 61 5 2" xfId="1327"/>
    <cellStyle name="常规 61 5 2 2" xfId="1328"/>
    <cellStyle name="常规 61 5 2 2 2" xfId="3185"/>
    <cellStyle name="常规 61 5 2 3" xfId="3184"/>
    <cellStyle name="常规 61 5 2_6月23日候考室用" xfId="4168"/>
    <cellStyle name="常规 61 5 3" xfId="1329"/>
    <cellStyle name="常规 61 5 3 2" xfId="3186"/>
    <cellStyle name="常规 61 5 4" xfId="3183"/>
    <cellStyle name="常规 61 5_6月23日候考室用" xfId="4169"/>
    <cellStyle name="常规 61 6" xfId="1331"/>
    <cellStyle name="常规 61 6 2" xfId="1332"/>
    <cellStyle name="常规 61 6 2 2" xfId="1334"/>
    <cellStyle name="常规 61 6 2 2 2" xfId="3191"/>
    <cellStyle name="常规 61 6 2 3" xfId="3189"/>
    <cellStyle name="常规 61 6 2_6月23日候考室用" xfId="4170"/>
    <cellStyle name="常规 61 6 3" xfId="1335"/>
    <cellStyle name="常规 61 6 3 2" xfId="3192"/>
    <cellStyle name="常规 61 6 4" xfId="3188"/>
    <cellStyle name="常规 61 6_6月23日候考室用" xfId="4171"/>
    <cellStyle name="常规 61 7" xfId="1336"/>
    <cellStyle name="常规 61 7 2" xfId="1337"/>
    <cellStyle name="常规 61 7 2 2" xfId="1338"/>
    <cellStyle name="常规 61 7 2 2 2" xfId="3195"/>
    <cellStyle name="常规 61 7 2 3" xfId="3194"/>
    <cellStyle name="常规 61 7 2_6月23日候考室用" xfId="4172"/>
    <cellStyle name="常规 61 7 3" xfId="1339"/>
    <cellStyle name="常规 61 7 3 2" xfId="3196"/>
    <cellStyle name="常规 61 7 4" xfId="3193"/>
    <cellStyle name="常规 61 7_6月23日候考室用" xfId="4173"/>
    <cellStyle name="常规 61 8" xfId="1340"/>
    <cellStyle name="常规 61 8 2" xfId="269"/>
    <cellStyle name="常规 61 8 2 2" xfId="2139"/>
    <cellStyle name="常规 61 8 3" xfId="3197"/>
    <cellStyle name="常规 61 8_6月23日候考室用" xfId="4174"/>
    <cellStyle name="常规 61 9" xfId="1341"/>
    <cellStyle name="常规 61 9 2" xfId="1342"/>
    <cellStyle name="常规 61 9 2 2" xfId="3199"/>
    <cellStyle name="常规 61 9 3" xfId="3198"/>
    <cellStyle name="常规 61 9_6月23日候考室用" xfId="4175"/>
    <cellStyle name="常规 62" xfId="1343"/>
    <cellStyle name="常规 62 10" xfId="1344"/>
    <cellStyle name="常规 62 10 2" xfId="1345"/>
    <cellStyle name="常规 62 10 2 2" xfId="3202"/>
    <cellStyle name="常规 62 10 3" xfId="3201"/>
    <cellStyle name="常规 62 10_6月23日候考室用" xfId="4176"/>
    <cellStyle name="常规 62 11" xfId="1346"/>
    <cellStyle name="常规 62 11 2" xfId="1347"/>
    <cellStyle name="常规 62 11 2 2" xfId="3204"/>
    <cellStyle name="常规 62 11 3" xfId="3203"/>
    <cellStyle name="常规 62 11_6月23日候考室用" xfId="4177"/>
    <cellStyle name="常规 62 12" xfId="1348"/>
    <cellStyle name="常规 62 12 2" xfId="744"/>
    <cellStyle name="常规 62 12 2 2" xfId="2605"/>
    <cellStyle name="常规 62 12 3" xfId="3205"/>
    <cellStyle name="常规 62 12_6月23日候考室用" xfId="4178"/>
    <cellStyle name="常规 62 13" xfId="1349"/>
    <cellStyle name="常规 62 13 2" xfId="1040"/>
    <cellStyle name="常规 62 13 2 2" xfId="2898"/>
    <cellStyle name="常规 62 13 3" xfId="3206"/>
    <cellStyle name="常规 62 13_6月23日候考室用" xfId="4180"/>
    <cellStyle name="常规 62 14" xfId="1350"/>
    <cellStyle name="常规 62 14 2" xfId="3207"/>
    <cellStyle name="常规 62 15" xfId="1351"/>
    <cellStyle name="常规 62 15 2" xfId="3208"/>
    <cellStyle name="常规 62 16" xfId="3200"/>
    <cellStyle name="常规 62 2" xfId="1352"/>
    <cellStyle name="常规 62 2 2" xfId="1353"/>
    <cellStyle name="常规 62 2 2 2" xfId="1354"/>
    <cellStyle name="常规 62 2 2 2 2" xfId="3211"/>
    <cellStyle name="常规 62 2 2 3" xfId="3210"/>
    <cellStyle name="常规 62 2 2_6月23日候考室用" xfId="4181"/>
    <cellStyle name="常规 62 2 3" xfId="1355"/>
    <cellStyle name="常规 62 2 3 2" xfId="3212"/>
    <cellStyle name="常规 62 2 4" xfId="3209"/>
    <cellStyle name="常规 62 2_6月23日候考室用" xfId="4182"/>
    <cellStyle name="常规 62 3" xfId="1206"/>
    <cellStyle name="常规 62 3 2" xfId="1209"/>
    <cellStyle name="常规 62 3 2 2" xfId="1356"/>
    <cellStyle name="常规 62 3 2 2 2" xfId="3213"/>
    <cellStyle name="常规 62 3 2 3" xfId="3067"/>
    <cellStyle name="常规 62 3 2_6月23日候考室用" xfId="4183"/>
    <cellStyle name="常规 62 3 3" xfId="1357"/>
    <cellStyle name="常规 62 3 3 2" xfId="3214"/>
    <cellStyle name="常规 62 3 4" xfId="3064"/>
    <cellStyle name="常规 62 3_6月23日候考室用" xfId="4184"/>
    <cellStyle name="常规 62 4" xfId="1212"/>
    <cellStyle name="常规 62 4 2" xfId="1358"/>
    <cellStyle name="常规 62 4 2 2" xfId="1359"/>
    <cellStyle name="常规 62 4 2 2 2" xfId="3216"/>
    <cellStyle name="常规 62 4 2 3" xfId="3215"/>
    <cellStyle name="常规 62 4 2_6月23日候考室用" xfId="4185"/>
    <cellStyle name="常规 62 4 3" xfId="1360"/>
    <cellStyle name="常规 62 4 3 2" xfId="3217"/>
    <cellStyle name="常规 62 4 4" xfId="3070"/>
    <cellStyle name="常规 62 4_6月23日候考室用" xfId="4186"/>
    <cellStyle name="常规 62 5" xfId="1361"/>
    <cellStyle name="常规 62 5 2" xfId="1362"/>
    <cellStyle name="常规 62 5 2 2" xfId="403"/>
    <cellStyle name="常规 62 5 2 2 2" xfId="2270"/>
    <cellStyle name="常规 62 5 2 3" xfId="3219"/>
    <cellStyle name="常规 62 5 2_6月23日候考室用" xfId="4188"/>
    <cellStyle name="常规 62 5 3" xfId="1363"/>
    <cellStyle name="常规 62 5 3 2" xfId="3220"/>
    <cellStyle name="常规 62 5 4" xfId="3218"/>
    <cellStyle name="常规 62 5_6月23日候考室用" xfId="4189"/>
    <cellStyle name="常规 62 6" xfId="1364"/>
    <cellStyle name="常规 62 6 2" xfId="1365"/>
    <cellStyle name="常规 62 6 2 2" xfId="781"/>
    <cellStyle name="常规 62 6 2 2 2" xfId="2642"/>
    <cellStyle name="常规 62 6 2 3" xfId="3222"/>
    <cellStyle name="常规 62 6 2_6月23日候考室用" xfId="4190"/>
    <cellStyle name="常规 62 6 3" xfId="1366"/>
    <cellStyle name="常规 62 6 3 2" xfId="3223"/>
    <cellStyle name="常规 62 6 4" xfId="3221"/>
    <cellStyle name="常规 62 6_6月23日候考室用" xfId="4191"/>
    <cellStyle name="常规 62 7" xfId="1367"/>
    <cellStyle name="常规 62 7 2" xfId="1368"/>
    <cellStyle name="常规 62 7 2 2" xfId="911"/>
    <cellStyle name="常规 62 7 2 2 2" xfId="2769"/>
    <cellStyle name="常规 62 7 2 3" xfId="3225"/>
    <cellStyle name="常规 62 7 2_6月23日候考室用" xfId="4192"/>
    <cellStyle name="常规 62 7 3" xfId="1369"/>
    <cellStyle name="常规 62 7 3 2" xfId="3226"/>
    <cellStyle name="常规 62 7 4" xfId="3224"/>
    <cellStyle name="常规 62 7_6月23日候考室用" xfId="4193"/>
    <cellStyle name="常规 62 8" xfId="1370"/>
    <cellStyle name="常规 62 8 2" xfId="283"/>
    <cellStyle name="常规 62 8 2 2" xfId="2153"/>
    <cellStyle name="常规 62 8 3" xfId="3227"/>
    <cellStyle name="常规 62 8_6月23日候考室用" xfId="4194"/>
    <cellStyle name="常规 62 9" xfId="1371"/>
    <cellStyle name="常规 62 9 2" xfId="1372"/>
    <cellStyle name="常规 62 9 2 2" xfId="3229"/>
    <cellStyle name="常规 62 9 3" xfId="3228"/>
    <cellStyle name="常规 62 9_6月23日候考室用" xfId="4195"/>
    <cellStyle name="常规 63" xfId="1080"/>
    <cellStyle name="常规 63 10" xfId="1082"/>
    <cellStyle name="常规 63 10 2" xfId="1084"/>
    <cellStyle name="常规 63 10 2 2" xfId="2942"/>
    <cellStyle name="常规 63 10 3" xfId="2940"/>
    <cellStyle name="常规 63 10_6月23日候考室用" xfId="4196"/>
    <cellStyle name="常规 63 11" xfId="1086"/>
    <cellStyle name="常规 63 11 2" xfId="1088"/>
    <cellStyle name="常规 63 11 2 2" xfId="2946"/>
    <cellStyle name="常规 63 11 3" xfId="2944"/>
    <cellStyle name="常规 63 11_6月23日候考室用" xfId="4197"/>
    <cellStyle name="常规 63 12" xfId="1090"/>
    <cellStyle name="常规 63 12 2" xfId="230"/>
    <cellStyle name="常规 63 12 2 2" xfId="2101"/>
    <cellStyle name="常规 63 12 3" xfId="2948"/>
    <cellStyle name="常规 63 12_6月23日候考室用" xfId="4198"/>
    <cellStyle name="常规 63 13" xfId="1092"/>
    <cellStyle name="常规 63 13 2" xfId="1094"/>
    <cellStyle name="常规 63 13 2 2" xfId="2952"/>
    <cellStyle name="常规 63 13 3" xfId="2950"/>
    <cellStyle name="常规 63 13_6月23日候考室用" xfId="4199"/>
    <cellStyle name="常规 63 14" xfId="1096"/>
    <cellStyle name="常规 63 14 2" xfId="2954"/>
    <cellStyle name="常规 63 15" xfId="1098"/>
    <cellStyle name="常规 63 15 2" xfId="2956"/>
    <cellStyle name="常规 63 16" xfId="2938"/>
    <cellStyle name="常规 63 2" xfId="1100"/>
    <cellStyle name="常规 63 2 2" xfId="1102"/>
    <cellStyle name="常规 63 2 2 2" xfId="1104"/>
    <cellStyle name="常规 63 2 2 2 2" xfId="2962"/>
    <cellStyle name="常规 63 2 2 3" xfId="2960"/>
    <cellStyle name="常规 63 2 2_6月23日候考室用" xfId="4200"/>
    <cellStyle name="常规 63 2 3" xfId="1106"/>
    <cellStyle name="常规 63 2 3 2" xfId="2964"/>
    <cellStyle name="常规 63 2 4" xfId="2958"/>
    <cellStyle name="常规 63 2_6月23日候考室用" xfId="4201"/>
    <cellStyle name="常规 63 3" xfId="1109"/>
    <cellStyle name="常规 63 3 2" xfId="1112"/>
    <cellStyle name="常规 63 3 2 2" xfId="1114"/>
    <cellStyle name="常规 63 3 2 2 2" xfId="2972"/>
    <cellStyle name="常规 63 3 2 3" xfId="2970"/>
    <cellStyle name="常规 63 3 2_6月23日候考室用" xfId="4202"/>
    <cellStyle name="常规 63 3 3" xfId="1116"/>
    <cellStyle name="常规 63 3 3 2" xfId="2974"/>
    <cellStyle name="常规 63 3 4" xfId="2967"/>
    <cellStyle name="常规 63 3_6月23日候考室用" xfId="4203"/>
    <cellStyle name="常规 63 4" xfId="1118"/>
    <cellStyle name="常规 63 4 2" xfId="1120"/>
    <cellStyle name="常规 63 4 2 2" xfId="1122"/>
    <cellStyle name="常规 63 4 2 2 2" xfId="2980"/>
    <cellStyle name="常规 63 4 2 3" xfId="2978"/>
    <cellStyle name="常规 63 4 2_6月23日候考室用" xfId="4204"/>
    <cellStyle name="常规 63 4 3" xfId="1124"/>
    <cellStyle name="常规 63 4 3 2" xfId="2982"/>
    <cellStyle name="常规 63 4 4" xfId="2976"/>
    <cellStyle name="常规 63 4_6月23日候考室用" xfId="4205"/>
    <cellStyle name="常规 63 5" xfId="1126"/>
    <cellStyle name="常规 63 5 2" xfId="497"/>
    <cellStyle name="常规 63 5 2 2" xfId="503"/>
    <cellStyle name="常规 63 5 2 2 2" xfId="2364"/>
    <cellStyle name="常规 63 5 2 3" xfId="2358"/>
    <cellStyle name="常规 63 5 2_6月23日候考室用" xfId="4206"/>
    <cellStyle name="常规 63 5 3" xfId="511"/>
    <cellStyle name="常规 63 5 3 2" xfId="2372"/>
    <cellStyle name="常规 63 5 4" xfId="2984"/>
    <cellStyle name="常规 63 5_6月23日候考室用" xfId="4207"/>
    <cellStyle name="常规 63 6" xfId="1129"/>
    <cellStyle name="常规 63 6 2" xfId="563"/>
    <cellStyle name="常规 63 6 2 2" xfId="567"/>
    <cellStyle name="常规 63 6 2 2 2" xfId="2428"/>
    <cellStyle name="常规 63 6 2 3" xfId="2424"/>
    <cellStyle name="常规 63 6 2_6月23日候考室用" xfId="4208"/>
    <cellStyle name="常规 63 6 3" xfId="162"/>
    <cellStyle name="常规 63 6 3 2" xfId="2033"/>
    <cellStyle name="常规 63 6 4" xfId="2987"/>
    <cellStyle name="常规 63 6_6月23日候考室用" xfId="4210"/>
    <cellStyle name="常规 63 7" xfId="1133"/>
    <cellStyle name="常规 63 7 2" xfId="581"/>
    <cellStyle name="常规 63 7 2 2" xfId="1136"/>
    <cellStyle name="常规 63 7 2 2 2" xfId="2994"/>
    <cellStyle name="常规 63 7 2 3" xfId="2442"/>
    <cellStyle name="常规 63 7 2_6月23日候考室用" xfId="4211"/>
    <cellStyle name="常规 63 7 3" xfId="1138"/>
    <cellStyle name="常规 63 7 3 2" xfId="2996"/>
    <cellStyle name="常规 63 7 4" xfId="2991"/>
    <cellStyle name="常规 63 7_6月23日候考室用" xfId="4212"/>
    <cellStyle name="常规 63 8" xfId="1141"/>
    <cellStyle name="常规 63 8 2" xfId="587"/>
    <cellStyle name="常规 63 8 2 2" xfId="2448"/>
    <cellStyle name="常规 63 8 3" xfId="2999"/>
    <cellStyle name="常规 63 8_6月23日候考室用" xfId="4213"/>
    <cellStyle name="常规 63 9" xfId="1145"/>
    <cellStyle name="常规 63 9 2" xfId="1149"/>
    <cellStyle name="常规 63 9 2 2" xfId="3007"/>
    <cellStyle name="常规 63 9 3" xfId="3003"/>
    <cellStyle name="常规 63 9_6月23日候考室用" xfId="4214"/>
    <cellStyle name="常规 64" xfId="1152"/>
    <cellStyle name="常规 64 10" xfId="1128"/>
    <cellStyle name="常规 64 10 2" xfId="562"/>
    <cellStyle name="常规 64 10 2 2" xfId="2423"/>
    <cellStyle name="常规 64 10 3" xfId="2986"/>
    <cellStyle name="常规 64 10_6月23日候考室用" xfId="4215"/>
    <cellStyle name="常规 64 11" xfId="1132"/>
    <cellStyle name="常规 64 11 2" xfId="580"/>
    <cellStyle name="常规 64 11 2 2" xfId="2441"/>
    <cellStyle name="常规 64 11 3" xfId="2990"/>
    <cellStyle name="常规 64 11_6月23日候考室用" xfId="4216"/>
    <cellStyle name="常规 64 12" xfId="1140"/>
    <cellStyle name="常规 64 12 2" xfId="586"/>
    <cellStyle name="常规 64 12 2 2" xfId="2447"/>
    <cellStyle name="常规 64 12 3" xfId="2998"/>
    <cellStyle name="常规 64 12_6月23日候考室用" xfId="4217"/>
    <cellStyle name="常规 64 13" xfId="1144"/>
    <cellStyle name="常规 64 13 2" xfId="1148"/>
    <cellStyle name="常规 64 13 2 2" xfId="3006"/>
    <cellStyle name="常规 64 13 3" xfId="3002"/>
    <cellStyle name="常规 64 13_6月23日候考室用" xfId="4219"/>
    <cellStyle name="常规 64 14" xfId="1034"/>
    <cellStyle name="常规 64 14 2" xfId="2892"/>
    <cellStyle name="常规 64 15" xfId="1037"/>
    <cellStyle name="常规 64 15 2" xfId="2895"/>
    <cellStyle name="常规 64 16" xfId="3010"/>
    <cellStyle name="常规 64 2" xfId="1154"/>
    <cellStyle name="常规 64 2 2" xfId="1156"/>
    <cellStyle name="常规 64 2 2 2" xfId="1158"/>
    <cellStyle name="常规 64 2 2 2 2" xfId="3016"/>
    <cellStyle name="常规 64 2 2 3" xfId="3014"/>
    <cellStyle name="常规 64 2 2_6月23日候考室用" xfId="4220"/>
    <cellStyle name="常规 64 2 3" xfId="1160"/>
    <cellStyle name="常规 64 2 3 2" xfId="3018"/>
    <cellStyle name="常规 64 2 4" xfId="3012"/>
    <cellStyle name="常规 64 2_6月23日候考室用" xfId="4221"/>
    <cellStyle name="常规 64 3" xfId="1163"/>
    <cellStyle name="常规 64 3 2" xfId="1166"/>
    <cellStyle name="常规 64 3 2 2" xfId="1168"/>
    <cellStyle name="常规 64 3 2 2 2" xfId="3026"/>
    <cellStyle name="常规 64 3 2 3" xfId="3024"/>
    <cellStyle name="常规 64 3 2_6月23日候考室用" xfId="4222"/>
    <cellStyle name="常规 64 3 3" xfId="1170"/>
    <cellStyle name="常规 64 3 3 2" xfId="3028"/>
    <cellStyle name="常规 64 3 4" xfId="3021"/>
    <cellStyle name="常规 64 3_6月23日候考室用" xfId="4223"/>
    <cellStyle name="常规 64 4" xfId="1172"/>
    <cellStyle name="常规 64 4 2" xfId="1174"/>
    <cellStyle name="常规 64 4 2 2" xfId="1177"/>
    <cellStyle name="常规 64 4 2 2 2" xfId="3035"/>
    <cellStyle name="常规 64 4 2 3" xfId="3032"/>
    <cellStyle name="常规 64 4 2_6月23日候考室用" xfId="4224"/>
    <cellStyle name="常规 64 4 3" xfId="1179"/>
    <cellStyle name="常规 64 4 3 2" xfId="3037"/>
    <cellStyle name="常规 64 4 4" xfId="3030"/>
    <cellStyle name="常规 64 4_6月23日候考室用" xfId="4225"/>
    <cellStyle name="常规 64 5" xfId="1181"/>
    <cellStyle name="常规 64 5 2" xfId="1183"/>
    <cellStyle name="常规 64 5 2 2" xfId="1186"/>
    <cellStyle name="常规 64 5 2 2 2" xfId="3044"/>
    <cellStyle name="常规 64 5 2 3" xfId="3041"/>
    <cellStyle name="常规 64 5 2_6月23日候考室用" xfId="4226"/>
    <cellStyle name="常规 64 5 3" xfId="1189"/>
    <cellStyle name="常规 64 5 3 2" xfId="3047"/>
    <cellStyle name="常规 64 5 4" xfId="3039"/>
    <cellStyle name="常规 64 5_6月23日候考室用" xfId="4227"/>
    <cellStyle name="常规 64 6" xfId="1192"/>
    <cellStyle name="常规 64 6 2" xfId="1194"/>
    <cellStyle name="常规 64 6 2 2" xfId="1197"/>
    <cellStyle name="常规 64 6 2 2 2" xfId="3055"/>
    <cellStyle name="常规 64 6 2 3" xfId="3052"/>
    <cellStyle name="常规 64 6 2_6月23日候考室用" xfId="4228"/>
    <cellStyle name="常规 64 6 3" xfId="1200"/>
    <cellStyle name="常规 64 6 3 2" xfId="3058"/>
    <cellStyle name="常规 64 6 4" xfId="3050"/>
    <cellStyle name="常规 64 6_6月23日候考室用" xfId="4229"/>
    <cellStyle name="常规 64 7" xfId="1203"/>
    <cellStyle name="常规 64 7 2" xfId="1205"/>
    <cellStyle name="常规 64 7 2 2" xfId="1208"/>
    <cellStyle name="常规 64 7 2 2 2" xfId="3066"/>
    <cellStyle name="常规 64 7 2 3" xfId="3063"/>
    <cellStyle name="常规 64 7 2_6月23日候考室用" xfId="4230"/>
    <cellStyle name="常规 64 7 3" xfId="1211"/>
    <cellStyle name="常规 64 7 3 2" xfId="3069"/>
    <cellStyle name="常规 64 7 4" xfId="3061"/>
    <cellStyle name="常规 64 7_6月23日候考室用" xfId="4231"/>
    <cellStyle name="常规 64 8" xfId="1214"/>
    <cellStyle name="常规 64 8 2" xfId="1108"/>
    <cellStyle name="常规 64 8 2 2" xfId="2966"/>
    <cellStyle name="常规 64 8 3" xfId="3072"/>
    <cellStyle name="常规 64 8_6月23日候考室用" xfId="4232"/>
    <cellStyle name="常规 64 9" xfId="1216"/>
    <cellStyle name="常规 64 9 2" xfId="1162"/>
    <cellStyle name="常规 64 9 2 2" xfId="3020"/>
    <cellStyle name="常规 64 9 3" xfId="3074"/>
    <cellStyle name="常规 64 9_6月23日候考室用" xfId="4233"/>
    <cellStyle name="常规 65" xfId="1373"/>
    <cellStyle name="常规 65 10" xfId="1376"/>
    <cellStyle name="常规 65 10 2" xfId="1379"/>
    <cellStyle name="常规 65 10 2 2" xfId="3236"/>
    <cellStyle name="常规 65 10 3" xfId="3233"/>
    <cellStyle name="常规 65 10_6月23日候考室用" xfId="4234"/>
    <cellStyle name="常规 65 11" xfId="1383"/>
    <cellStyle name="常规 65 11 2" xfId="1387"/>
    <cellStyle name="常规 65 11 2 2" xfId="3244"/>
    <cellStyle name="常规 65 11 3" xfId="3240"/>
    <cellStyle name="常规 65 11_6月23日候考室用" xfId="4235"/>
    <cellStyle name="常规 65 12" xfId="1391"/>
    <cellStyle name="常规 65 12 2" xfId="1394"/>
    <cellStyle name="常规 65 12 2 2" xfId="3251"/>
    <cellStyle name="常规 65 12 3" xfId="3248"/>
    <cellStyle name="常规 65 12_6月23日候考室用" xfId="4236"/>
    <cellStyle name="常规 65 13" xfId="1397"/>
    <cellStyle name="常规 65 13 2" xfId="1400"/>
    <cellStyle name="常规 65 13 2 2" xfId="3257"/>
    <cellStyle name="常规 65 13 3" xfId="3254"/>
    <cellStyle name="常规 65 13_6月23日候考室用" xfId="4237"/>
    <cellStyle name="常规 65 14" xfId="1401"/>
    <cellStyle name="常规 65 14 2" xfId="3258"/>
    <cellStyle name="常规 65 15" xfId="847"/>
    <cellStyle name="常规 65 15 2" xfId="2708"/>
    <cellStyle name="常规 65 16" xfId="3230"/>
    <cellStyle name="常规 65 2" xfId="1402"/>
    <cellStyle name="常规 65 2 2" xfId="425"/>
    <cellStyle name="常规 65 2 2 2" xfId="430"/>
    <cellStyle name="常规 65 2 2 2 2" xfId="2291"/>
    <cellStyle name="常规 65 2 2 3" xfId="2286"/>
    <cellStyle name="常规 65 2 2_6月23日候考室用" xfId="4238"/>
    <cellStyle name="常规 65 2 3" xfId="437"/>
    <cellStyle name="常规 65 2 3 2" xfId="2298"/>
    <cellStyle name="常规 65 2 4" xfId="3259"/>
    <cellStyle name="常规 65 2_6月23日候考室用" xfId="4240"/>
    <cellStyle name="常规 65 3" xfId="1403"/>
    <cellStyle name="常规 65 3 2" xfId="1404"/>
    <cellStyle name="常规 65 3 2 2" xfId="1405"/>
    <cellStyle name="常规 65 3 2 2 2" xfId="3262"/>
    <cellStyle name="常规 65 3 2 3" xfId="3261"/>
    <cellStyle name="常规 65 3 2_6月23日候考室用" xfId="4241"/>
    <cellStyle name="常规 65 3 3" xfId="1406"/>
    <cellStyle name="常规 65 3 3 2" xfId="3263"/>
    <cellStyle name="常规 65 3 4" xfId="3260"/>
    <cellStyle name="常规 65 3_6月23日候考室用" xfId="4242"/>
    <cellStyle name="常规 65 4" xfId="1407"/>
    <cellStyle name="常规 65 4 2" xfId="1408"/>
    <cellStyle name="常规 65 4 2 2" xfId="1409"/>
    <cellStyle name="常规 65 4 2 2 2" xfId="3266"/>
    <cellStyle name="常规 65 4 2 3" xfId="3265"/>
    <cellStyle name="常规 65 4 2_6月23日候考室用" xfId="4243"/>
    <cellStyle name="常规 65 4 3" xfId="1410"/>
    <cellStyle name="常规 65 4 3 2" xfId="3267"/>
    <cellStyle name="常规 65 4 4" xfId="3264"/>
    <cellStyle name="常规 65 4_6月23日候考室用" xfId="4244"/>
    <cellStyle name="常规 65 5" xfId="1411"/>
    <cellStyle name="常规 65 5 2" xfId="1412"/>
    <cellStyle name="常规 65 5 2 2" xfId="1413"/>
    <cellStyle name="常规 65 5 2 2 2" xfId="3270"/>
    <cellStyle name="常规 65 5 2 3" xfId="3269"/>
    <cellStyle name="常规 65 5 2_6月23日候考室用" xfId="4245"/>
    <cellStyle name="常规 65 5 3" xfId="1414"/>
    <cellStyle name="常规 65 5 3 2" xfId="3271"/>
    <cellStyle name="常规 65 5 4" xfId="3268"/>
    <cellStyle name="常规 65 5_6月23日候考室用" xfId="4246"/>
    <cellStyle name="常规 65 6" xfId="1415"/>
    <cellStyle name="常规 65 6 2" xfId="1416"/>
    <cellStyle name="常规 65 6 2 2" xfId="1417"/>
    <cellStyle name="常规 65 6 2 2 2" xfId="3274"/>
    <cellStyle name="常规 65 6 2 3" xfId="3273"/>
    <cellStyle name="常规 65 6 2_6月23日候考室用" xfId="4247"/>
    <cellStyle name="常规 65 6 3" xfId="1418"/>
    <cellStyle name="常规 65 6 3 2" xfId="3275"/>
    <cellStyle name="常规 65 6 4" xfId="3272"/>
    <cellStyle name="常规 65 6_6月23日候考室用" xfId="4248"/>
    <cellStyle name="常规 65 7" xfId="1419"/>
    <cellStyle name="常规 65 7 2" xfId="145"/>
    <cellStyle name="常规 65 7 2 2" xfId="261"/>
    <cellStyle name="常规 65 7 2 2 2" xfId="2131"/>
    <cellStyle name="常规 65 7 2 3" xfId="2016"/>
    <cellStyle name="常规 65 7 2_6月23日候考室用" xfId="4250"/>
    <cellStyle name="常规 65 7 3" xfId="150"/>
    <cellStyle name="常规 65 7 3 2" xfId="2021"/>
    <cellStyle name="常规 65 7 4" xfId="3276"/>
    <cellStyle name="常规 65 7_6月23日候考室用" xfId="4251"/>
    <cellStyle name="常规 65 8" xfId="1420"/>
    <cellStyle name="常规 65 8 2" xfId="1421"/>
    <cellStyle name="常规 65 8 2 2" xfId="3278"/>
    <cellStyle name="常规 65 8 3" xfId="3277"/>
    <cellStyle name="常规 65 8_6月23日候考室用" xfId="4252"/>
    <cellStyle name="常规 65 9" xfId="1422"/>
    <cellStyle name="常规 65 9 2" xfId="1423"/>
    <cellStyle name="常规 65 9 2 2" xfId="3280"/>
    <cellStyle name="常规 65 9 3" xfId="3279"/>
    <cellStyle name="常规 65 9_6月23日候考室用" xfId="4253"/>
    <cellStyle name="常规 66" xfId="1424"/>
    <cellStyle name="常规 66 10" xfId="1426"/>
    <cellStyle name="常规 66 10 2" xfId="1427"/>
    <cellStyle name="常规 66 10 2 2" xfId="3284"/>
    <cellStyle name="常规 66 10 3" xfId="3283"/>
    <cellStyle name="常规 66 10_6月23日候考室用" xfId="4254"/>
    <cellStyle name="常规 66 11" xfId="1430"/>
    <cellStyle name="常规 66 11 2" xfId="1432"/>
    <cellStyle name="常规 66 11 2 2" xfId="3289"/>
    <cellStyle name="常规 66 11 3" xfId="3287"/>
    <cellStyle name="常规 66 11_6月23日候考室用" xfId="4255"/>
    <cellStyle name="常规 66 12" xfId="1434"/>
    <cellStyle name="常规 66 12 2" xfId="1435"/>
    <cellStyle name="常规 66 12 2 2" xfId="3292"/>
    <cellStyle name="常规 66 12 3" xfId="3291"/>
    <cellStyle name="常规 66 12_6月23日候考室用" xfId="4256"/>
    <cellStyle name="常规 66 13" xfId="729"/>
    <cellStyle name="常规 66 13 2" xfId="1436"/>
    <cellStyle name="常规 66 13 2 2" xfId="3293"/>
    <cellStyle name="常规 66 13 3" xfId="2590"/>
    <cellStyle name="常规 66 13_6月23日候考室用" xfId="4257"/>
    <cellStyle name="常规 66 14" xfId="1437"/>
    <cellStyle name="常规 66 14 2" xfId="3294"/>
    <cellStyle name="常规 66 15" xfId="1438"/>
    <cellStyle name="常规 66 15 2" xfId="3295"/>
    <cellStyle name="常规 66 16" xfId="3281"/>
    <cellStyle name="常规 66 2" xfId="1439"/>
    <cellStyle name="常规 66 2 2" xfId="1440"/>
    <cellStyle name="常规 66 2 2 2" xfId="1441"/>
    <cellStyle name="常规 66 2 2 2 2" xfId="3298"/>
    <cellStyle name="常规 66 2 2 3" xfId="3297"/>
    <cellStyle name="常规 66 2 2_6月23日候考室用" xfId="4258"/>
    <cellStyle name="常规 66 2 3" xfId="1442"/>
    <cellStyle name="常规 66 2 3 2" xfId="3299"/>
    <cellStyle name="常规 66 2 4" xfId="3296"/>
    <cellStyle name="常规 66 2_6月23日候考室用" xfId="4259"/>
    <cellStyle name="常规 66 3" xfId="1443"/>
    <cellStyle name="常规 66 3 2" xfId="1444"/>
    <cellStyle name="常规 66 3 2 2" xfId="1445"/>
    <cellStyle name="常规 66 3 2 2 2" xfId="3302"/>
    <cellStyle name="常规 66 3 2 3" xfId="3301"/>
    <cellStyle name="常规 66 3 2_6月23日候考室用" xfId="4260"/>
    <cellStyle name="常规 66 3 3" xfId="1446"/>
    <cellStyle name="常规 66 3 3 2" xfId="3303"/>
    <cellStyle name="常规 66 3 4" xfId="3300"/>
    <cellStyle name="常规 66 3_6月23日候考室用" xfId="4261"/>
    <cellStyle name="常规 66 4" xfId="1447"/>
    <cellStyle name="常规 66 4 2" xfId="1448"/>
    <cellStyle name="常规 66 4 2 2" xfId="233"/>
    <cellStyle name="常规 66 4 2 2 2" xfId="2104"/>
    <cellStyle name="常规 66 4 2 3" xfId="3305"/>
    <cellStyle name="常规 66 4 2_6月23日候考室用" xfId="4262"/>
    <cellStyle name="常规 66 4 3" xfId="1449"/>
    <cellStyle name="常规 66 4 3 2" xfId="3306"/>
    <cellStyle name="常规 66 4 4" xfId="3304"/>
    <cellStyle name="常规 66 4_6月23日候考室用" xfId="4330"/>
    <cellStyle name="常规 66 5" xfId="1450"/>
    <cellStyle name="常规 66 5 2" xfId="1451"/>
    <cellStyle name="常规 66 5 2 2" xfId="1330"/>
    <cellStyle name="常规 66 5 2 2 2" xfId="3187"/>
    <cellStyle name="常规 66 5 2 3" xfId="3308"/>
    <cellStyle name="常规 66 5 2_6月23日候考室用" xfId="4263"/>
    <cellStyle name="常规 66 5 3" xfId="1452"/>
    <cellStyle name="常规 66 5 3 2" xfId="3309"/>
    <cellStyle name="常规 66 5 4" xfId="3307"/>
    <cellStyle name="常规 66 5_6月23日候考室用" xfId="4264"/>
    <cellStyle name="常规 66 6" xfId="1453"/>
    <cellStyle name="常规 66 6 2" xfId="1454"/>
    <cellStyle name="常规 66 6 2 2" xfId="1455"/>
    <cellStyle name="常规 66 6 2 2 2" xfId="3312"/>
    <cellStyle name="常规 66 6 2 3" xfId="3311"/>
    <cellStyle name="常规 66 6 2_6月23日候考室用" xfId="4265"/>
    <cellStyle name="常规 66 6 3" xfId="1456"/>
    <cellStyle name="常规 66 6 3 2" xfId="3313"/>
    <cellStyle name="常规 66 6 4" xfId="3310"/>
    <cellStyle name="常规 66 6_6月23日候考室用" xfId="4267"/>
    <cellStyle name="常规 66 7" xfId="1457"/>
    <cellStyle name="常规 66 7 2" xfId="1458"/>
    <cellStyle name="常规 66 7 2 2" xfId="1459"/>
    <cellStyle name="常规 66 7 2 2 2" xfId="3316"/>
    <cellStyle name="常规 66 7 2 3" xfId="3315"/>
    <cellStyle name="常规 66 7 2_6月23日候考室用" xfId="4268"/>
    <cellStyle name="常规 66 7 3" xfId="1460"/>
    <cellStyle name="常规 66 7 3 2" xfId="3317"/>
    <cellStyle name="常规 66 7 4" xfId="3314"/>
    <cellStyle name="常规 66 7_6月23日候考室用" xfId="4269"/>
    <cellStyle name="常规 66 8" xfId="1461"/>
    <cellStyle name="常规 66 8 2" xfId="1462"/>
    <cellStyle name="常规 66 8 2 2" xfId="3319"/>
    <cellStyle name="常规 66 8 3" xfId="3318"/>
    <cellStyle name="常规 66 8_6月23日候考室用" xfId="4270"/>
    <cellStyle name="常规 66 9" xfId="1463"/>
    <cellStyle name="常规 66 9 2" xfId="1464"/>
    <cellStyle name="常规 66 9 2 2" xfId="3321"/>
    <cellStyle name="常规 66 9 3" xfId="3320"/>
    <cellStyle name="常规 66 9_6月23日候考室用" xfId="4271"/>
    <cellStyle name="常规 67" xfId="1465"/>
    <cellStyle name="常规 67 10" xfId="1466"/>
    <cellStyle name="常规 67 10 2" xfId="1469"/>
    <cellStyle name="常规 67 10 2 2" xfId="3326"/>
    <cellStyle name="常规 67 10 3" xfId="3323"/>
    <cellStyle name="常规 67 10_6月23日候考室用" xfId="4273"/>
    <cellStyle name="常规 67 11" xfId="1470"/>
    <cellStyle name="常规 67 11 2" xfId="1471"/>
    <cellStyle name="常规 67 11 2 2" xfId="3328"/>
    <cellStyle name="常规 67 11 3" xfId="3327"/>
    <cellStyle name="常规 67 11_6月23日候考室用" xfId="4274"/>
    <cellStyle name="常规 67 12" xfId="1472"/>
    <cellStyle name="常规 67 12 2" xfId="1473"/>
    <cellStyle name="常规 67 12 2 2" xfId="3330"/>
    <cellStyle name="常规 67 12 3" xfId="3329"/>
    <cellStyle name="常规 67 12_6月23日候考室用" xfId="4275"/>
    <cellStyle name="常规 67 13" xfId="1474"/>
    <cellStyle name="常规 67 13 2" xfId="1475"/>
    <cellStyle name="常规 67 13 2 2" xfId="3332"/>
    <cellStyle name="常规 67 13 3" xfId="3331"/>
    <cellStyle name="常规 67 13_6月23日候考室用" xfId="4276"/>
    <cellStyle name="常规 67 14" xfId="1476"/>
    <cellStyle name="常规 67 14 2" xfId="3333"/>
    <cellStyle name="常规 67 15" xfId="1477"/>
    <cellStyle name="常规 67 15 2" xfId="3334"/>
    <cellStyle name="常规 67 16" xfId="3322"/>
    <cellStyle name="常规 67 2" xfId="1478"/>
    <cellStyle name="常规 67 2 2" xfId="803"/>
    <cellStyle name="常规 67 2 2 2" xfId="805"/>
    <cellStyle name="常规 67 2 2 2 2" xfId="2666"/>
    <cellStyle name="常规 67 2 2 3" xfId="2664"/>
    <cellStyle name="常规 67 2 2_6月23日候考室用" xfId="4277"/>
    <cellStyle name="常规 67 2 3" xfId="807"/>
    <cellStyle name="常规 67 2 3 2" xfId="2668"/>
    <cellStyle name="常规 67 2 4" xfId="3335"/>
    <cellStyle name="常规 67 2_6月23日候考室用" xfId="4279"/>
    <cellStyle name="常规 67 3" xfId="1479"/>
    <cellStyle name="常规 67 3 2" xfId="1480"/>
    <cellStyle name="常规 67 3 2 2" xfId="1481"/>
    <cellStyle name="常规 67 3 2 2 2" xfId="3338"/>
    <cellStyle name="常规 67 3 2 3" xfId="3337"/>
    <cellStyle name="常规 67 3 2_6月23日候考室用" xfId="4280"/>
    <cellStyle name="常规 67 3 3" xfId="1482"/>
    <cellStyle name="常规 67 3 3 2" xfId="3339"/>
    <cellStyle name="常规 67 3 4" xfId="3336"/>
    <cellStyle name="常规 67 3_6月23日候考室用" xfId="4282"/>
    <cellStyle name="常规 67 4" xfId="1483"/>
    <cellStyle name="常规 67 4 2" xfId="1484"/>
    <cellStyle name="常规 67 4 2 2" xfId="1485"/>
    <cellStyle name="常规 67 4 2 2 2" xfId="3342"/>
    <cellStyle name="常规 67 4 2 3" xfId="3341"/>
    <cellStyle name="常规 67 4 2_6月23日候考室用" xfId="4284"/>
    <cellStyle name="常规 67 4 3" xfId="1486"/>
    <cellStyle name="常规 67 4 3 2" xfId="3343"/>
    <cellStyle name="常规 67 4 4" xfId="3340"/>
    <cellStyle name="常规 67 4_6月23日候考室用" xfId="4285"/>
    <cellStyle name="常规 67 5" xfId="1487"/>
    <cellStyle name="常规 67 5 2" xfId="1488"/>
    <cellStyle name="常规 67 5 2 2" xfId="1489"/>
    <cellStyle name="常规 67 5 2 2 2" xfId="3346"/>
    <cellStyle name="常规 67 5 2 3" xfId="3345"/>
    <cellStyle name="常规 67 5 2_6月23日候考室用" xfId="4287"/>
    <cellStyle name="常规 67 5 3" xfId="1490"/>
    <cellStyle name="常规 67 5 3 2" xfId="3347"/>
    <cellStyle name="常规 67 5 4" xfId="3344"/>
    <cellStyle name="常规 67 5_6月23日候考室用" xfId="4288"/>
    <cellStyle name="常规 67 6" xfId="1491"/>
    <cellStyle name="常规 67 6 2" xfId="1492"/>
    <cellStyle name="常规 67 6 2 2" xfId="1493"/>
    <cellStyle name="常规 67 6 2 2 2" xfId="3350"/>
    <cellStyle name="常规 67 6 2 3" xfId="3349"/>
    <cellStyle name="常规 67 6 2_6月23日候考室用" xfId="4290"/>
    <cellStyle name="常规 67 6 3" xfId="1494"/>
    <cellStyle name="常规 67 6 3 2" xfId="3351"/>
    <cellStyle name="常规 67 6 4" xfId="3348"/>
    <cellStyle name="常规 67 6_6月23日候考室用" xfId="4291"/>
    <cellStyle name="常规 67 7" xfId="1496"/>
    <cellStyle name="常规 67 7 2" xfId="1497"/>
    <cellStyle name="常规 67 7 2 2" xfId="1498"/>
    <cellStyle name="常规 67 7 2 2 2" xfId="3355"/>
    <cellStyle name="常规 67 7 2 3" xfId="3354"/>
    <cellStyle name="常规 67 7 2_6月23日候考室用" xfId="4293"/>
    <cellStyle name="常规 67 7 3" xfId="1499"/>
    <cellStyle name="常规 67 7 3 2" xfId="3356"/>
    <cellStyle name="常规 67 7 4" xfId="3353"/>
    <cellStyle name="常规 67 7_6月23日候考室用" xfId="4295"/>
    <cellStyle name="常规 67 8" xfId="1500"/>
    <cellStyle name="常规 67 8 2" xfId="1501"/>
    <cellStyle name="常规 67 8 2 2" xfId="3358"/>
    <cellStyle name="常规 67 8 3" xfId="3357"/>
    <cellStyle name="常规 67 8_6月23日候考室用" xfId="4301"/>
    <cellStyle name="常规 67 9" xfId="1502"/>
    <cellStyle name="常规 67 9 2" xfId="1503"/>
    <cellStyle name="常规 67 9 2 2" xfId="3360"/>
    <cellStyle name="常规 67 9 3" xfId="3359"/>
    <cellStyle name="常规 67 9_6月23日候考室用" xfId="4305"/>
    <cellStyle name="常规 68" xfId="1505"/>
    <cellStyle name="常规 68 10" xfId="1507"/>
    <cellStyle name="常规 68 10 2" xfId="1509"/>
    <cellStyle name="常规 68 10 2 2" xfId="3366"/>
    <cellStyle name="常规 68 10 3" xfId="3364"/>
    <cellStyle name="常规 68 10_6月23日候考室用" xfId="4307"/>
    <cellStyle name="常规 68 11" xfId="1511"/>
    <cellStyle name="常规 68 11 2" xfId="1513"/>
    <cellStyle name="常规 68 11 2 2" xfId="3370"/>
    <cellStyle name="常规 68 11 3" xfId="3368"/>
    <cellStyle name="常规 68 11_6月23日候考室用" xfId="4308"/>
    <cellStyle name="常规 68 12" xfId="1515"/>
    <cellStyle name="常规 68 12 2" xfId="1517"/>
    <cellStyle name="常规 68 12 2 2" xfId="3374"/>
    <cellStyle name="常规 68 12 3" xfId="3372"/>
    <cellStyle name="常规 68 12_6月23日候考室用" xfId="4396"/>
    <cellStyle name="常规 68 13" xfId="1519"/>
    <cellStyle name="常规 68 13 2" xfId="1229"/>
    <cellStyle name="常规 68 13 2 2" xfId="3087"/>
    <cellStyle name="常规 68 13 3" xfId="3376"/>
    <cellStyle name="常规 68 13_6月23日候考室用" xfId="4310"/>
    <cellStyle name="常规 68 14" xfId="1521"/>
    <cellStyle name="常规 68 14 2" xfId="3378"/>
    <cellStyle name="常规 68 15" xfId="1468"/>
    <cellStyle name="常规 68 15 2" xfId="3325"/>
    <cellStyle name="常规 68 16" xfId="3362"/>
    <cellStyle name="常规 68 2" xfId="1523"/>
    <cellStyle name="常规 68 2 2" xfId="1525"/>
    <cellStyle name="常规 68 2 2 2" xfId="1527"/>
    <cellStyle name="常规 68 2 2 2 2" xfId="3384"/>
    <cellStyle name="常规 68 2 2 3" xfId="3382"/>
    <cellStyle name="常规 68 2 2_6月23日候考室用" xfId="4312"/>
    <cellStyle name="常规 68 2 3" xfId="1529"/>
    <cellStyle name="常规 68 2 3 2" xfId="3386"/>
    <cellStyle name="常规 68 2 4" xfId="3380"/>
    <cellStyle name="常规 68 2_6月23日候考室用" xfId="4313"/>
    <cellStyle name="常规 68 3" xfId="1531"/>
    <cellStyle name="常规 68 3 2" xfId="1533"/>
    <cellStyle name="常规 68 3 2 2" xfId="1535"/>
    <cellStyle name="常规 68 3 2 2 2" xfId="3392"/>
    <cellStyle name="常规 68 3 2 3" xfId="3390"/>
    <cellStyle name="常规 68 3 2_6月23日候考室用" xfId="4315"/>
    <cellStyle name="常规 68 3 3" xfId="1537"/>
    <cellStyle name="常规 68 3 3 2" xfId="3394"/>
    <cellStyle name="常规 68 3 4" xfId="3388"/>
    <cellStyle name="常规 68 3_6月23日候考室用" xfId="4316"/>
    <cellStyle name="常规 68 4" xfId="1539"/>
    <cellStyle name="常规 68 4 2" xfId="1541"/>
    <cellStyle name="常规 68 4 2 2" xfId="1543"/>
    <cellStyle name="常规 68 4 2 2 2" xfId="3400"/>
    <cellStyle name="常规 68 4 2 3" xfId="3398"/>
    <cellStyle name="常规 68 4 2_6月23日候考室用" xfId="4318"/>
    <cellStyle name="常规 68 4 3" xfId="1545"/>
    <cellStyle name="常规 68 4 3 2" xfId="3402"/>
    <cellStyle name="常规 68 4 4" xfId="3396"/>
    <cellStyle name="常规 68 4_6月23日候考室用" xfId="4319"/>
    <cellStyle name="常规 68 5" xfId="1547"/>
    <cellStyle name="常规 68 5 2" xfId="1550"/>
    <cellStyle name="常规 68 5 2 2" xfId="1552"/>
    <cellStyle name="常规 68 5 2 2 2" xfId="3409"/>
    <cellStyle name="常规 68 5 2 3" xfId="3407"/>
    <cellStyle name="常规 68 5 2_6月23日候考室用" xfId="4321"/>
    <cellStyle name="常规 68 5 3" xfId="1554"/>
    <cellStyle name="常规 68 5 3 2" xfId="3411"/>
    <cellStyle name="常规 68 5 4" xfId="3404"/>
    <cellStyle name="常规 68 5_6月23日候考室用" xfId="4323"/>
    <cellStyle name="常规 68 6" xfId="1375"/>
    <cellStyle name="常规 68 6 2" xfId="1378"/>
    <cellStyle name="常规 68 6 2 2" xfId="1556"/>
    <cellStyle name="常规 68 6 2 2 2" xfId="3413"/>
    <cellStyle name="常规 68 6 2 3" xfId="3235"/>
    <cellStyle name="常规 68 6 2_6月23日候考室用" xfId="4324"/>
    <cellStyle name="常规 68 6 3" xfId="1558"/>
    <cellStyle name="常规 68 6 3 2" xfId="3415"/>
    <cellStyle name="常规 68 6 4" xfId="3232"/>
    <cellStyle name="常规 68 6_6月23日候考室用" xfId="4326"/>
    <cellStyle name="常规 68 7" xfId="1382"/>
    <cellStyle name="常规 68 7 2" xfId="1386"/>
    <cellStyle name="常规 68 7 2 2" xfId="1560"/>
    <cellStyle name="常规 68 7 2 2 2" xfId="3417"/>
    <cellStyle name="常规 68 7 2 3" xfId="3243"/>
    <cellStyle name="常规 68 7 2_6月23日候考室用" xfId="4328"/>
    <cellStyle name="常规 68 7 3" xfId="1562"/>
    <cellStyle name="常规 68 7 3 2" xfId="3419"/>
    <cellStyle name="常规 68 7 4" xfId="3239"/>
    <cellStyle name="常规 68 7_6月23日候考室用" xfId="4329"/>
    <cellStyle name="常规 68 8" xfId="1390"/>
    <cellStyle name="常规 68 8 2" xfId="1393"/>
    <cellStyle name="常规 68 8 2 2" xfId="3250"/>
    <cellStyle name="常规 68 8 3" xfId="3247"/>
    <cellStyle name="常规 68 8_6月23日候考室用" xfId="4440"/>
    <cellStyle name="常规 68 9" xfId="1396"/>
    <cellStyle name="常规 68 9 2" xfId="1399"/>
    <cellStyle name="常规 68 9 2 2" xfId="3256"/>
    <cellStyle name="常规 68 9 3" xfId="3253"/>
    <cellStyle name="常规 68 9_6月23日候考室用" xfId="4441"/>
    <cellStyle name="常规 69" xfId="1563"/>
    <cellStyle name="常规 69 10" xfId="1564"/>
    <cellStyle name="常规 69 10 2" xfId="1565"/>
    <cellStyle name="常规 69 10 2 2" xfId="3422"/>
    <cellStyle name="常规 69 10 3" xfId="3421"/>
    <cellStyle name="常规 69 10_6月23日候考室用" xfId="4442"/>
    <cellStyle name="常规 69 11" xfId="1566"/>
    <cellStyle name="常规 69 11 2" xfId="1567"/>
    <cellStyle name="常规 69 11 2 2" xfId="3424"/>
    <cellStyle name="常规 69 11 3" xfId="3423"/>
    <cellStyle name="常规 69 11_6月23日候考室用" xfId="4443"/>
    <cellStyle name="常规 69 12" xfId="884"/>
    <cellStyle name="常规 69 12 2" xfId="1568"/>
    <cellStyle name="常规 69 12 2 2" xfId="3425"/>
    <cellStyle name="常规 69 12 3" xfId="2742"/>
    <cellStyle name="常规 69 12_6月23日候考室用" xfId="4444"/>
    <cellStyle name="常规 69 13" xfId="1569"/>
    <cellStyle name="常规 69 13 2" xfId="1570"/>
    <cellStyle name="常规 69 13 2 2" xfId="3427"/>
    <cellStyle name="常规 69 13 3" xfId="3426"/>
    <cellStyle name="常规 69 13_6月23日候考室用" xfId="4445"/>
    <cellStyle name="常规 69 14" xfId="1053"/>
    <cellStyle name="常规 69 14 2" xfId="2911"/>
    <cellStyle name="常规 69 15" xfId="1571"/>
    <cellStyle name="常规 69 15 2" xfId="3428"/>
    <cellStyle name="常规 69 16" xfId="3420"/>
    <cellStyle name="常规 69 2" xfId="1572"/>
    <cellStyle name="常规 69 2 2" xfId="1573"/>
    <cellStyle name="常规 69 2 2 2" xfId="1574"/>
    <cellStyle name="常规 69 2 2 2 2" xfId="3431"/>
    <cellStyle name="常规 69 2 2 3" xfId="3430"/>
    <cellStyle name="常规 69 2 2_6月23日候考室用" xfId="4446"/>
    <cellStyle name="常规 69 2 3" xfId="1575"/>
    <cellStyle name="常规 69 2 3 2" xfId="3432"/>
    <cellStyle name="常规 69 2 4" xfId="3429"/>
    <cellStyle name="常规 69 2_6月23日候考室用" xfId="4447"/>
    <cellStyle name="常规 69 3" xfId="1576"/>
    <cellStyle name="常规 69 3 2" xfId="1577"/>
    <cellStyle name="常规 69 3 2 2" xfId="1578"/>
    <cellStyle name="常规 69 3 2 2 2" xfId="3435"/>
    <cellStyle name="常规 69 3 2 3" xfId="3434"/>
    <cellStyle name="常规 69 3 2_6月23日候考室用" xfId="4448"/>
    <cellStyle name="常规 69 3 3" xfId="1579"/>
    <cellStyle name="常规 69 3 3 2" xfId="3436"/>
    <cellStyle name="常规 69 3 4" xfId="3433"/>
    <cellStyle name="常规 69 3_6月23日候考室用" xfId="4449"/>
    <cellStyle name="常规 69 4" xfId="1580"/>
    <cellStyle name="常规 69 4 2" xfId="1581"/>
    <cellStyle name="常规 69 4 2 2" xfId="1582"/>
    <cellStyle name="常规 69 4 2 2 2" xfId="3439"/>
    <cellStyle name="常规 69 4 2 3" xfId="3438"/>
    <cellStyle name="常规 69 4 2_6月23日候考室用" xfId="4450"/>
    <cellStyle name="常规 69 4 3" xfId="1583"/>
    <cellStyle name="常规 69 4 3 2" xfId="3440"/>
    <cellStyle name="常规 69 4 4" xfId="3437"/>
    <cellStyle name="常规 69 4_6月23日候考室用" xfId="4451"/>
    <cellStyle name="常规 69 5" xfId="1584"/>
    <cellStyle name="常规 69 5 2" xfId="1585"/>
    <cellStyle name="常规 69 5 2 2" xfId="1586"/>
    <cellStyle name="常规 69 5 2 2 2" xfId="3443"/>
    <cellStyle name="常规 69 5 2 3" xfId="3442"/>
    <cellStyle name="常规 69 5 2_6月23日候考室用" xfId="4452"/>
    <cellStyle name="常规 69 5 3" xfId="1587"/>
    <cellStyle name="常规 69 5 3 2" xfId="3444"/>
    <cellStyle name="常规 69 5 4" xfId="3441"/>
    <cellStyle name="常规 69 5_6月23日候考室用" xfId="4453"/>
    <cellStyle name="常规 69 6" xfId="1588"/>
    <cellStyle name="常规 69 6 2" xfId="1589"/>
    <cellStyle name="常规 69 6 2 2" xfId="1590"/>
    <cellStyle name="常规 69 6 2 2 2" xfId="3447"/>
    <cellStyle name="常规 69 6 2 3" xfId="3446"/>
    <cellStyle name="常规 69 6 2_6月23日候考室用" xfId="4454"/>
    <cellStyle name="常规 69 6 3" xfId="1591"/>
    <cellStyle name="常规 69 6 3 2" xfId="3448"/>
    <cellStyle name="常规 69 6 4" xfId="3445"/>
    <cellStyle name="常规 69 6_6月23日候考室用" xfId="4455"/>
    <cellStyle name="常规 69 7" xfId="1593"/>
    <cellStyle name="常规 69 7 2" xfId="1595"/>
    <cellStyle name="常规 69 7 2 2" xfId="1596"/>
    <cellStyle name="常规 69 7 2 2 2" xfId="3453"/>
    <cellStyle name="常规 69 7 2 3" xfId="3452"/>
    <cellStyle name="常规 69 7 2_6月23日候考室用" xfId="4456"/>
    <cellStyle name="常规 69 7 3" xfId="1597"/>
    <cellStyle name="常规 69 7 3 2" xfId="3454"/>
    <cellStyle name="常规 69 7 4" xfId="3450"/>
    <cellStyle name="常规 69 7_6月23日候考室用" xfId="4457"/>
    <cellStyle name="常规 69 8" xfId="1599"/>
    <cellStyle name="常规 69 8 2" xfId="1600"/>
    <cellStyle name="常规 69 8 2 2" xfId="3457"/>
    <cellStyle name="常规 69 8 3" xfId="3456"/>
    <cellStyle name="常规 69 8_6月23日候考室用" xfId="4458"/>
    <cellStyle name="常规 69 9" xfId="524"/>
    <cellStyle name="常规 69 9 2" xfId="1601"/>
    <cellStyle name="常规 69 9 2 2" xfId="3458"/>
    <cellStyle name="常规 69 9 3" xfId="2385"/>
    <cellStyle name="常规 69 9_6月23日候考室用" xfId="4459"/>
    <cellStyle name="常规 7" xfId="1602"/>
    <cellStyle name="常规 7 10" xfId="1603"/>
    <cellStyle name="常规 7 10 2" xfId="983"/>
    <cellStyle name="常规 7 10 2 2" xfId="2841"/>
    <cellStyle name="常规 7 10 3" xfId="3460"/>
    <cellStyle name="常规 7 10_6月23日候考室用" xfId="4460"/>
    <cellStyle name="常规 7 11" xfId="1604"/>
    <cellStyle name="常规 7 11 2" xfId="108"/>
    <cellStyle name="常规 7 11 2 2" xfId="1979"/>
    <cellStyle name="常规 7 11 3" xfId="3461"/>
    <cellStyle name="常规 7 11_6月23日候考室用" xfId="4461"/>
    <cellStyle name="常规 7 12" xfId="1605"/>
    <cellStyle name="常规 7 12 2" xfId="999"/>
    <cellStyle name="常规 7 12 2 2" xfId="2857"/>
    <cellStyle name="常规 7 12 3" xfId="3462"/>
    <cellStyle name="常规 7 12_6月23日候考室用" xfId="4462"/>
    <cellStyle name="常规 7 13" xfId="1606"/>
    <cellStyle name="常规 7 13 2" xfId="1004"/>
    <cellStyle name="常规 7 13 2 2" xfId="2862"/>
    <cellStyle name="常规 7 13 3" xfId="3463"/>
    <cellStyle name="常规 7 13_6月23日候考室用" xfId="4463"/>
    <cellStyle name="常规 7 14" xfId="1607"/>
    <cellStyle name="常规 7 14 2" xfId="1009"/>
    <cellStyle name="常规 7 14 2 2" xfId="2867"/>
    <cellStyle name="常规 7 14 3" xfId="3464"/>
    <cellStyle name="常规 7 14_6月23日候考室用" xfId="4464"/>
    <cellStyle name="常规 7 15" xfId="1608"/>
    <cellStyle name="常规 7 15 2" xfId="1012"/>
    <cellStyle name="常规 7 15 2 2" xfId="2870"/>
    <cellStyle name="常规 7 15 3" xfId="3465"/>
    <cellStyle name="常规 7 15_6月23日候考室用" xfId="4465"/>
    <cellStyle name="常规 7 16" xfId="1609"/>
    <cellStyle name="常规 7 16 2" xfId="1610"/>
    <cellStyle name="常规 7 16 2 2" xfId="3467"/>
    <cellStyle name="常规 7 16 3" xfId="3466"/>
    <cellStyle name="常规 7 16_6月23日候考室用" xfId="4466"/>
    <cellStyle name="常规 7 17" xfId="1612"/>
    <cellStyle name="常规 7 17 2" xfId="3469"/>
    <cellStyle name="常规 7 18" xfId="301"/>
    <cellStyle name="常规 7 18 2" xfId="2170"/>
    <cellStyle name="常规 7 19" xfId="3459"/>
    <cellStyle name="常规 7 2" xfId="1613"/>
    <cellStyle name="常规 7 2 2" xfId="1614"/>
    <cellStyle name="常规 7 2 2 2" xfId="1615"/>
    <cellStyle name="常规 7 2 2 2 2" xfId="3472"/>
    <cellStyle name="常规 7 2 2 3" xfId="3471"/>
    <cellStyle name="常规 7 2 2_6月23日候考室用" xfId="4467"/>
    <cellStyle name="常规 7 2 3" xfId="1616"/>
    <cellStyle name="常规 7 2 3 2" xfId="1617"/>
    <cellStyle name="常规 7 2 3 2 2" xfId="3474"/>
    <cellStyle name="常规 7 2 3 3" xfId="3473"/>
    <cellStyle name="常规 7 2 3_6月23日候考室用" xfId="4468"/>
    <cellStyle name="常规 7 2 4" xfId="1618"/>
    <cellStyle name="常规 7 2 4 2" xfId="3475"/>
    <cellStyle name="常规 7 2 5" xfId="1619"/>
    <cellStyle name="常规 7 2 5 2" xfId="3476"/>
    <cellStyle name="常规 7 2 6" xfId="3470"/>
    <cellStyle name="常规 7 2_6月23日候考室用" xfId="4469"/>
    <cellStyle name="常规 7 3" xfId="1620"/>
    <cellStyle name="常规 7 3 10" xfId="4808"/>
    <cellStyle name="常规 7 3 2" xfId="1621"/>
    <cellStyle name="常规 7 3 2 2" xfId="724"/>
    <cellStyle name="常规 7 3 2 2 2" xfId="2585"/>
    <cellStyle name="常规 7 3 2 3" xfId="3478"/>
    <cellStyle name="常规 7 3 2_6月23日候考室用" xfId="4470"/>
    <cellStyle name="常规 7 3 3" xfId="1622"/>
    <cellStyle name="常规 7 3 3 2" xfId="3479"/>
    <cellStyle name="常规 7 3 4" xfId="1623"/>
    <cellStyle name="常规 7 3 4 2" xfId="3480"/>
    <cellStyle name="常规 7 3 5" xfId="3477"/>
    <cellStyle name="常规 7 3 6" xfId="3956"/>
    <cellStyle name="常规 7 3 7" xfId="4750"/>
    <cellStyle name="常规 7 3 8" xfId="4806"/>
    <cellStyle name="常规 7 3 9" xfId="4739"/>
    <cellStyle name="常规 7 3_6月23日候考室用" xfId="4471"/>
    <cellStyle name="常规 7 4" xfId="956"/>
    <cellStyle name="常规 7 4 2" xfId="996"/>
    <cellStyle name="常规 7 4 2 2" xfId="1611"/>
    <cellStyle name="常规 7 4 2 2 2" xfId="3468"/>
    <cellStyle name="常规 7 4 2 3" xfId="2854"/>
    <cellStyle name="常规 7 4 2_6月23日候考室用" xfId="4472"/>
    <cellStyle name="常规 7 4 3" xfId="1624"/>
    <cellStyle name="常规 7 4 3 2" xfId="3481"/>
    <cellStyle name="常规 7 4 4" xfId="2814"/>
    <cellStyle name="常规 7 4_6月23日候考室用" xfId="4473"/>
    <cellStyle name="常规 7 5" xfId="998"/>
    <cellStyle name="常规 7 5 2" xfId="1625"/>
    <cellStyle name="常规 7 5 2 2" xfId="849"/>
    <cellStyle name="常规 7 5 2 2 2" xfId="2710"/>
    <cellStyle name="常规 7 5 2 3" xfId="3482"/>
    <cellStyle name="常规 7 5 2_6月23日候考室用" xfId="4474"/>
    <cellStyle name="常规 7 5 3" xfId="1626"/>
    <cellStyle name="常规 7 5 3 2" xfId="3483"/>
    <cellStyle name="常规 7 5 4" xfId="2856"/>
    <cellStyle name="常规 7 5_6月23日候考室用" xfId="4475"/>
    <cellStyle name="常规 7 6" xfId="1627"/>
    <cellStyle name="常规 7 6 2" xfId="1628"/>
    <cellStyle name="常规 7 6 2 2" xfId="445"/>
    <cellStyle name="常规 7 6 2 2 2" xfId="2306"/>
    <cellStyle name="常规 7 6 2 3" xfId="3485"/>
    <cellStyle name="常规 7 6 2_6月23日候考室用" xfId="4476"/>
    <cellStyle name="常规 7 6 3" xfId="1629"/>
    <cellStyle name="常规 7 6 3 2" xfId="3486"/>
    <cellStyle name="常规 7 6 4" xfId="3484"/>
    <cellStyle name="常规 7 6_6月23日候考室用" xfId="4477"/>
    <cellStyle name="常规 7 7" xfId="1630"/>
    <cellStyle name="常规 7 7 2" xfId="1631"/>
    <cellStyle name="常规 7 7 2 2" xfId="1632"/>
    <cellStyle name="常规 7 7 2 2 2" xfId="3489"/>
    <cellStyle name="常规 7 7 2 3" xfId="3488"/>
    <cellStyle name="常规 7 7 2_6月23日候考室用" xfId="4478"/>
    <cellStyle name="常规 7 7 3" xfId="1633"/>
    <cellStyle name="常规 7 7 3 2" xfId="3490"/>
    <cellStyle name="常规 7 7 4" xfId="3487"/>
    <cellStyle name="常规 7 7_6月23日候考室用" xfId="4479"/>
    <cellStyle name="常规 7 8" xfId="1635"/>
    <cellStyle name="常规 7 8 10" xfId="4810"/>
    <cellStyle name="常规 7 8 2" xfId="1636"/>
    <cellStyle name="常规 7 8 2 2" xfId="1637"/>
    <cellStyle name="常规 7 8 2 2 2" xfId="3494"/>
    <cellStyle name="常规 7 8 2 3" xfId="3493"/>
    <cellStyle name="常规 7 8 2_6月23日候考室用" xfId="4480"/>
    <cellStyle name="常规 7 8 3" xfId="1638"/>
    <cellStyle name="常规 7 8 3 2" xfId="3495"/>
    <cellStyle name="常规 7 8 4" xfId="3492"/>
    <cellStyle name="常规 7 8 5" xfId="3951"/>
    <cellStyle name="常规 7 8 6" xfId="4799"/>
    <cellStyle name="常规 7 8 7" xfId="4749"/>
    <cellStyle name="常规 7 8 8" xfId="4807"/>
    <cellStyle name="常规 7 8 9" xfId="4737"/>
    <cellStyle name="常规 7 8_6月23日候考室用" xfId="4481"/>
    <cellStyle name="常规 7 9" xfId="1639"/>
    <cellStyle name="常规 7 9 2" xfId="1640"/>
    <cellStyle name="常规 7 9 2 2" xfId="3497"/>
    <cellStyle name="常规 7 9 3" xfId="3496"/>
    <cellStyle name="常规 7 9_6月23日候考室用" xfId="4482"/>
    <cellStyle name="常规 73" xfId="1504"/>
    <cellStyle name="常规 73 10" xfId="1506"/>
    <cellStyle name="常规 73 10 2" xfId="1508"/>
    <cellStyle name="常规 73 10 2 2" xfId="3365"/>
    <cellStyle name="常规 73 10 3" xfId="3363"/>
    <cellStyle name="常规 73 10_6月23日候考室用" xfId="4483"/>
    <cellStyle name="常规 73 11" xfId="1510"/>
    <cellStyle name="常规 73 11 2" xfId="1512"/>
    <cellStyle name="常规 73 11 2 2" xfId="3369"/>
    <cellStyle name="常规 73 11 3" xfId="3367"/>
    <cellStyle name="常规 73 11_6月23日候考室用" xfId="4484"/>
    <cellStyle name="常规 73 12" xfId="1514"/>
    <cellStyle name="常规 73 12 2" xfId="1516"/>
    <cellStyle name="常规 73 12 2 2" xfId="3373"/>
    <cellStyle name="常规 73 12 3" xfId="3371"/>
    <cellStyle name="常规 73 12_6月23日候考室用" xfId="4485"/>
    <cellStyle name="常规 73 13" xfId="1518"/>
    <cellStyle name="常规 73 13 2" xfId="1228"/>
    <cellStyle name="常规 73 13 2 2" xfId="3086"/>
    <cellStyle name="常规 73 13 3" xfId="3375"/>
    <cellStyle name="常规 73 13_6月23日候考室用" xfId="4487"/>
    <cellStyle name="常规 73 14" xfId="1520"/>
    <cellStyle name="常规 73 14 2" xfId="3377"/>
    <cellStyle name="常规 73 15" xfId="1467"/>
    <cellStyle name="常规 73 15 2" xfId="3324"/>
    <cellStyle name="常规 73 16" xfId="3361"/>
    <cellStyle name="常规 73 2" xfId="1522"/>
    <cellStyle name="常规 73 2 2" xfId="1524"/>
    <cellStyle name="常规 73 2 2 2" xfId="1526"/>
    <cellStyle name="常规 73 2 2 2 2" xfId="3383"/>
    <cellStyle name="常规 73 2 2 3" xfId="3381"/>
    <cellStyle name="常规 73 2 2_6月23日候考室用" xfId="4488"/>
    <cellStyle name="常规 73 2 3" xfId="1528"/>
    <cellStyle name="常规 73 2 3 2" xfId="3385"/>
    <cellStyle name="常规 73 2 4" xfId="3379"/>
    <cellStyle name="常规 73 2_6月23日候考室用" xfId="4489"/>
    <cellStyle name="常规 73 3" xfId="1530"/>
    <cellStyle name="常规 73 3 2" xfId="1532"/>
    <cellStyle name="常规 73 3 2 2" xfId="1534"/>
    <cellStyle name="常规 73 3 2 2 2" xfId="3391"/>
    <cellStyle name="常规 73 3 2 3" xfId="3389"/>
    <cellStyle name="常规 73 3 2_6月23日候考室用" xfId="4490"/>
    <cellStyle name="常规 73 3 3" xfId="1536"/>
    <cellStyle name="常规 73 3 3 2" xfId="3393"/>
    <cellStyle name="常规 73 3 4" xfId="3387"/>
    <cellStyle name="常规 73 3_6月23日候考室用" xfId="4491"/>
    <cellStyle name="常规 73 4" xfId="1538"/>
    <cellStyle name="常规 73 4 2" xfId="1540"/>
    <cellStyle name="常规 73 4 2 2" xfId="1542"/>
    <cellStyle name="常规 73 4 2 2 2" xfId="3399"/>
    <cellStyle name="常规 73 4 2 3" xfId="3397"/>
    <cellStyle name="常规 73 4 2_6月23日候考室用" xfId="4492"/>
    <cellStyle name="常规 73 4 3" xfId="1544"/>
    <cellStyle name="常规 73 4 3 2" xfId="3401"/>
    <cellStyle name="常规 73 4 4" xfId="3395"/>
    <cellStyle name="常规 73 4_6月23日候考室用" xfId="4493"/>
    <cellStyle name="常规 73 5" xfId="1546"/>
    <cellStyle name="常规 73 5 2" xfId="1549"/>
    <cellStyle name="常规 73 5 2 2" xfId="1551"/>
    <cellStyle name="常规 73 5 2 2 2" xfId="3408"/>
    <cellStyle name="常规 73 5 2 3" xfId="3406"/>
    <cellStyle name="常规 73 5 2_6月23日候考室用" xfId="4495"/>
    <cellStyle name="常规 73 5 3" xfId="1553"/>
    <cellStyle name="常规 73 5 3 2" xfId="3410"/>
    <cellStyle name="常规 73 5 4" xfId="3403"/>
    <cellStyle name="常规 73 5_6月23日候考室用" xfId="4496"/>
    <cellStyle name="常规 73 6" xfId="1374"/>
    <cellStyle name="常规 73 6 2" xfId="1377"/>
    <cellStyle name="常规 73 6 2 2" xfId="1555"/>
    <cellStyle name="常规 73 6 2 2 2" xfId="3412"/>
    <cellStyle name="常规 73 6 2 3" xfId="3234"/>
    <cellStyle name="常规 73 6 2_6月23日候考室用" xfId="4497"/>
    <cellStyle name="常规 73 6 3" xfId="1557"/>
    <cellStyle name="常规 73 6 3 2" xfId="3414"/>
    <cellStyle name="常规 73 6 4" xfId="3231"/>
    <cellStyle name="常规 73 6_6月23日候考室用" xfId="4498"/>
    <cellStyle name="常规 73 7" xfId="1381"/>
    <cellStyle name="常规 73 7 2" xfId="1385"/>
    <cellStyle name="常规 73 7 2 2" xfId="1559"/>
    <cellStyle name="常规 73 7 2 2 2" xfId="3416"/>
    <cellStyle name="常规 73 7 2 3" xfId="3242"/>
    <cellStyle name="常规 73 7 2_6月23日候考室用" xfId="4499"/>
    <cellStyle name="常规 73 7 3" xfId="1561"/>
    <cellStyle name="常规 73 7 3 2" xfId="3418"/>
    <cellStyle name="常规 73 7 4" xfId="3238"/>
    <cellStyle name="常规 73 7_6月23日候考室用" xfId="4500"/>
    <cellStyle name="常规 73 8" xfId="1389"/>
    <cellStyle name="常规 73 8 2" xfId="1392"/>
    <cellStyle name="常规 73 8 2 2" xfId="3249"/>
    <cellStyle name="常规 73 8 3" xfId="3246"/>
    <cellStyle name="常规 73 8_6月23日候考室用" xfId="4501"/>
    <cellStyle name="常规 73 9" xfId="1395"/>
    <cellStyle name="常规 73 9 2" xfId="1398"/>
    <cellStyle name="常规 73 9 2 2" xfId="3255"/>
    <cellStyle name="常规 73 9 3" xfId="3252"/>
    <cellStyle name="常规 73 9_6月23日候考室用" xfId="4502"/>
    <cellStyle name="常规 75" xfId="1641"/>
    <cellStyle name="常规 75 10" xfId="1642"/>
    <cellStyle name="常规 75 10 2" xfId="1643"/>
    <cellStyle name="常规 75 10 2 2" xfId="3500"/>
    <cellStyle name="常规 75 10 3" xfId="3499"/>
    <cellStyle name="常规 75 10_6月23日候考室用" xfId="4503"/>
    <cellStyle name="常规 75 11" xfId="1645"/>
    <cellStyle name="常规 75 11 2" xfId="1647"/>
    <cellStyle name="常规 75 11 2 2" xfId="3504"/>
    <cellStyle name="常规 75 11 3" xfId="3502"/>
    <cellStyle name="常规 75 11_6月23日候考室用" xfId="4504"/>
    <cellStyle name="常规 75 12" xfId="1649"/>
    <cellStyle name="常规 75 12 2" xfId="1650"/>
    <cellStyle name="常规 75 12 2 2" xfId="3507"/>
    <cellStyle name="常规 75 12 3" xfId="3506"/>
    <cellStyle name="常规 75 12_6月23日候考室用" xfId="4505"/>
    <cellStyle name="常规 75 13" xfId="1651"/>
    <cellStyle name="常规 75 13 2" xfId="1652"/>
    <cellStyle name="常规 75 13 2 2" xfId="3509"/>
    <cellStyle name="常规 75 13 3" xfId="3508"/>
    <cellStyle name="常规 75 13_6月23日候考室用" xfId="4506"/>
    <cellStyle name="常规 75 14" xfId="1653"/>
    <cellStyle name="常规 75 14 2" xfId="3510"/>
    <cellStyle name="常规 75 15" xfId="855"/>
    <cellStyle name="常规 75 15 2" xfId="2716"/>
    <cellStyle name="常规 75 16" xfId="3498"/>
    <cellStyle name="常规 75 2" xfId="1654"/>
    <cellStyle name="常规 75 2 2" xfId="1270"/>
    <cellStyle name="常规 75 2 2 2" xfId="1272"/>
    <cellStyle name="常规 75 2 2 2 2" xfId="3130"/>
    <cellStyle name="常规 75 2 2 3" xfId="3128"/>
    <cellStyle name="常规 75 2 2_6月23日候考室用" xfId="4508"/>
    <cellStyle name="常规 75 2 3" xfId="1274"/>
    <cellStyle name="常规 75 2 3 2" xfId="3132"/>
    <cellStyle name="常规 75 2 4" xfId="3511"/>
    <cellStyle name="常规 75 2_6月23日候考室用" xfId="4509"/>
    <cellStyle name="常规 75 3" xfId="1655"/>
    <cellStyle name="常规 75 3 2" xfId="1656"/>
    <cellStyle name="常规 75 3 2 2" xfId="1657"/>
    <cellStyle name="常规 75 3 2 2 2" xfId="3514"/>
    <cellStyle name="常规 75 3 2 3" xfId="3513"/>
    <cellStyle name="常规 75 3 2_6月23日候考室用" xfId="4510"/>
    <cellStyle name="常规 75 3 3" xfId="1658"/>
    <cellStyle name="常规 75 3 3 2" xfId="3515"/>
    <cellStyle name="常规 75 3 4" xfId="3512"/>
    <cellStyle name="常规 75 3_6月23日候考室用" xfId="4511"/>
    <cellStyle name="常规 75 4" xfId="1659"/>
    <cellStyle name="常规 75 4 2" xfId="851"/>
    <cellStyle name="常规 75 4 2 2" xfId="853"/>
    <cellStyle name="常规 75 4 2 2 2" xfId="2714"/>
    <cellStyle name="常规 75 4 2 3" xfId="2712"/>
    <cellStyle name="常规 75 4 2_6月23日候考室用" xfId="4512"/>
    <cellStyle name="常规 75 4 3" xfId="858"/>
    <cellStyle name="常规 75 4 3 2" xfId="2719"/>
    <cellStyle name="常规 75 4 4" xfId="3516"/>
    <cellStyle name="常规 75 4_6月23日候考室用" xfId="4513"/>
    <cellStyle name="常规 75 5" xfId="1660"/>
    <cellStyle name="常规 75 5 2" xfId="1661"/>
    <cellStyle name="常规 75 5 2 2" xfId="1079"/>
    <cellStyle name="常规 75 5 2 2 2" xfId="2937"/>
    <cellStyle name="常规 75 5 2 3" xfId="3518"/>
    <cellStyle name="常规 75 5 2_6月23日候考室用" xfId="4514"/>
    <cellStyle name="常规 75 5 3" xfId="1662"/>
    <cellStyle name="常规 75 5 3 2" xfId="3519"/>
    <cellStyle name="常规 75 5 4" xfId="3517"/>
    <cellStyle name="常规 75 5_6月23日候考室用" xfId="4515"/>
    <cellStyle name="常规 75 6" xfId="1663"/>
    <cellStyle name="常规 75 6 2" xfId="1664"/>
    <cellStyle name="常规 75 6 2 2" xfId="1665"/>
    <cellStyle name="常规 75 6 2 2 2" xfId="3522"/>
    <cellStyle name="常规 75 6 2 3" xfId="3521"/>
    <cellStyle name="常规 75 6 2_6月23日候考室用" xfId="4516"/>
    <cellStyle name="常规 75 6 3" xfId="1666"/>
    <cellStyle name="常规 75 6 3 2" xfId="3523"/>
    <cellStyle name="常规 75 6 4" xfId="3520"/>
    <cellStyle name="常规 75 6_6月23日候考室用" xfId="4517"/>
    <cellStyle name="常规 75 7" xfId="1668"/>
    <cellStyle name="常规 75 7 2" xfId="1308"/>
    <cellStyle name="常规 75 7 2 2" xfId="1310"/>
    <cellStyle name="常规 75 7 2 2 2" xfId="3167"/>
    <cellStyle name="常规 75 7 2 3" xfId="3165"/>
    <cellStyle name="常规 75 7 2_6月23日候考室用" xfId="4519"/>
    <cellStyle name="常规 75 7 3" xfId="1312"/>
    <cellStyle name="常规 75 7 3 2" xfId="3169"/>
    <cellStyle name="常规 75 7 4" xfId="3525"/>
    <cellStyle name="常规 75 7_6月23日候考室用" xfId="4520"/>
    <cellStyle name="常规 75 8" xfId="1670"/>
    <cellStyle name="常规 75 8 2" xfId="1671"/>
    <cellStyle name="常规 75 8 2 2" xfId="3528"/>
    <cellStyle name="常规 75 8 3" xfId="3527"/>
    <cellStyle name="常规 75 8_6月23日候考室用" xfId="4521"/>
    <cellStyle name="常规 75 9" xfId="1672"/>
    <cellStyle name="常规 75 9 2" xfId="1673"/>
    <cellStyle name="常规 75 9 2 2" xfId="3530"/>
    <cellStyle name="常规 75 9 3" xfId="3529"/>
    <cellStyle name="常规 75 9_6月23日候考室用" xfId="4522"/>
    <cellStyle name="常规 76" xfId="1674"/>
    <cellStyle name="常规 76 10" xfId="1675"/>
    <cellStyle name="常规 76 10 2" xfId="969"/>
    <cellStyle name="常规 76 10 2 2" xfId="2827"/>
    <cellStyle name="常规 76 10 3" xfId="3532"/>
    <cellStyle name="常规 76 10_6月23日候考室用" xfId="4523"/>
    <cellStyle name="常规 76 11" xfId="1678"/>
    <cellStyle name="常规 76 11 2" xfId="1072"/>
    <cellStyle name="常规 76 11 2 2" xfId="2930"/>
    <cellStyle name="常规 76 11 3" xfId="3535"/>
    <cellStyle name="常规 76 11_6月23日候考室用" xfId="4524"/>
    <cellStyle name="常规 76 12" xfId="1680"/>
    <cellStyle name="常规 76 12 2" xfId="1262"/>
    <cellStyle name="常规 76 12 2 2" xfId="3120"/>
    <cellStyle name="常规 76 12 3" xfId="3537"/>
    <cellStyle name="常规 76 12_6月23日候考室用" xfId="4525"/>
    <cellStyle name="常规 76 13" xfId="769"/>
    <cellStyle name="常规 76 13 2" xfId="1634"/>
    <cellStyle name="常规 76 13 2 2" xfId="3491"/>
    <cellStyle name="常规 76 13 3" xfId="2630"/>
    <cellStyle name="常规 76 13_6月23日候考室用" xfId="4526"/>
    <cellStyle name="常规 76 14" xfId="1681"/>
    <cellStyle name="常规 76 14 2" xfId="3538"/>
    <cellStyle name="常规 76 15" xfId="1682"/>
    <cellStyle name="常规 76 15 2" xfId="3539"/>
    <cellStyle name="常规 76 16" xfId="3531"/>
    <cellStyle name="常规 76 2" xfId="1684"/>
    <cellStyle name="常规 76 2 2" xfId="1380"/>
    <cellStyle name="常规 76 2 2 2" xfId="1384"/>
    <cellStyle name="常规 76 2 2 2 2" xfId="3241"/>
    <cellStyle name="常规 76 2 2 3" xfId="3237"/>
    <cellStyle name="常规 76 2 2_6月23日候考室用" xfId="4528"/>
    <cellStyle name="常规 76 2 3" xfId="1388"/>
    <cellStyle name="常规 76 2 3 2" xfId="3245"/>
    <cellStyle name="常规 76 2 4" xfId="3541"/>
    <cellStyle name="常规 76 2_6月23日候考室用" xfId="4529"/>
    <cellStyle name="常规 76 3" xfId="1686"/>
    <cellStyle name="常规 76 3 2" xfId="1592"/>
    <cellStyle name="常规 76 3 2 2" xfId="1594"/>
    <cellStyle name="常规 76 3 2 2 2" xfId="3451"/>
    <cellStyle name="常规 76 3 2 3" xfId="3449"/>
    <cellStyle name="常规 76 3 2_6月23日候考室用" xfId="4530"/>
    <cellStyle name="常规 76 3 3" xfId="1598"/>
    <cellStyle name="常规 76 3 3 2" xfId="3455"/>
    <cellStyle name="常规 76 3 4" xfId="3543"/>
    <cellStyle name="常规 76 3_6月23日候考室用" xfId="4531"/>
    <cellStyle name="常规 76 4" xfId="1687"/>
    <cellStyle name="常规 76 4 2" xfId="1667"/>
    <cellStyle name="常规 76 4 2 2" xfId="1307"/>
    <cellStyle name="常规 76 4 2 2 2" xfId="3164"/>
    <cellStyle name="常规 76 4 2 3" xfId="3524"/>
    <cellStyle name="常规 76 4 2_6月23日候考室用" xfId="4532"/>
    <cellStyle name="常规 76 4 3" xfId="1669"/>
    <cellStyle name="常规 76 4 3 2" xfId="3526"/>
    <cellStyle name="常规 76 4 4" xfId="3544"/>
    <cellStyle name="常规 76 4_6月23日候考室用" xfId="4533"/>
    <cellStyle name="常规 76 5" xfId="1688"/>
    <cellStyle name="常规 76 5 2" xfId="1690"/>
    <cellStyle name="常规 76 5 2 2" xfId="1429"/>
    <cellStyle name="常规 76 5 2 2 2" xfId="3286"/>
    <cellStyle name="常规 76 5 2 3" xfId="3547"/>
    <cellStyle name="常规 76 5 2_6月23日候考室用" xfId="4534"/>
    <cellStyle name="常规 76 5 3" xfId="1692"/>
    <cellStyle name="常规 76 5 3 2" xfId="3549"/>
    <cellStyle name="常规 76 5 4" xfId="3545"/>
    <cellStyle name="常规 76 5_6月23日候考室用" xfId="4535"/>
    <cellStyle name="常规 76 6" xfId="1693"/>
    <cellStyle name="常规 76 6 2" xfId="1695"/>
    <cellStyle name="常规 76 6 2 2" xfId="1677"/>
    <cellStyle name="常规 76 6 2 2 2" xfId="3534"/>
    <cellStyle name="常规 76 6 2 3" xfId="3552"/>
    <cellStyle name="常规 76 6 2_6月23日候考室用" xfId="4536"/>
    <cellStyle name="常规 76 6 3" xfId="1697"/>
    <cellStyle name="常规 76 6 3 2" xfId="3554"/>
    <cellStyle name="常规 76 6 4" xfId="3550"/>
    <cellStyle name="常规 76 6_6月23日候考室用" xfId="4537"/>
    <cellStyle name="常规 76 7" xfId="1689"/>
    <cellStyle name="常规 76 7 2" xfId="1428"/>
    <cellStyle name="常规 76 7 2 2" xfId="1431"/>
    <cellStyle name="常规 76 7 2 2 2" xfId="3288"/>
    <cellStyle name="常规 76 7 2 3" xfId="3285"/>
    <cellStyle name="常规 76 7 2_6月23日候考室用" xfId="4538"/>
    <cellStyle name="常规 76 7 3" xfId="1433"/>
    <cellStyle name="常规 76 7 3 2" xfId="3290"/>
    <cellStyle name="常规 76 7 4" xfId="3546"/>
    <cellStyle name="常规 76 7_6月23日候考室用" xfId="4539"/>
    <cellStyle name="常规 76 8" xfId="1691"/>
    <cellStyle name="常规 76 8 2" xfId="1699"/>
    <cellStyle name="常规 76 8 2 2" xfId="3556"/>
    <cellStyle name="常规 76 8 3" xfId="3548"/>
    <cellStyle name="常规 76 8_6月23日候考室用" xfId="4540"/>
    <cellStyle name="常规 76 9" xfId="1700"/>
    <cellStyle name="常规 76 9 2" xfId="1702"/>
    <cellStyle name="常规 76 9 2 2" xfId="3559"/>
    <cellStyle name="常规 76 9 3" xfId="3557"/>
    <cellStyle name="常规 76 9_6月23日候考室用" xfId="4541"/>
    <cellStyle name="常规 77" xfId="1703"/>
    <cellStyle name="常规 77 10" xfId="1704"/>
    <cellStyle name="常规 77 10 2" xfId="1705"/>
    <cellStyle name="常规 77 10 2 2" xfId="3562"/>
    <cellStyle name="常规 77 10 3" xfId="3561"/>
    <cellStyle name="常规 77 10_6月23日候考室用" xfId="4542"/>
    <cellStyle name="常规 77 11" xfId="92"/>
    <cellStyle name="常规 77 11 2" xfId="1706"/>
    <cellStyle name="常规 77 11 2 2" xfId="3563"/>
    <cellStyle name="常规 77 11 3" xfId="1963"/>
    <cellStyle name="常规 77 11_6月23日候考室用" xfId="4543"/>
    <cellStyle name="常规 77 12" xfId="1707"/>
    <cellStyle name="常规 77 12 2" xfId="1708"/>
    <cellStyle name="常规 77 12 2 2" xfId="3565"/>
    <cellStyle name="常规 77 12 3" xfId="3564"/>
    <cellStyle name="常规 77 12_6月23日候考室用" xfId="4544"/>
    <cellStyle name="常规 77 13" xfId="1709"/>
    <cellStyle name="常规 77 13 2" xfId="1710"/>
    <cellStyle name="常规 77 13 2 2" xfId="3567"/>
    <cellStyle name="常规 77 13 3" xfId="3566"/>
    <cellStyle name="常规 77 13_6月23日候考室用" xfId="4545"/>
    <cellStyle name="常规 77 14" xfId="1712"/>
    <cellStyle name="常规 77 14 2" xfId="3569"/>
    <cellStyle name="常规 77 15" xfId="1713"/>
    <cellStyle name="常规 77 15 2" xfId="3570"/>
    <cellStyle name="常规 77 16" xfId="3560"/>
    <cellStyle name="常规 77 2" xfId="1714"/>
    <cellStyle name="常规 77 2 2" xfId="1644"/>
    <cellStyle name="常规 77 2 2 2" xfId="1646"/>
    <cellStyle name="常规 77 2 2 2 2" xfId="3503"/>
    <cellStyle name="常规 77 2 2 3" xfId="3501"/>
    <cellStyle name="常规 77 2 2_6月23日候考室用" xfId="4546"/>
    <cellStyle name="常规 77 2 3" xfId="1648"/>
    <cellStyle name="常规 77 2 3 2" xfId="3505"/>
    <cellStyle name="常规 77 2 4" xfId="3571"/>
    <cellStyle name="常规 77 2_6月23日候考室用" xfId="4547"/>
    <cellStyle name="常规 77 3" xfId="1715"/>
    <cellStyle name="常规 77 3 2" xfId="1716"/>
    <cellStyle name="常规 77 3 2 2" xfId="1717"/>
    <cellStyle name="常规 77 3 2 2 2" xfId="3574"/>
    <cellStyle name="常规 77 3 2 3" xfId="3573"/>
    <cellStyle name="常规 77 3 2_6月23日候考室用" xfId="4548"/>
    <cellStyle name="常规 77 3 3" xfId="1718"/>
    <cellStyle name="常规 77 3 3 2" xfId="3575"/>
    <cellStyle name="常规 77 3 4" xfId="3572"/>
    <cellStyle name="常规 77 3_6月23日候考室用" xfId="4549"/>
    <cellStyle name="常规 77 4" xfId="1720"/>
    <cellStyle name="常规 77 4 2" xfId="1721"/>
    <cellStyle name="常规 77 4 2 2" xfId="1722"/>
    <cellStyle name="常规 77 4 2 2 2" xfId="3579"/>
    <cellStyle name="常规 77 4 2 3" xfId="3578"/>
    <cellStyle name="常规 77 4 2_6月23日候考室用" xfId="4550"/>
    <cellStyle name="常规 77 4 3" xfId="1723"/>
    <cellStyle name="常规 77 4 3 2" xfId="3580"/>
    <cellStyle name="常规 77 4 4" xfId="3577"/>
    <cellStyle name="常规 77 4_6月23日候考室用" xfId="4551"/>
    <cellStyle name="常规 77 5" xfId="1725"/>
    <cellStyle name="常规 77 5 2" xfId="1726"/>
    <cellStyle name="常规 77 5 2 2" xfId="339"/>
    <cellStyle name="常规 77 5 2 2 2" xfId="2208"/>
    <cellStyle name="常规 77 5 2 3" xfId="3583"/>
    <cellStyle name="常规 77 5 2_6月23日候考室用" xfId="4552"/>
    <cellStyle name="常规 77 5 3" xfId="1727"/>
    <cellStyle name="常规 77 5 3 2" xfId="3584"/>
    <cellStyle name="常规 77 5 4" xfId="3582"/>
    <cellStyle name="常规 77 5_6月23日候考室用" xfId="4553"/>
    <cellStyle name="常规 77 6" xfId="1728"/>
    <cellStyle name="常规 77 6 2" xfId="1729"/>
    <cellStyle name="常规 77 6 2 2" xfId="182"/>
    <cellStyle name="常规 77 6 2 2 2" xfId="2053"/>
    <cellStyle name="常规 77 6 2 3" xfId="3586"/>
    <cellStyle name="常规 77 6 2_6月23日候考室用" xfId="4554"/>
    <cellStyle name="常规 77 6 3" xfId="1730"/>
    <cellStyle name="常规 77 6 3 2" xfId="3587"/>
    <cellStyle name="常规 77 6 4" xfId="3585"/>
    <cellStyle name="常规 77 6_6月23日候考室用" xfId="4555"/>
    <cellStyle name="常规 77 7" xfId="1694"/>
    <cellStyle name="常规 77 7 2" xfId="1676"/>
    <cellStyle name="常规 77 7 2 2" xfId="1071"/>
    <cellStyle name="常规 77 7 2 2 2" xfId="2929"/>
    <cellStyle name="常规 77 7 2 3" xfId="3533"/>
    <cellStyle name="常规 77 7 2_6月23日候考室用" xfId="4556"/>
    <cellStyle name="常规 77 7 3" xfId="1679"/>
    <cellStyle name="常规 77 7 3 2" xfId="3536"/>
    <cellStyle name="常规 77 7 4" xfId="3551"/>
    <cellStyle name="常规 77 7_6月23日候考室用" xfId="4557"/>
    <cellStyle name="常规 77 8" xfId="1696"/>
    <cellStyle name="常规 77 8 2" xfId="1731"/>
    <cellStyle name="常规 77 8 2 2" xfId="3588"/>
    <cellStyle name="常规 77 8 3" xfId="3553"/>
    <cellStyle name="常规 77 8_6月23日候考室用" xfId="4558"/>
    <cellStyle name="常规 77 9" xfId="1732"/>
    <cellStyle name="常规 77 9 2" xfId="1733"/>
    <cellStyle name="常规 77 9 2 2" xfId="3590"/>
    <cellStyle name="常规 77 9 3" xfId="3589"/>
    <cellStyle name="常规 77 9_6月23日候考室用" xfId="4559"/>
    <cellStyle name="常规 78" xfId="1734"/>
    <cellStyle name="常规 78 2" xfId="1735"/>
    <cellStyle name="常规 78 2 2" xfId="1737"/>
    <cellStyle name="常规 78 2 2 2" xfId="1740"/>
    <cellStyle name="常规 78 2 2 2 2" xfId="1741"/>
    <cellStyle name="常规 78 2 2 2 2 2" xfId="3597"/>
    <cellStyle name="常规 78 2 2 2 3" xfId="3596"/>
    <cellStyle name="常规 78 2 2 2_6月23日候考室用" xfId="4560"/>
    <cellStyle name="常规 78 2 2 3" xfId="1742"/>
    <cellStyle name="常规 78 2 2 3 2" xfId="3598"/>
    <cellStyle name="常规 78 2 2 4" xfId="1743"/>
    <cellStyle name="常规 78 2 2 4 2" xfId="3599"/>
    <cellStyle name="常规 78 2 2 5" xfId="3594"/>
    <cellStyle name="常规 78 2 3" xfId="1745"/>
    <cellStyle name="常规 78 2 3 2" xfId="1748"/>
    <cellStyle name="常规 78 2 3 2 2" xfId="3603"/>
    <cellStyle name="常规 78 2 3 3" xfId="3601"/>
    <cellStyle name="常规 78 2 3_6月23日候考室用" xfId="4561"/>
    <cellStyle name="常规 78 2 4" xfId="1750"/>
    <cellStyle name="常规 78 2 4 2" xfId="3605"/>
    <cellStyle name="常规 78 2 5" xfId="1752"/>
    <cellStyle name="常规 78 2 5 2" xfId="3607"/>
    <cellStyle name="常规 78 2 6" xfId="3592"/>
    <cellStyle name="常规 78 3" xfId="1753"/>
    <cellStyle name="常规 78 3 2" xfId="1754"/>
    <cellStyle name="常规 78 3 2 2" xfId="1755"/>
    <cellStyle name="常规 78 3 2 2 2" xfId="3610"/>
    <cellStyle name="常规 78 3 2 3" xfId="3609"/>
    <cellStyle name="常规 78 3 2_6月23日候考室用" xfId="4562"/>
    <cellStyle name="常规 78 3 3" xfId="1756"/>
    <cellStyle name="常规 78 3 3 2" xfId="3611"/>
    <cellStyle name="常规 78 3 4" xfId="114"/>
    <cellStyle name="常规 78 3 4 2" xfId="1985"/>
    <cellStyle name="常规 78 3 5" xfId="3608"/>
    <cellStyle name="常规 78 4" xfId="1758"/>
    <cellStyle name="常规 78 4 2" xfId="596"/>
    <cellStyle name="常规 78 4 2 2" xfId="2457"/>
    <cellStyle name="常规 78 4 3" xfId="3613"/>
    <cellStyle name="常规 78 4_6月23日候考室用" xfId="4563"/>
    <cellStyle name="常规 78 5" xfId="1759"/>
    <cellStyle name="常规 78 5 2" xfId="3614"/>
    <cellStyle name="常规 78 6" xfId="1425"/>
    <cellStyle name="常规 78 6 2" xfId="3282"/>
    <cellStyle name="常规 78 7" xfId="3591"/>
    <cellStyle name="常规 79" xfId="1760"/>
    <cellStyle name="常规 79 10" xfId="1761"/>
    <cellStyle name="常规 79 10 2" xfId="1762"/>
    <cellStyle name="常规 79 10 2 2" xfId="3617"/>
    <cellStyle name="常规 79 10 3" xfId="3616"/>
    <cellStyle name="常规 79 10_6月23日候考室用" xfId="4564"/>
    <cellStyle name="常规 79 11" xfId="1763"/>
    <cellStyle name="常规 79 11 2" xfId="1764"/>
    <cellStyle name="常规 79 11 2 2" xfId="3619"/>
    <cellStyle name="常规 79 11 3" xfId="3618"/>
    <cellStyle name="常规 79 11_6月23日候考室用" xfId="4565"/>
    <cellStyle name="常规 79 12" xfId="1765"/>
    <cellStyle name="常规 79 12 2" xfId="1766"/>
    <cellStyle name="常规 79 12 2 2" xfId="3621"/>
    <cellStyle name="常规 79 12 3" xfId="3620"/>
    <cellStyle name="常规 79 12_6月23日候考室用" xfId="4566"/>
    <cellStyle name="常规 79 13" xfId="1767"/>
    <cellStyle name="常规 79 13 2" xfId="1768"/>
    <cellStyle name="常规 79 13 2 2" xfId="3623"/>
    <cellStyle name="常规 79 13 3" xfId="3622"/>
    <cellStyle name="常规 79 13_6月23日候考室用" xfId="4567"/>
    <cellStyle name="常规 79 14" xfId="1059"/>
    <cellStyle name="常规 79 14 2" xfId="1769"/>
    <cellStyle name="常规 79 14 2 2" xfId="3624"/>
    <cellStyle name="常规 79 14 3" xfId="2917"/>
    <cellStyle name="常规 79 14_6月23日候考室用" xfId="4568"/>
    <cellStyle name="常规 79 15" xfId="1770"/>
    <cellStyle name="常规 79 15 2" xfId="3625"/>
    <cellStyle name="常规 79 16" xfId="607"/>
    <cellStyle name="常规 79 16 2" xfId="2468"/>
    <cellStyle name="常规 79 17" xfId="3615"/>
    <cellStyle name="常规 79 2" xfId="1771"/>
    <cellStyle name="常规 79 2 2" xfId="1772"/>
    <cellStyle name="常规 79 2 2 2" xfId="1773"/>
    <cellStyle name="常规 79 2 2 2 2" xfId="1495"/>
    <cellStyle name="常规 79 2 2 2 2 2" xfId="3352"/>
    <cellStyle name="常规 79 2 2 2 3" xfId="3628"/>
    <cellStyle name="常规 79 2 2 2_6月23日候考室用" xfId="4569"/>
    <cellStyle name="常规 79 2 2 3" xfId="1683"/>
    <cellStyle name="常规 79 2 2 3 2" xfId="3540"/>
    <cellStyle name="常规 79 2 2 4" xfId="1685"/>
    <cellStyle name="常规 79 2 2 4 2" xfId="3542"/>
    <cellStyle name="常规 79 2 2 5" xfId="3627"/>
    <cellStyle name="常规 79 2 3" xfId="1774"/>
    <cellStyle name="常规 79 2 3 2" xfId="1775"/>
    <cellStyle name="常规 79 2 3 2 2" xfId="3630"/>
    <cellStyle name="常规 79 2 3 3" xfId="3629"/>
    <cellStyle name="常规 79 2 3_6月23日候考室用" xfId="4570"/>
    <cellStyle name="常规 79 2 4" xfId="1776"/>
    <cellStyle name="常规 79 2 4 2" xfId="1777"/>
    <cellStyle name="常规 79 2 4 2 2" xfId="3632"/>
    <cellStyle name="常规 79 2 4 3" xfId="3631"/>
    <cellStyle name="常规 79 2 4_6月23日候考室用" xfId="4571"/>
    <cellStyle name="常规 79 2 5" xfId="1778"/>
    <cellStyle name="常规 79 2 5 2" xfId="1779"/>
    <cellStyle name="常规 79 2 5 2 2" xfId="3634"/>
    <cellStyle name="常规 79 2 5 3" xfId="3633"/>
    <cellStyle name="常规 79 2 5_6月23日候考室用" xfId="4572"/>
    <cellStyle name="常规 79 2 6" xfId="1780"/>
    <cellStyle name="常规 79 2 6 2" xfId="3635"/>
    <cellStyle name="常规 79 2 7" xfId="1781"/>
    <cellStyle name="常规 79 2 7 2" xfId="3636"/>
    <cellStyle name="常规 79 2 8" xfId="3626"/>
    <cellStyle name="常规 79 3" xfId="1782"/>
    <cellStyle name="常规 79 3 2" xfId="1783"/>
    <cellStyle name="常规 79 3 2 2" xfId="1784"/>
    <cellStyle name="常规 79 3 2 2 2" xfId="3639"/>
    <cellStyle name="常规 79 3 2 3" xfId="3638"/>
    <cellStyle name="常规 79 3 2_6月23日候考室用" xfId="4573"/>
    <cellStyle name="常规 79 3 3" xfId="1785"/>
    <cellStyle name="常规 79 3 3 2" xfId="1786"/>
    <cellStyle name="常规 79 3 3 2 2" xfId="3641"/>
    <cellStyle name="常规 79 3 3 3" xfId="3640"/>
    <cellStyle name="常规 79 3 3_6月23日候考室用" xfId="4574"/>
    <cellStyle name="常规 79 3 4" xfId="1787"/>
    <cellStyle name="常规 79 3 4 2" xfId="1788"/>
    <cellStyle name="常规 79 3 4 2 2" xfId="3643"/>
    <cellStyle name="常规 79 3 4 3" xfId="3642"/>
    <cellStyle name="常规 79 3 4_6月23日候考室用" xfId="4575"/>
    <cellStyle name="常规 79 3 5" xfId="1789"/>
    <cellStyle name="常规 79 3 5 2" xfId="3644"/>
    <cellStyle name="常规 79 3 6" xfId="1790"/>
    <cellStyle name="常规 79 3 6 2" xfId="3645"/>
    <cellStyle name="常规 79 3 7" xfId="3637"/>
    <cellStyle name="常规 79 4" xfId="1791"/>
    <cellStyle name="常规 79 4 2" xfId="1792"/>
    <cellStyle name="常规 79 4 2 2" xfId="1793"/>
    <cellStyle name="常规 79 4 2 2 2" xfId="3648"/>
    <cellStyle name="常规 79 4 2 3" xfId="3647"/>
    <cellStyle name="常规 79 4 2_6月23日候考室用" xfId="4576"/>
    <cellStyle name="常规 79 4 3" xfId="1794"/>
    <cellStyle name="常规 79 4 3 2" xfId="3649"/>
    <cellStyle name="常规 79 4 4" xfId="3646"/>
    <cellStyle name="常规 79 4_6月23日候考室用" xfId="4577"/>
    <cellStyle name="常规 79 5" xfId="1333"/>
    <cellStyle name="常规 79 5 2" xfId="1795"/>
    <cellStyle name="常规 79 5 2 2" xfId="1796"/>
    <cellStyle name="常规 79 5 2 2 2" xfId="3651"/>
    <cellStyle name="常规 79 5 2 3" xfId="3650"/>
    <cellStyle name="常规 79 5 2_6月23日候考室用" xfId="4578"/>
    <cellStyle name="常规 79 5 3" xfId="1797"/>
    <cellStyle name="常规 79 5 3 2" xfId="3652"/>
    <cellStyle name="常规 79 5 4" xfId="3190"/>
    <cellStyle name="常规 79 5_6月23日候考室用" xfId="4579"/>
    <cellStyle name="常规 79 6" xfId="1798"/>
    <cellStyle name="常规 79 6 2" xfId="1799"/>
    <cellStyle name="常规 79 6 2 2" xfId="1800"/>
    <cellStyle name="常规 79 6 2 2 2" xfId="3655"/>
    <cellStyle name="常规 79 6 2 3" xfId="3654"/>
    <cellStyle name="常规 79 6 2_6月23日候考室用" xfId="4580"/>
    <cellStyle name="常规 79 6 3" xfId="1801"/>
    <cellStyle name="常规 79 6 3 2" xfId="3656"/>
    <cellStyle name="常规 79 6 4" xfId="3653"/>
    <cellStyle name="常规 79 6_6月23日候考室用" xfId="4581"/>
    <cellStyle name="常规 79 7" xfId="1698"/>
    <cellStyle name="常规 79 7 2" xfId="1802"/>
    <cellStyle name="常规 79 7 2 2" xfId="1803"/>
    <cellStyle name="常规 79 7 2 2 2" xfId="3658"/>
    <cellStyle name="常规 79 7 2 3" xfId="3657"/>
    <cellStyle name="常规 79 7 2_6月23日候考室用" xfId="4582"/>
    <cellStyle name="常规 79 7 3" xfId="1804"/>
    <cellStyle name="常规 79 7 3 2" xfId="3659"/>
    <cellStyle name="常规 79 7 4" xfId="3555"/>
    <cellStyle name="常规 79 7_6月23日候考室用" xfId="4583"/>
    <cellStyle name="常规 79 8" xfId="1805"/>
    <cellStyle name="常规 79 8 2" xfId="1806"/>
    <cellStyle name="常规 79 8 2 2" xfId="3661"/>
    <cellStyle name="常规 79 8 3" xfId="3660"/>
    <cellStyle name="常规 79 8_6月23日候考室用" xfId="4584"/>
    <cellStyle name="常规 79 9" xfId="1807"/>
    <cellStyle name="常规 79 9 2" xfId="1808"/>
    <cellStyle name="常规 79 9 2 2" xfId="3663"/>
    <cellStyle name="常规 79 9 3" xfId="3662"/>
    <cellStyle name="常规 79 9_6月23日候考室用" xfId="4585"/>
    <cellStyle name="常规 8" xfId="1016"/>
    <cellStyle name="常规 8 10" xfId="4733"/>
    <cellStyle name="常规 8 2" xfId="1809"/>
    <cellStyle name="常规 8 2 2" xfId="1810"/>
    <cellStyle name="常规 8 2 2 2" xfId="3665"/>
    <cellStyle name="常规 8 2 3" xfId="1811"/>
    <cellStyle name="常规 8 2 3 2" xfId="3666"/>
    <cellStyle name="常规 8 2 4" xfId="3664"/>
    <cellStyle name="常规 8 2_6月23日候考室用" xfId="4586"/>
    <cellStyle name="常规 8 3" xfId="1812"/>
    <cellStyle name="常规 8 3 2" xfId="1813"/>
    <cellStyle name="常规 8 3 2 2" xfId="3668"/>
    <cellStyle name="常规 8 3 3" xfId="3667"/>
    <cellStyle name="常规 8 3_6月23日候考室用" xfId="4587"/>
    <cellStyle name="常规 8 4" xfId="961"/>
    <cellStyle name="常规 8 4 2" xfId="1001"/>
    <cellStyle name="常规 8 4 2 2" xfId="2859"/>
    <cellStyle name="常规 8 4 3" xfId="2819"/>
    <cellStyle name="常规 8 4_6月23日候考室用" xfId="4588"/>
    <cellStyle name="常规 8 5" xfId="1003"/>
    <cellStyle name="常规 8 5 2" xfId="2861"/>
    <cellStyle name="常规 8 6" xfId="1814"/>
    <cellStyle name="常规 8 6 2" xfId="3669"/>
    <cellStyle name="常规 8 7" xfId="2874"/>
    <cellStyle name="常规 8 8" xfId="3871"/>
    <cellStyle name="常规 8 9" xfId="4812"/>
    <cellStyle name="常规 8_6月23日候考室用" xfId="4590"/>
    <cellStyle name="常规 9" xfId="1815"/>
    <cellStyle name="常规 9 10" xfId="1816"/>
    <cellStyle name="常规 9 10 2" xfId="1817"/>
    <cellStyle name="常规 9 10 2 2" xfId="3672"/>
    <cellStyle name="常规 9 10 3" xfId="3671"/>
    <cellStyle name="常规 9 10_6月23日候考室用" xfId="4591"/>
    <cellStyle name="常规 9 11" xfId="1818"/>
    <cellStyle name="常规 9 11 2" xfId="1819"/>
    <cellStyle name="常规 9 11 2 2" xfId="3674"/>
    <cellStyle name="常规 9 11 3" xfId="3673"/>
    <cellStyle name="常规 9 11_6月23日候考室用" xfId="4592"/>
    <cellStyle name="常规 9 12" xfId="1820"/>
    <cellStyle name="常规 9 12 2" xfId="1821"/>
    <cellStyle name="常规 9 12 2 2" xfId="3676"/>
    <cellStyle name="常规 9 12 3" xfId="3675"/>
    <cellStyle name="常规 9 12_6月23日候考室用" xfId="4593"/>
    <cellStyle name="常规 9 13" xfId="1822"/>
    <cellStyle name="常规 9 13 2" xfId="1823"/>
    <cellStyle name="常规 9 13 2 2" xfId="3678"/>
    <cellStyle name="常规 9 13 3" xfId="3677"/>
    <cellStyle name="常规 9 13_6月23日候考室用" xfId="4594"/>
    <cellStyle name="常规 9 14" xfId="1824"/>
    <cellStyle name="常规 9 14 2" xfId="1825"/>
    <cellStyle name="常规 9 14 2 2" xfId="3680"/>
    <cellStyle name="常规 9 14 3" xfId="3679"/>
    <cellStyle name="常规 9 14_6月23日候考室用" xfId="4595"/>
    <cellStyle name="常规 9 15" xfId="1826"/>
    <cellStyle name="常规 9 15 2" xfId="1827"/>
    <cellStyle name="常规 9 15 2 2" xfId="3682"/>
    <cellStyle name="常规 9 15 3" xfId="3681"/>
    <cellStyle name="常规 9 15_6月23日候考室用" xfId="4596"/>
    <cellStyle name="常规 9 16" xfId="1828"/>
    <cellStyle name="常规 9 16 2" xfId="1829"/>
    <cellStyle name="常规 9 16 2 2" xfId="3684"/>
    <cellStyle name="常规 9 16 3" xfId="3683"/>
    <cellStyle name="常规 9 16_6月23日候考室用" xfId="4597"/>
    <cellStyle name="常规 9 17" xfId="1830"/>
    <cellStyle name="常规 9 17 2" xfId="3685"/>
    <cellStyle name="常规 9 18" xfId="1831"/>
    <cellStyle name="常规 9 18 2" xfId="3686"/>
    <cellStyle name="常规 9 19" xfId="3670"/>
    <cellStyle name="常规 9 2" xfId="218"/>
    <cellStyle name="常规 9 2 2" xfId="221"/>
    <cellStyle name="常规 9 2 2 2" xfId="1832"/>
    <cellStyle name="常规 9 2 2 2 2" xfId="3687"/>
    <cellStyle name="常规 9 2 2 3" xfId="2092"/>
    <cellStyle name="常规 9 2 2_6月23日候考室用" xfId="4599"/>
    <cellStyle name="常规 9 2 3" xfId="1833"/>
    <cellStyle name="常规 9 2 3 2" xfId="1834"/>
    <cellStyle name="常规 9 2 3 2 2" xfId="3689"/>
    <cellStyle name="常规 9 2 3 3" xfId="3688"/>
    <cellStyle name="常规 9 2 3_6月23日候考室用" xfId="4600"/>
    <cellStyle name="常规 9 2 4" xfId="1835"/>
    <cellStyle name="常规 9 2 4 2" xfId="3690"/>
    <cellStyle name="常规 9 2 5" xfId="1836"/>
    <cellStyle name="常规 9 2 5 2" xfId="3691"/>
    <cellStyle name="常规 9 2 6" xfId="2089"/>
    <cellStyle name="常规 9 2_6月23日候考室用" xfId="4601"/>
    <cellStyle name="常规 9 3" xfId="225"/>
    <cellStyle name="常规 9 3 10" xfId="4821"/>
    <cellStyle name="常规 9 3 2" xfId="1837"/>
    <cellStyle name="常规 9 3 2 2" xfId="1838"/>
    <cellStyle name="常规 9 3 2 2 2" xfId="3693"/>
    <cellStyle name="常规 9 3 2 3" xfId="3692"/>
    <cellStyle name="常规 9 3 2_6月23日候考室用" xfId="4602"/>
    <cellStyle name="常规 9 3 3" xfId="1839"/>
    <cellStyle name="常规 9 3 3 2" xfId="3694"/>
    <cellStyle name="常规 9 3 4" xfId="1840"/>
    <cellStyle name="常规 9 3 4 2" xfId="3695"/>
    <cellStyle name="常规 9 3 5" xfId="2096"/>
    <cellStyle name="常规 9 3 6" xfId="3855"/>
    <cellStyle name="常规 9 3 7" xfId="4727"/>
    <cellStyle name="常规 9 3 8" xfId="4721"/>
    <cellStyle name="常规 9 3 9" xfId="4730"/>
    <cellStyle name="常规 9 3_6月23日候考室用" xfId="4603"/>
    <cellStyle name="常规 9 4" xfId="966"/>
    <cellStyle name="常规 9 4 2" xfId="1006"/>
    <cellStyle name="常规 9 4 2 2" xfId="1841"/>
    <cellStyle name="常规 9 4 2 2 2" xfId="3696"/>
    <cellStyle name="常规 9 4 2 3" xfId="2864"/>
    <cellStyle name="常规 9 4 2_6月23日候考室用" xfId="4604"/>
    <cellStyle name="常规 9 4 3" xfId="1842"/>
    <cellStyle name="常规 9 4 3 2" xfId="3697"/>
    <cellStyle name="常规 9 4 4" xfId="2824"/>
    <cellStyle name="常规 9 4_6月23日候考室用" xfId="4605"/>
    <cellStyle name="常规 9 5" xfId="1008"/>
    <cellStyle name="常规 9 5 2" xfId="1843"/>
    <cellStyle name="常规 9 5 2 2" xfId="1844"/>
    <cellStyle name="常规 9 5 2 2 2" xfId="3699"/>
    <cellStyle name="常规 9 5 2 3" xfId="3698"/>
    <cellStyle name="常规 9 5 2_6月23日候考室用" xfId="4606"/>
    <cellStyle name="常规 9 5 3" xfId="1845"/>
    <cellStyle name="常规 9 5 3 2" xfId="3700"/>
    <cellStyle name="常规 9 5 4" xfId="2866"/>
    <cellStyle name="常规 9 5_6月23日候考室用" xfId="4607"/>
    <cellStyle name="常规 9 6" xfId="1846"/>
    <cellStyle name="常规 9 6 2" xfId="1847"/>
    <cellStyle name="常规 9 6 2 2" xfId="331"/>
    <cellStyle name="常规 9 6 2 2 2" xfId="2200"/>
    <cellStyle name="常规 9 6 2 3" xfId="3702"/>
    <cellStyle name="常规 9 6 2_6月23日候考室用" xfId="4608"/>
    <cellStyle name="常规 9 6 3" xfId="1848"/>
    <cellStyle name="常规 9 6 3 2" xfId="3703"/>
    <cellStyle name="常规 9 6 4" xfId="3701"/>
    <cellStyle name="常规 9 6_6月23日候考室用" xfId="4609"/>
    <cellStyle name="常规 9 7" xfId="1849"/>
    <cellStyle name="常规 9 7 2" xfId="1850"/>
    <cellStyle name="常规 9 7 2 2" xfId="171"/>
    <cellStyle name="常规 9 7 2 2 2" xfId="2042"/>
    <cellStyle name="常规 9 7 2 3" xfId="3705"/>
    <cellStyle name="常规 9 7 2_6月23日候考室用" xfId="4610"/>
    <cellStyle name="常规 9 7 3" xfId="1851"/>
    <cellStyle name="常规 9 7 3 2" xfId="3706"/>
    <cellStyle name="常规 9 7 4" xfId="3704"/>
    <cellStyle name="常规 9 7_6月23日候考室用" xfId="4611"/>
    <cellStyle name="常规 9 8" xfId="1852"/>
    <cellStyle name="常规 9 8 10" xfId="4728"/>
    <cellStyle name="常规 9 8 2" xfId="1853"/>
    <cellStyle name="常规 9 8 2 2" xfId="974"/>
    <cellStyle name="常规 9 8 2 2 2" xfId="2832"/>
    <cellStyle name="常规 9 8 2 3" xfId="3708"/>
    <cellStyle name="常规 9 8 2_6月23日候考室用" xfId="4612"/>
    <cellStyle name="常规 9 8 3" xfId="1854"/>
    <cellStyle name="常规 9 8 3 2" xfId="3709"/>
    <cellStyle name="常规 9 8 4" xfId="3707"/>
    <cellStyle name="常规 9 8 5" xfId="3845"/>
    <cellStyle name="常规 9 8 6" xfId="4815"/>
    <cellStyle name="常规 9 8 7" xfId="4725"/>
    <cellStyle name="常规 9 8 8" xfId="4818"/>
    <cellStyle name="常规 9 8 9" xfId="4748"/>
    <cellStyle name="常规 9 8_6月23日候考室用" xfId="4613"/>
    <cellStyle name="常规 9 9" xfId="1176"/>
    <cellStyle name="常规 9 9 2" xfId="1855"/>
    <cellStyle name="常规 9 9 2 2" xfId="3710"/>
    <cellStyle name="常规 9 9 3" xfId="3034"/>
    <cellStyle name="常规 9 9_6月23日候考室用" xfId="4615"/>
    <cellStyle name="常规 90" xfId="117"/>
    <cellStyle name="常规 90 10" xfId="1856"/>
    <cellStyle name="常规 90 10 2" xfId="1857"/>
    <cellStyle name="常规 90 10 2 2" xfId="3712"/>
    <cellStyle name="常规 90 10 3" xfId="3711"/>
    <cellStyle name="常规 90 10_6月23日候考室用" xfId="4616"/>
    <cellStyle name="常规 90 11" xfId="1736"/>
    <cellStyle name="常规 90 11 2" xfId="1739"/>
    <cellStyle name="常规 90 11 2 2" xfId="3595"/>
    <cellStyle name="常规 90 11 3" xfId="3593"/>
    <cellStyle name="常规 90 11_6月23日候考室用" xfId="4617"/>
    <cellStyle name="常规 90 12" xfId="1744"/>
    <cellStyle name="常规 90 12 2" xfId="1747"/>
    <cellStyle name="常规 90 12 2 2" xfId="3602"/>
    <cellStyle name="常规 90 12 3" xfId="3600"/>
    <cellStyle name="常规 90 12_6月23日候考室用" xfId="4618"/>
    <cellStyle name="常规 90 13" xfId="1749"/>
    <cellStyle name="常规 90 13 2" xfId="1711"/>
    <cellStyle name="常规 90 13 2 2" xfId="3568"/>
    <cellStyle name="常规 90 13 3" xfId="3604"/>
    <cellStyle name="常规 90 13_6月23日候考室用" xfId="4619"/>
    <cellStyle name="常规 90 14" xfId="1751"/>
    <cellStyle name="常规 90 14 2" xfId="3606"/>
    <cellStyle name="常规 90 15" xfId="1858"/>
    <cellStyle name="常规 90 15 2" xfId="3713"/>
    <cellStyle name="常规 90 16" xfId="1988"/>
    <cellStyle name="常规 90 2" xfId="1860"/>
    <cellStyle name="常规 90 2 2" xfId="1862"/>
    <cellStyle name="常规 90 2 2 2" xfId="1863"/>
    <cellStyle name="常规 90 2 2 2 2" xfId="3718"/>
    <cellStyle name="常规 90 2 2 3" xfId="3717"/>
    <cellStyle name="常规 90 2 2_6月23日候考室用" xfId="4620"/>
    <cellStyle name="常规 90 2 3" xfId="1865"/>
    <cellStyle name="常规 90 2 3 2" xfId="3720"/>
    <cellStyle name="常规 90 2 4" xfId="3715"/>
    <cellStyle name="常规 90 2_6月23日候考室用" xfId="4621"/>
    <cellStyle name="常规 90 3" xfId="1867"/>
    <cellStyle name="常规 90 3 2" xfId="1869"/>
    <cellStyle name="常规 90 3 2 2" xfId="1870"/>
    <cellStyle name="常规 90 3 2 2 2" xfId="3725"/>
    <cellStyle name="常规 90 3 2 3" xfId="3724"/>
    <cellStyle name="常规 90 3 2_6月23日候考室用" xfId="4622"/>
    <cellStyle name="常规 90 3 3" xfId="1871"/>
    <cellStyle name="常规 90 3 3 2" xfId="3726"/>
    <cellStyle name="常规 90 3 4" xfId="3722"/>
    <cellStyle name="常规 90 3_6月23日候考室用" xfId="4623"/>
    <cellStyle name="常规 90 4" xfId="1873"/>
    <cellStyle name="常规 90 4 2" xfId="875"/>
    <cellStyle name="常规 90 4 2 2" xfId="893"/>
    <cellStyle name="常规 90 4 2 2 2" xfId="2751"/>
    <cellStyle name="常规 90 4 2 3" xfId="2733"/>
    <cellStyle name="常规 90 4 2_6月23日候考室用" xfId="4625"/>
    <cellStyle name="常规 90 4 3" xfId="929"/>
    <cellStyle name="常规 90 4 3 2" xfId="2787"/>
    <cellStyle name="常规 90 4 4" xfId="3728"/>
    <cellStyle name="常规 90 4_6月23日候考室用" xfId="4626"/>
    <cellStyle name="常规 90 5" xfId="1874"/>
    <cellStyle name="常规 90 5 2" xfId="1875"/>
    <cellStyle name="常规 90 5 2 2" xfId="188"/>
    <cellStyle name="常规 90 5 2 2 2" xfId="2059"/>
    <cellStyle name="常规 90 5 2 3" xfId="3730"/>
    <cellStyle name="常规 90 5 2_6月23日候考室用" xfId="4627"/>
    <cellStyle name="常规 90 5 3" xfId="1876"/>
    <cellStyle name="常规 90 5 3 2" xfId="3731"/>
    <cellStyle name="常规 90 5 4" xfId="3729"/>
    <cellStyle name="常规 90 5_6月23日候考室用" xfId="4628"/>
    <cellStyle name="常规 90 6" xfId="1877"/>
    <cellStyle name="常规 90 6 2" xfId="1878"/>
    <cellStyle name="常规 90 6 2 2" xfId="1879"/>
    <cellStyle name="常规 90 6 2 2 2" xfId="3734"/>
    <cellStyle name="常规 90 6 2 3" xfId="3733"/>
    <cellStyle name="常规 90 6 2_6月23日候考室用" xfId="4629"/>
    <cellStyle name="常规 90 6 3" xfId="1880"/>
    <cellStyle name="常规 90 6 3 2" xfId="3735"/>
    <cellStyle name="常规 90 6 4" xfId="3732"/>
    <cellStyle name="常规 90 6_6月23日候考室用" xfId="4630"/>
    <cellStyle name="常规 90 7" xfId="1701"/>
    <cellStyle name="常规 90 7 2" xfId="1881"/>
    <cellStyle name="常规 90 7 2 2" xfId="1882"/>
    <cellStyle name="常规 90 7 2 2 2" xfId="3737"/>
    <cellStyle name="常规 90 7 2 3" xfId="3736"/>
    <cellStyle name="常规 90 7 2_6月23日候考室用" xfId="4631"/>
    <cellStyle name="常规 90 7 3" xfId="1883"/>
    <cellStyle name="常规 90 7 3 2" xfId="3738"/>
    <cellStyle name="常规 90 7 4" xfId="3558"/>
    <cellStyle name="常规 90 7_6月23日候考室用" xfId="4632"/>
    <cellStyle name="常规 90 8" xfId="1884"/>
    <cellStyle name="常规 90 8 2" xfId="1885"/>
    <cellStyle name="常规 90 8 2 2" xfId="3740"/>
    <cellStyle name="常规 90 8 3" xfId="3739"/>
    <cellStyle name="常规 90 8_6月23日候考室用" xfId="4633"/>
    <cellStyle name="常规 90 9" xfId="1886"/>
    <cellStyle name="常规 90 9 2" xfId="1887"/>
    <cellStyle name="常规 90 9 2 2" xfId="3742"/>
    <cellStyle name="常规 90 9 3" xfId="3741"/>
    <cellStyle name="常规 90 9_6月23日候考室用" xfId="4634"/>
    <cellStyle name="好" xfId="6" builtinId="26" customBuiltin="1"/>
    <cellStyle name="好 2" xfId="70"/>
    <cellStyle name="好 2 2" xfId="1889"/>
    <cellStyle name="好 2 2 2" xfId="3744"/>
    <cellStyle name="好 2 3" xfId="263"/>
    <cellStyle name="好 2 3 2" xfId="2133"/>
    <cellStyle name="好 2 3 3" xfId="4393"/>
    <cellStyle name="好 2 4" xfId="1888"/>
    <cellStyle name="好 2 5" xfId="3743"/>
    <cellStyle name="好 3" xfId="1890"/>
    <cellStyle name="好 3 2" xfId="1892"/>
    <cellStyle name="好 3 2 2" xfId="3746"/>
    <cellStyle name="好 3 3" xfId="3745"/>
    <cellStyle name="好 4" xfId="405"/>
    <cellStyle name="好 4 2" xfId="2271"/>
    <cellStyle name="好 4 2 2" xfId="4675"/>
    <cellStyle name="好 4 3" xfId="4337"/>
    <cellStyle name="好 4 4" xfId="2262"/>
    <cellStyle name="好 5" xfId="4849"/>
    <cellStyle name="好_6月23日候考室用" xfId="4635"/>
    <cellStyle name="好_第1组" xfId="1738"/>
    <cellStyle name="好_第1组 2" xfId="4296"/>
    <cellStyle name="好_第2组" xfId="1891"/>
    <cellStyle name="好_第2组 2" xfId="4297"/>
    <cellStyle name="好_第3组" xfId="1894"/>
    <cellStyle name="好_第3组 2" xfId="4298"/>
    <cellStyle name="好_第3组_1" xfId="1276"/>
    <cellStyle name="好_第3组_1 2" xfId="4676"/>
    <cellStyle name="好_第3组_1_6月23日候考室用" xfId="4636"/>
    <cellStyle name="好_第4组" xfId="866"/>
    <cellStyle name="好_第4组 2" xfId="4299"/>
    <cellStyle name="好_第4组_1" xfId="1895"/>
    <cellStyle name="好_第4组_1 2" xfId="4677"/>
    <cellStyle name="好_第4组_1_6月23日候考室用" xfId="4637"/>
    <cellStyle name="好_第5组" xfId="1896"/>
    <cellStyle name="好_第5组 2" xfId="4300"/>
    <cellStyle name="好_第5组_1" xfId="1897"/>
    <cellStyle name="好_第5组_1 2" xfId="4678"/>
    <cellStyle name="好_第5组_1_6月23日候考室用" xfId="4638"/>
    <cellStyle name="好_第6组" xfId="1746"/>
    <cellStyle name="好_第6组 2" xfId="4302"/>
    <cellStyle name="好_第7组" xfId="423"/>
    <cellStyle name="好_第7组 2" xfId="4303"/>
    <cellStyle name="汇总" xfId="17" builtinId="25" customBuiltin="1"/>
    <cellStyle name="汇总 2" xfId="71"/>
    <cellStyle name="汇总 2 2" xfId="1899"/>
    <cellStyle name="汇总 2 2 2" xfId="3750"/>
    <cellStyle name="汇总 2 3" xfId="1900"/>
    <cellStyle name="汇总 2 3 2" xfId="3751"/>
    <cellStyle name="汇总 2 4" xfId="1898"/>
    <cellStyle name="汇总 2 4 2" xfId="4679"/>
    <cellStyle name="汇总 2 5" xfId="3749"/>
    <cellStyle name="汇总 3" xfId="334"/>
    <cellStyle name="汇总 3 2" xfId="374"/>
    <cellStyle name="汇总 3 2 2" xfId="2243"/>
    <cellStyle name="汇总 3 3" xfId="2203"/>
    <cellStyle name="汇总 4" xfId="771"/>
    <cellStyle name="汇总 4 2" xfId="2632"/>
    <cellStyle name="汇总 4 3" xfId="4348"/>
    <cellStyle name="汇总 5" xfId="4859"/>
    <cellStyle name="计算" xfId="11" builtinId="22" customBuiltin="1"/>
    <cellStyle name="计算 2" xfId="72"/>
    <cellStyle name="计算 2 2" xfId="1902"/>
    <cellStyle name="计算 2 2 2" xfId="3753"/>
    <cellStyle name="计算 2 3" xfId="1548"/>
    <cellStyle name="计算 2 3 2" xfId="3405"/>
    <cellStyle name="计算 2 3 3" xfId="4394"/>
    <cellStyle name="计算 2 4" xfId="1901"/>
    <cellStyle name="计算 2 4 2" xfId="4680"/>
    <cellStyle name="计算 2 5" xfId="3752"/>
    <cellStyle name="计算 3" xfId="1903"/>
    <cellStyle name="计算 3 2" xfId="1904"/>
    <cellStyle name="计算 3 2 2" xfId="3755"/>
    <cellStyle name="计算 3 3" xfId="3754"/>
    <cellStyle name="计算 4" xfId="1905"/>
    <cellStyle name="计算 4 2" xfId="3756"/>
    <cellStyle name="计算 4 2 2" xfId="4681"/>
    <cellStyle name="计算 4 3" xfId="4342"/>
    <cellStyle name="计算 4 4" xfId="4410"/>
    <cellStyle name="计算 5" xfId="4854"/>
    <cellStyle name="检查单元格" xfId="13" builtinId="23" customBuiltin="1"/>
    <cellStyle name="检查单元格 2" xfId="73"/>
    <cellStyle name="检查单元格 2 2" xfId="1907"/>
    <cellStyle name="检查单元格 2 2 2" xfId="3758"/>
    <cellStyle name="检查单元格 2 3" xfId="1908"/>
    <cellStyle name="检查单元格 2 3 2" xfId="3759"/>
    <cellStyle name="检查单元格 2 3 3" xfId="4395"/>
    <cellStyle name="检查单元格 2 4" xfId="1906"/>
    <cellStyle name="检查单元格 2 5" xfId="3757"/>
    <cellStyle name="检查单元格 3" xfId="1909"/>
    <cellStyle name="检查单元格 3 2" xfId="1910"/>
    <cellStyle name="检查单元格 3 2 2" xfId="3761"/>
    <cellStyle name="检查单元格 3 3" xfId="3760"/>
    <cellStyle name="检查单元格 4" xfId="1911"/>
    <cellStyle name="检查单元格 4 2" xfId="3762"/>
    <cellStyle name="检查单元格 4 2 2" xfId="4682"/>
    <cellStyle name="检查单元格 4 3" xfId="4344"/>
    <cellStyle name="检查单元格 4 4" xfId="4412"/>
    <cellStyle name="检查单元格 5" xfId="4856"/>
    <cellStyle name="解释性文本" xfId="16" builtinId="53" customBuiltin="1"/>
    <cellStyle name="解释性文本 2" xfId="74"/>
    <cellStyle name="解释性文本 2 2" xfId="1913"/>
    <cellStyle name="解释性文本 2 2 2" xfId="3764"/>
    <cellStyle name="解释性文本 2 3" xfId="369"/>
    <cellStyle name="解释性文本 2 3 2" xfId="2238"/>
    <cellStyle name="解释性文本 2 4" xfId="1912"/>
    <cellStyle name="解释性文本 2 5" xfId="3763"/>
    <cellStyle name="解释性文本 3" xfId="1914"/>
    <cellStyle name="解释性文本 3 2" xfId="1915"/>
    <cellStyle name="解释性文本 3 2 2" xfId="3766"/>
    <cellStyle name="解释性文本 3 3" xfId="3765"/>
    <cellStyle name="解释性文本 4" xfId="1916"/>
    <cellStyle name="解释性文本 4 2" xfId="3767"/>
    <cellStyle name="解释性文本 4 3" xfId="4347"/>
    <cellStyle name="解释性文本 5" xfId="4858"/>
    <cellStyle name="警告文本" xfId="14" builtinId="11" customBuiltin="1"/>
    <cellStyle name="警告文本 2" xfId="75"/>
    <cellStyle name="警告文本 2 2" xfId="1251"/>
    <cellStyle name="警告文本 2 2 2" xfId="3109"/>
    <cellStyle name="警告文本 2 3" xfId="1917"/>
    <cellStyle name="警告文本 2 3 2" xfId="3768"/>
    <cellStyle name="警告文本 2 4" xfId="1249"/>
    <cellStyle name="警告文本 2 5" xfId="3107"/>
    <cellStyle name="警告文本 3" xfId="1253"/>
    <cellStyle name="警告文本 3 2" xfId="1918"/>
    <cellStyle name="警告文本 3 2 2" xfId="3769"/>
    <cellStyle name="警告文本 3 3" xfId="3111"/>
    <cellStyle name="警告文本 4" xfId="1919"/>
    <cellStyle name="警告文本 4 2" xfId="3770"/>
    <cellStyle name="警告文本 4 3" xfId="4345"/>
    <cellStyle name="警告文本 5" xfId="4857"/>
    <cellStyle name="链接单元格" xfId="12" builtinId="24" customBuiltin="1"/>
    <cellStyle name="链接单元格 2" xfId="76"/>
    <cellStyle name="链接单元格 2 2" xfId="1921"/>
    <cellStyle name="链接单元格 2 2 2" xfId="3772"/>
    <cellStyle name="链接单元格 2 3" xfId="1922"/>
    <cellStyle name="链接单元格 2 3 2" xfId="3773"/>
    <cellStyle name="链接单元格 2 4" xfId="1920"/>
    <cellStyle name="链接单元格 2 5" xfId="3771"/>
    <cellStyle name="链接单元格 3" xfId="1923"/>
    <cellStyle name="链接单元格 3 2" xfId="1924"/>
    <cellStyle name="链接单元格 3 2 2" xfId="3775"/>
    <cellStyle name="链接单元格 3 3" xfId="3774"/>
    <cellStyle name="链接单元格 4" xfId="1925"/>
    <cellStyle name="链接单元格 4 2" xfId="3776"/>
    <cellStyle name="链接单元格 4 3" xfId="4343"/>
    <cellStyle name="链接单元格 5" xfId="4855"/>
    <cellStyle name="强调文字颜色 1" xfId="18" builtinId="29" customBuiltin="1"/>
    <cellStyle name="强调文字颜色 1 2" xfId="77"/>
    <cellStyle name="强调文字颜色 1 2 2" xfId="1719"/>
    <cellStyle name="强调文字颜色 1 2 2 2" xfId="3576"/>
    <cellStyle name="强调文字颜色 1 2 3" xfId="1724"/>
    <cellStyle name="强调文字颜色 1 2 3 2" xfId="3581"/>
    <cellStyle name="强调文字颜色 1 2 3 3" xfId="4398"/>
    <cellStyle name="强调文字颜色 1 2 4" xfId="751"/>
    <cellStyle name="强调文字颜色 1 2 5" xfId="2612"/>
    <cellStyle name="强调文字颜色 1 3" xfId="1926"/>
    <cellStyle name="强调文字颜色 1 3 2" xfId="1757"/>
    <cellStyle name="强调文字颜色 1 3 2 2" xfId="3612"/>
    <cellStyle name="强调文字颜色 1 3 3" xfId="3777"/>
    <cellStyle name="强调文字颜色 1 4" xfId="1927"/>
    <cellStyle name="强调文字颜色 1 4 2" xfId="3778"/>
    <cellStyle name="强调文字颜色 1 4 2 2" xfId="4683"/>
    <cellStyle name="强调文字颜色 1 4 3" xfId="4349"/>
    <cellStyle name="强调文字颜色 1 4 4" xfId="4419"/>
    <cellStyle name="强调文字颜色 1 5" xfId="4860"/>
    <cellStyle name="强调文字颜色 2" xfId="22" builtinId="33" customBuiltin="1"/>
    <cellStyle name="强调文字颜色 2 2" xfId="78"/>
    <cellStyle name="强调文字颜色 2 2 2" xfId="1928"/>
    <cellStyle name="强调文字颜色 2 2 2 2" xfId="3779"/>
    <cellStyle name="强调文字颜色 2 2 3" xfId="1929"/>
    <cellStyle name="强调文字颜色 2 2 3 2" xfId="3780"/>
    <cellStyle name="强调文字颜色 2 2 3 3" xfId="4399"/>
    <cellStyle name="强调文字颜色 2 2 4" xfId="753"/>
    <cellStyle name="强调文字颜色 2 2 5" xfId="2614"/>
    <cellStyle name="强调文字颜色 2 3" xfId="1930"/>
    <cellStyle name="强调文字颜色 2 3 2" xfId="90"/>
    <cellStyle name="强调文字颜色 2 3 2 2" xfId="1961"/>
    <cellStyle name="强调文字颜色 2 3 3" xfId="3781"/>
    <cellStyle name="强调文字颜色 2 4" xfId="1931"/>
    <cellStyle name="强调文字颜色 2 4 2" xfId="3782"/>
    <cellStyle name="强调文字颜色 2 4 2 2" xfId="4684"/>
    <cellStyle name="强调文字颜色 2 4 3" xfId="4353"/>
    <cellStyle name="强调文字颜色 2 4 4" xfId="4421"/>
    <cellStyle name="强调文字颜色 2 5" xfId="4864"/>
    <cellStyle name="强调文字颜色 3" xfId="26" builtinId="37" customBuiltin="1"/>
    <cellStyle name="强调文字颜色 3 2" xfId="79"/>
    <cellStyle name="强调文字颜色 3 2 2" xfId="1932"/>
    <cellStyle name="强调文字颜色 3 2 2 2" xfId="3783"/>
    <cellStyle name="强调文字颜色 3 2 3" xfId="1933"/>
    <cellStyle name="强调文字颜色 3 2 3 2" xfId="3784"/>
    <cellStyle name="强调文字颜色 3 2 3 3" xfId="4400"/>
    <cellStyle name="强调文字颜色 3 2 4" xfId="755"/>
    <cellStyle name="强调文字颜色 3 2 5" xfId="2616"/>
    <cellStyle name="强调文字颜色 3 3" xfId="715"/>
    <cellStyle name="强调文字颜色 3 3 2" xfId="441"/>
    <cellStyle name="强调文字颜色 3 3 2 2" xfId="2302"/>
    <cellStyle name="强调文字颜色 3 3 3" xfId="2576"/>
    <cellStyle name="强调文字颜色 3 4" xfId="717"/>
    <cellStyle name="强调文字颜色 3 4 2" xfId="2578"/>
    <cellStyle name="强调文字颜色 3 4 2 2" xfId="4685"/>
    <cellStyle name="强调文字颜色 3 4 3" xfId="4357"/>
    <cellStyle name="强调文字颜色 3 4 4" xfId="4423"/>
    <cellStyle name="强调文字颜色 3 5" xfId="4868"/>
    <cellStyle name="强调文字颜色 4" xfId="30" builtinId="41" customBuiltin="1"/>
    <cellStyle name="强调文字颜色 4 2" xfId="80"/>
    <cellStyle name="强调文字颜色 4 2 2" xfId="1934"/>
    <cellStyle name="强调文字颜色 4 2 2 2" xfId="3785"/>
    <cellStyle name="强调文字颜色 4 2 3" xfId="1935"/>
    <cellStyle name="强调文字颜色 4 2 3 2" xfId="3786"/>
    <cellStyle name="强调文字颜色 4 2 3 3" xfId="4401"/>
    <cellStyle name="强调文字颜色 4 2 4" xfId="757"/>
    <cellStyle name="强调文字颜色 4 2 5" xfId="2618"/>
    <cellStyle name="强调文字颜色 4 3" xfId="1936"/>
    <cellStyle name="强调文字颜色 4 3 2" xfId="1937"/>
    <cellStyle name="强调文字颜色 4 3 2 2" xfId="3788"/>
    <cellStyle name="强调文字颜色 4 3 3" xfId="3787"/>
    <cellStyle name="强调文字颜色 4 4" xfId="1938"/>
    <cellStyle name="强调文字颜色 4 4 2" xfId="3789"/>
    <cellStyle name="强调文字颜色 4 4 2 2" xfId="4686"/>
    <cellStyle name="强调文字颜色 4 4 3" xfId="4361"/>
    <cellStyle name="强调文字颜色 4 4 4" xfId="4426"/>
    <cellStyle name="强调文字颜色 4 5" xfId="4872"/>
    <cellStyle name="强调文字颜色 5" xfId="34" builtinId="45" customBuiltin="1"/>
    <cellStyle name="强调文字颜色 5 2" xfId="81"/>
    <cellStyle name="强调文字颜色 5 2 2" xfId="1939"/>
    <cellStyle name="强调文字颜色 5 2 2 2" xfId="3790"/>
    <cellStyle name="强调文字颜色 5 2 3" xfId="1940"/>
    <cellStyle name="强调文字颜色 5 2 3 2" xfId="3791"/>
    <cellStyle name="强调文字颜色 5 2 3 3" xfId="4402"/>
    <cellStyle name="强调文字颜色 5 2 4" xfId="759"/>
    <cellStyle name="强调文字颜色 5 2 5" xfId="2620"/>
    <cellStyle name="强调文字颜色 5 3" xfId="1941"/>
    <cellStyle name="强调文字颜色 5 3 2" xfId="1942"/>
    <cellStyle name="强调文字颜色 5 3 2 2" xfId="3793"/>
    <cellStyle name="强调文字颜色 5 3 3" xfId="3792"/>
    <cellStyle name="强调文字颜色 5 4" xfId="1943"/>
    <cellStyle name="强调文字颜色 5 4 2" xfId="3794"/>
    <cellStyle name="强调文字颜色 5 4 2 2" xfId="4687"/>
    <cellStyle name="强调文字颜色 5 4 3" xfId="4365"/>
    <cellStyle name="强调文字颜色 5 4 4" xfId="4428"/>
    <cellStyle name="强调文字颜色 5 5" xfId="4876"/>
    <cellStyle name="强调文字颜色 6" xfId="38" builtinId="49" customBuiltin="1"/>
    <cellStyle name="强调文字颜色 6 2" xfId="82"/>
    <cellStyle name="强调文字颜色 6 2 2" xfId="1945"/>
    <cellStyle name="强调文字颜色 6 2 2 2" xfId="3796"/>
    <cellStyle name="强调文字颜色 6 2 3" xfId="1946"/>
    <cellStyle name="强调文字颜色 6 2 3 2" xfId="3797"/>
    <cellStyle name="强调文字颜色 6 2 3 3" xfId="4403"/>
    <cellStyle name="强调文字颜色 6 2 4" xfId="1944"/>
    <cellStyle name="强调文字颜色 6 2 5" xfId="3795"/>
    <cellStyle name="强调文字颜色 6 3" xfId="1947"/>
    <cellStyle name="强调文字颜色 6 3 2" xfId="1948"/>
    <cellStyle name="强调文字颜色 6 3 2 2" xfId="3799"/>
    <cellStyle name="强调文字颜色 6 3 3" xfId="3798"/>
    <cellStyle name="强调文字颜色 6 4" xfId="1949"/>
    <cellStyle name="强调文字颜色 6 4 2" xfId="3800"/>
    <cellStyle name="强调文字颜色 6 4 2 2" xfId="4688"/>
    <cellStyle name="强调文字颜色 6 4 3" xfId="4369"/>
    <cellStyle name="强调文字颜色 6 4 4" xfId="4430"/>
    <cellStyle name="强调文字颜色 6 5" xfId="4880"/>
    <cellStyle name="适中" xfId="8" builtinId="28" customBuiltin="1"/>
    <cellStyle name="适中 2" xfId="83"/>
    <cellStyle name="适中 2 2" xfId="274"/>
    <cellStyle name="适中 2 2 2" xfId="2144"/>
    <cellStyle name="适中 2 3" xfId="285"/>
    <cellStyle name="适中 2 3 2" xfId="2155"/>
    <cellStyle name="适中 2 3 3" xfId="4404"/>
    <cellStyle name="适中 2 4" xfId="1950"/>
    <cellStyle name="适中 2 5" xfId="3801"/>
    <cellStyle name="适中 3" xfId="1951"/>
    <cellStyle name="适中 3 2" xfId="432"/>
    <cellStyle name="适中 3 2 2" xfId="2293"/>
    <cellStyle name="适中 3 3" xfId="3802"/>
    <cellStyle name="适中 4" xfId="1952"/>
    <cellStyle name="适中 4 2" xfId="3803"/>
    <cellStyle name="适中 4 2 2" xfId="4689"/>
    <cellStyle name="适中 4 3" xfId="4339"/>
    <cellStyle name="适中 4 4" xfId="4432"/>
    <cellStyle name="适中 5" xfId="4851"/>
    <cellStyle name="输出" xfId="10" builtinId="21" customBuiltin="1"/>
    <cellStyle name="输出 2" xfId="84"/>
    <cellStyle name="输出 2 2" xfId="1861"/>
    <cellStyle name="输出 2 2 2" xfId="3716"/>
    <cellStyle name="输出 2 3" xfId="1864"/>
    <cellStyle name="输出 2 3 2" xfId="3719"/>
    <cellStyle name="输出 2 3 3" xfId="4405"/>
    <cellStyle name="输出 2 4" xfId="1859"/>
    <cellStyle name="输出 2 4 2" xfId="4690"/>
    <cellStyle name="输出 2 5" xfId="3714"/>
    <cellStyle name="输出 3" xfId="1866"/>
    <cellStyle name="输出 3 2" xfId="1868"/>
    <cellStyle name="输出 3 2 2" xfId="3723"/>
    <cellStyle name="输出 3 3" xfId="3721"/>
    <cellStyle name="输出 4" xfId="1872"/>
    <cellStyle name="输出 4 2" xfId="3727"/>
    <cellStyle name="输出 4 2 2" xfId="4691"/>
    <cellStyle name="输出 4 3" xfId="4341"/>
    <cellStyle name="输出 4 4" xfId="4434"/>
    <cellStyle name="输出 5" xfId="4853"/>
    <cellStyle name="输入" xfId="9" builtinId="20" customBuiltin="1"/>
    <cellStyle name="输入 2" xfId="85"/>
    <cellStyle name="输入 2 2" xfId="794"/>
    <cellStyle name="输入 2 2 2" xfId="2655"/>
    <cellStyle name="输入 2 3" xfId="797"/>
    <cellStyle name="输入 2 3 2" xfId="2658"/>
    <cellStyle name="输入 2 3 3" xfId="4406"/>
    <cellStyle name="输入 2 4" xfId="483"/>
    <cellStyle name="输入 2 4 2" xfId="4692"/>
    <cellStyle name="输入 2 5" xfId="2344"/>
    <cellStyle name="输入 3" xfId="489"/>
    <cellStyle name="输入 3 2" xfId="710"/>
    <cellStyle name="输入 3 2 2" xfId="2571"/>
    <cellStyle name="输入 3 3" xfId="2350"/>
    <cellStyle name="输入 4" xfId="1953"/>
    <cellStyle name="输入 4 2" xfId="3804"/>
    <cellStyle name="输入 4 2 2" xfId="4693"/>
    <cellStyle name="输入 4 3" xfId="4340"/>
    <cellStyle name="输入 4 4" xfId="4437"/>
    <cellStyle name="输入 5" xfId="4852"/>
    <cellStyle name="注释" xfId="15" builtinId="10" customBuiltin="1"/>
    <cellStyle name="注释 2" xfId="86"/>
    <cellStyle name="注释 2 2" xfId="1954"/>
    <cellStyle name="注释 2 2 2" xfId="3805"/>
    <cellStyle name="注释 2 3" xfId="1955"/>
    <cellStyle name="注释 2 3 2" xfId="3806"/>
    <cellStyle name="注释 2 3 2 2" xfId="4695"/>
    <cellStyle name="注释 2 3 3" xfId="4407"/>
    <cellStyle name="注释 2 3 4" xfId="4438"/>
    <cellStyle name="注释 2 4" xfId="300"/>
    <cellStyle name="注释 2 4 2" xfId="4694"/>
    <cellStyle name="注释 2 4 3" xfId="4822"/>
    <cellStyle name="注释 2 4 4" xfId="4828"/>
    <cellStyle name="注释 2 4 5" xfId="4827"/>
    <cellStyle name="注释 2 4 6" xfId="4939"/>
    <cellStyle name="注释 2 5" xfId="2169"/>
    <cellStyle name="注释 3" xfId="1956"/>
    <cellStyle name="注释 3 2" xfId="1893"/>
    <cellStyle name="注释 3 2 2" xfId="3747"/>
    <cellStyle name="注释 3 3" xfId="3807"/>
    <cellStyle name="注释 4" xfId="1957"/>
    <cellStyle name="注释 4 2" xfId="3808"/>
    <cellStyle name="注释 4 2 2" xfId="4696"/>
    <cellStyle name="注释 4 2 3" xfId="4831"/>
    <cellStyle name="注释 4 3" xfId="4346"/>
    <cellStyle name="注释 4 4" xfId="4439"/>
    <cellStyle name="注释 5" xfId="4824"/>
    <cellStyle name="注释 5 2" xfId="4885"/>
    <cellStyle name="注释 5 3" xfId="4826"/>
    <cellStyle name="注释 5 4" xfId="4820"/>
    <cellStyle name="注释 5 5" xfId="4888"/>
    <cellStyle name="注释 5 6" xfId="4940"/>
    <cellStyle name="注释 6" xfId="4941"/>
    <cellStyle name="注释 6 2" xfId="4949"/>
    <cellStyle name="注释 6 2 2" xfId="4966"/>
    <cellStyle name="注释 6 3" xfId="4947"/>
    <cellStyle name="注释 6 4" xfId="4951"/>
    <cellStyle name="注释 7" xfId="4991"/>
    <cellStyle name="注释 7 2" xfId="5041"/>
    <cellStyle name="注释 7 3" xfId="5023"/>
    <cellStyle name="注释 7 4" xfId="5008"/>
    <cellStyle name="注释 7 5" xfId="50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6"/>
  <sheetViews>
    <sheetView tabSelected="1" topLeftCell="A460" workbookViewId="0">
      <selection activeCell="P7" sqref="P7"/>
    </sheetView>
  </sheetViews>
  <sheetFormatPr defaultRowHeight="13.5"/>
  <cols>
    <col min="1" max="1" width="9.75" style="9" customWidth="1"/>
    <col min="2" max="2" width="8.125" style="9" customWidth="1"/>
    <col min="3" max="3" width="8.375" customWidth="1"/>
    <col min="4" max="4" width="24.125" customWidth="1"/>
    <col min="6" max="6" width="19.625" customWidth="1"/>
    <col min="7" max="7" width="9.625" customWidth="1"/>
    <col min="8" max="8" width="12.375" customWidth="1"/>
    <col min="9" max="9" width="8.375" style="1" customWidth="1"/>
    <col min="10" max="10" width="8.125" style="1" customWidth="1"/>
    <col min="11" max="11" width="8.375" style="1" customWidth="1"/>
    <col min="12" max="12" width="9" style="1"/>
    <col min="13" max="13" width="8.25" style="1" customWidth="1"/>
    <col min="14" max="14" width="8.375" customWidth="1"/>
    <col min="15" max="15" width="6.75" customWidth="1"/>
    <col min="16" max="16" width="16.25" customWidth="1"/>
  </cols>
  <sheetData>
    <row r="1" spans="1:16" ht="33.75" customHeight="1">
      <c r="A1" s="39" t="s">
        <v>1909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s="8" customFormat="1" ht="24.95" customHeight="1">
      <c r="A2" s="6" t="s">
        <v>1511</v>
      </c>
      <c r="B2" s="6" t="s">
        <v>1512</v>
      </c>
      <c r="C2" s="3" t="s">
        <v>1498</v>
      </c>
      <c r="D2" s="3" t="s">
        <v>1500</v>
      </c>
      <c r="E2" s="3" t="s">
        <v>1499</v>
      </c>
      <c r="F2" s="3" t="s">
        <v>1501</v>
      </c>
      <c r="G2" s="3" t="s">
        <v>1533</v>
      </c>
      <c r="H2" s="3" t="s">
        <v>1502</v>
      </c>
      <c r="I2" s="5" t="s">
        <v>1534</v>
      </c>
      <c r="J2" s="5" t="s">
        <v>1503</v>
      </c>
      <c r="K2" s="5" t="s">
        <v>1535</v>
      </c>
      <c r="L2" s="5" t="s">
        <v>1504</v>
      </c>
      <c r="M2" s="5" t="s">
        <v>1536</v>
      </c>
      <c r="N2" s="2" t="s">
        <v>1537</v>
      </c>
      <c r="O2" s="4" t="s">
        <v>1513</v>
      </c>
      <c r="P2" s="6" t="s">
        <v>1510</v>
      </c>
    </row>
    <row r="3" spans="1:16" ht="24.95" customHeight="1">
      <c r="A3" s="10">
        <v>43274</v>
      </c>
      <c r="B3" s="11" t="s">
        <v>1538</v>
      </c>
      <c r="C3" s="12" t="s">
        <v>1478</v>
      </c>
      <c r="D3" s="12" t="s">
        <v>1463</v>
      </c>
      <c r="E3" s="12" t="s">
        <v>1462</v>
      </c>
      <c r="F3" s="12" t="s">
        <v>1480</v>
      </c>
      <c r="G3" s="12" t="s">
        <v>1479</v>
      </c>
      <c r="H3" s="12" t="s">
        <v>1481</v>
      </c>
      <c r="I3" s="13">
        <v>62.4</v>
      </c>
      <c r="J3" s="13">
        <v>73.25</v>
      </c>
      <c r="K3" s="13">
        <v>0</v>
      </c>
      <c r="L3" s="13">
        <v>67.83</v>
      </c>
      <c r="M3" s="19">
        <v>82.01</v>
      </c>
      <c r="N3" s="14">
        <f t="shared" ref="N3:N18" si="0">L3*0.6+M3*0.4</f>
        <v>73.50200000000001</v>
      </c>
      <c r="O3" s="15">
        <v>1</v>
      </c>
      <c r="P3" s="11"/>
    </row>
    <row r="4" spans="1:16" ht="24.95" customHeight="1">
      <c r="A4" s="10">
        <v>43274</v>
      </c>
      <c r="B4" s="11" t="s">
        <v>1539</v>
      </c>
      <c r="C4" s="12" t="s">
        <v>1482</v>
      </c>
      <c r="D4" s="12" t="s">
        <v>1463</v>
      </c>
      <c r="E4" s="12" t="s">
        <v>1462</v>
      </c>
      <c r="F4" s="12" t="s">
        <v>1480</v>
      </c>
      <c r="G4" s="12" t="s">
        <v>1479</v>
      </c>
      <c r="H4" s="12" t="s">
        <v>1483</v>
      </c>
      <c r="I4" s="13">
        <v>59.2</v>
      </c>
      <c r="J4" s="13">
        <v>74.5</v>
      </c>
      <c r="K4" s="13">
        <v>0</v>
      </c>
      <c r="L4" s="13">
        <v>66.849999999999994</v>
      </c>
      <c r="M4" s="19">
        <v>82.07</v>
      </c>
      <c r="N4" s="14">
        <f t="shared" si="0"/>
        <v>72.937999999999988</v>
      </c>
      <c r="O4" s="15">
        <v>2</v>
      </c>
      <c r="P4" s="11"/>
    </row>
    <row r="5" spans="1:16" ht="24.95" customHeight="1">
      <c r="A5" s="10">
        <v>43274</v>
      </c>
      <c r="B5" s="11" t="s">
        <v>1540</v>
      </c>
      <c r="C5" s="12" t="s">
        <v>1488</v>
      </c>
      <c r="D5" s="12" t="s">
        <v>1463</v>
      </c>
      <c r="E5" s="12" t="s">
        <v>1462</v>
      </c>
      <c r="F5" s="12" t="s">
        <v>1480</v>
      </c>
      <c r="G5" s="12" t="s">
        <v>1479</v>
      </c>
      <c r="H5" s="12" t="s">
        <v>1489</v>
      </c>
      <c r="I5" s="13">
        <v>58.4</v>
      </c>
      <c r="J5" s="13">
        <v>72.5</v>
      </c>
      <c r="K5" s="13">
        <v>0</v>
      </c>
      <c r="L5" s="13">
        <v>65.45</v>
      </c>
      <c r="M5" s="19">
        <v>82.9</v>
      </c>
      <c r="N5" s="14">
        <f t="shared" si="0"/>
        <v>72.430000000000007</v>
      </c>
      <c r="O5" s="15">
        <v>3</v>
      </c>
      <c r="P5" s="11"/>
    </row>
    <row r="6" spans="1:16" ht="24.95" customHeight="1">
      <c r="A6" s="10">
        <v>43274</v>
      </c>
      <c r="B6" s="11" t="s">
        <v>1541</v>
      </c>
      <c r="C6" s="12" t="s">
        <v>1492</v>
      </c>
      <c r="D6" s="12" t="s">
        <v>1463</v>
      </c>
      <c r="E6" s="12" t="s">
        <v>1462</v>
      </c>
      <c r="F6" s="12" t="s">
        <v>1480</v>
      </c>
      <c r="G6" s="12" t="s">
        <v>1479</v>
      </c>
      <c r="H6" s="12" t="s">
        <v>1493</v>
      </c>
      <c r="I6" s="13">
        <v>67.2</v>
      </c>
      <c r="J6" s="13">
        <v>63.25</v>
      </c>
      <c r="K6" s="13">
        <v>0</v>
      </c>
      <c r="L6" s="13">
        <v>65.23</v>
      </c>
      <c r="M6" s="19">
        <v>83.08</v>
      </c>
      <c r="N6" s="14">
        <f t="shared" si="0"/>
        <v>72.37</v>
      </c>
      <c r="O6" s="15">
        <v>4</v>
      </c>
      <c r="P6" s="11"/>
    </row>
    <row r="7" spans="1:16" ht="24.95" customHeight="1">
      <c r="A7" s="10">
        <v>43274</v>
      </c>
      <c r="B7" s="11" t="s">
        <v>1542</v>
      </c>
      <c r="C7" s="12" t="s">
        <v>1486</v>
      </c>
      <c r="D7" s="12" t="s">
        <v>1463</v>
      </c>
      <c r="E7" s="12" t="s">
        <v>1462</v>
      </c>
      <c r="F7" s="12" t="s">
        <v>1480</v>
      </c>
      <c r="G7" s="12" t="s">
        <v>1479</v>
      </c>
      <c r="H7" s="12" t="s">
        <v>1487</v>
      </c>
      <c r="I7" s="13">
        <v>58.4</v>
      </c>
      <c r="J7" s="13">
        <v>73</v>
      </c>
      <c r="K7" s="13">
        <v>0</v>
      </c>
      <c r="L7" s="13">
        <v>65.7</v>
      </c>
      <c r="M7" s="19">
        <v>80.739999999999995</v>
      </c>
      <c r="N7" s="14">
        <f t="shared" si="0"/>
        <v>71.716000000000008</v>
      </c>
      <c r="O7" s="15">
        <v>5</v>
      </c>
      <c r="P7" s="11"/>
    </row>
    <row r="8" spans="1:16" ht="24.95" customHeight="1">
      <c r="A8" s="10">
        <v>43274</v>
      </c>
      <c r="B8" s="11" t="s">
        <v>1542</v>
      </c>
      <c r="C8" s="12" t="s">
        <v>1494</v>
      </c>
      <c r="D8" s="12" t="s">
        <v>1463</v>
      </c>
      <c r="E8" s="12" t="s">
        <v>1462</v>
      </c>
      <c r="F8" s="12" t="s">
        <v>1480</v>
      </c>
      <c r="G8" s="12" t="s">
        <v>1479</v>
      </c>
      <c r="H8" s="12" t="s">
        <v>1495</v>
      </c>
      <c r="I8" s="13">
        <v>57.6</v>
      </c>
      <c r="J8" s="13">
        <v>68.25</v>
      </c>
      <c r="K8" s="13">
        <v>0</v>
      </c>
      <c r="L8" s="13">
        <v>62.93</v>
      </c>
      <c r="M8" s="19">
        <v>82.9</v>
      </c>
      <c r="N8" s="14">
        <f t="shared" si="0"/>
        <v>70.918000000000006</v>
      </c>
      <c r="O8" s="15">
        <v>6</v>
      </c>
      <c r="P8" s="11"/>
    </row>
    <row r="9" spans="1:16" ht="24.95" customHeight="1">
      <c r="A9" s="10">
        <v>43274</v>
      </c>
      <c r="B9" s="11" t="s">
        <v>1543</v>
      </c>
      <c r="C9" s="12" t="s">
        <v>1484</v>
      </c>
      <c r="D9" s="12" t="s">
        <v>1463</v>
      </c>
      <c r="E9" s="12" t="s">
        <v>1462</v>
      </c>
      <c r="F9" s="12" t="s">
        <v>1480</v>
      </c>
      <c r="G9" s="12" t="s">
        <v>1479</v>
      </c>
      <c r="H9" s="12" t="s">
        <v>1485</v>
      </c>
      <c r="I9" s="13">
        <v>66.400000000000006</v>
      </c>
      <c r="J9" s="13">
        <v>67.25</v>
      </c>
      <c r="K9" s="13">
        <v>0</v>
      </c>
      <c r="L9" s="13">
        <v>66.83</v>
      </c>
      <c r="M9" s="19">
        <v>77.03</v>
      </c>
      <c r="N9" s="14">
        <f t="shared" si="0"/>
        <v>70.91</v>
      </c>
      <c r="O9" s="15">
        <v>7</v>
      </c>
      <c r="P9" s="11"/>
    </row>
    <row r="10" spans="1:16" ht="24.95" customHeight="1">
      <c r="A10" s="10">
        <v>43274</v>
      </c>
      <c r="B10" s="11" t="s">
        <v>1543</v>
      </c>
      <c r="C10" s="12" t="s">
        <v>1490</v>
      </c>
      <c r="D10" s="12" t="s">
        <v>1463</v>
      </c>
      <c r="E10" s="12" t="s">
        <v>1462</v>
      </c>
      <c r="F10" s="12" t="s">
        <v>1480</v>
      </c>
      <c r="G10" s="12" t="s">
        <v>1479</v>
      </c>
      <c r="H10" s="12" t="s">
        <v>1491</v>
      </c>
      <c r="I10" s="13">
        <v>63.2</v>
      </c>
      <c r="J10" s="13">
        <v>67.5</v>
      </c>
      <c r="K10" s="13">
        <v>0</v>
      </c>
      <c r="L10" s="13">
        <v>65.349999999999994</v>
      </c>
      <c r="M10" s="19">
        <v>79.25</v>
      </c>
      <c r="N10" s="14">
        <f t="shared" si="0"/>
        <v>70.91</v>
      </c>
      <c r="O10" s="15">
        <v>8</v>
      </c>
      <c r="P10" s="11"/>
    </row>
    <row r="11" spans="1:16" ht="24.95" customHeight="1">
      <c r="A11" s="10">
        <v>43274</v>
      </c>
      <c r="B11" s="11" t="s">
        <v>1544</v>
      </c>
      <c r="C11" s="12" t="s">
        <v>1496</v>
      </c>
      <c r="D11" s="12" t="s">
        <v>1463</v>
      </c>
      <c r="E11" s="12" t="s">
        <v>1462</v>
      </c>
      <c r="F11" s="12" t="s">
        <v>1480</v>
      </c>
      <c r="G11" s="12" t="s">
        <v>1479</v>
      </c>
      <c r="H11" s="12" t="s">
        <v>1497</v>
      </c>
      <c r="I11" s="13">
        <v>65.599999999999994</v>
      </c>
      <c r="J11" s="13">
        <v>59.5</v>
      </c>
      <c r="K11" s="13">
        <v>0</v>
      </c>
      <c r="L11" s="13">
        <v>62.55</v>
      </c>
      <c r="M11" s="19">
        <v>83.41</v>
      </c>
      <c r="N11" s="14">
        <f t="shared" si="0"/>
        <v>70.893999999999991</v>
      </c>
      <c r="O11" s="15">
        <v>9</v>
      </c>
      <c r="P11" s="11"/>
    </row>
    <row r="12" spans="1:16" ht="24.95" customHeight="1">
      <c r="A12" s="10">
        <v>43274</v>
      </c>
      <c r="B12" s="11" t="s">
        <v>1545</v>
      </c>
      <c r="C12" s="12" t="s">
        <v>1467</v>
      </c>
      <c r="D12" s="12" t="s">
        <v>1463</v>
      </c>
      <c r="E12" s="12" t="s">
        <v>1462</v>
      </c>
      <c r="F12" s="12" t="s">
        <v>1465</v>
      </c>
      <c r="G12" s="12" t="s">
        <v>1464</v>
      </c>
      <c r="H12" s="12" t="s">
        <v>1468</v>
      </c>
      <c r="I12" s="13">
        <v>69.599999999999994</v>
      </c>
      <c r="J12" s="13">
        <v>76.5</v>
      </c>
      <c r="K12" s="13">
        <v>0</v>
      </c>
      <c r="L12" s="13">
        <v>73.05</v>
      </c>
      <c r="M12" s="19">
        <v>80.569999999999993</v>
      </c>
      <c r="N12" s="14">
        <f t="shared" si="0"/>
        <v>76.057999999999993</v>
      </c>
      <c r="O12" s="15" t="s">
        <v>1546</v>
      </c>
      <c r="P12" s="11"/>
    </row>
    <row r="13" spans="1:16" ht="24.95" customHeight="1">
      <c r="A13" s="10">
        <v>43274</v>
      </c>
      <c r="B13" s="11" t="s">
        <v>1547</v>
      </c>
      <c r="C13" s="12" t="s">
        <v>1461</v>
      </c>
      <c r="D13" s="12" t="s">
        <v>1463</v>
      </c>
      <c r="E13" s="12" t="s">
        <v>1462</v>
      </c>
      <c r="F13" s="12" t="s">
        <v>1465</v>
      </c>
      <c r="G13" s="12" t="s">
        <v>1464</v>
      </c>
      <c r="H13" s="12" t="s">
        <v>1466</v>
      </c>
      <c r="I13" s="13">
        <v>68</v>
      </c>
      <c r="J13" s="13">
        <v>79.5</v>
      </c>
      <c r="K13" s="13">
        <v>0</v>
      </c>
      <c r="L13" s="13">
        <v>73.75</v>
      </c>
      <c r="M13" s="19">
        <v>78.599999999999994</v>
      </c>
      <c r="N13" s="14">
        <f t="shared" si="0"/>
        <v>75.69</v>
      </c>
      <c r="O13" s="15" t="s">
        <v>1514</v>
      </c>
      <c r="P13" s="11"/>
    </row>
    <row r="14" spans="1:16" ht="24.95" customHeight="1">
      <c r="A14" s="10">
        <v>43274</v>
      </c>
      <c r="B14" s="11" t="s">
        <v>1547</v>
      </c>
      <c r="C14" s="12" t="s">
        <v>1473</v>
      </c>
      <c r="D14" s="12" t="s">
        <v>1463</v>
      </c>
      <c r="E14" s="12" t="s">
        <v>1462</v>
      </c>
      <c r="F14" s="12" t="s">
        <v>1465</v>
      </c>
      <c r="G14" s="12" t="s">
        <v>1464</v>
      </c>
      <c r="H14" s="12" t="s">
        <v>1474</v>
      </c>
      <c r="I14" s="13">
        <v>68</v>
      </c>
      <c r="J14" s="13">
        <v>68.5</v>
      </c>
      <c r="K14" s="13">
        <v>0</v>
      </c>
      <c r="L14" s="13">
        <v>68.25</v>
      </c>
      <c r="M14" s="19">
        <v>82.27</v>
      </c>
      <c r="N14" s="14">
        <f t="shared" si="0"/>
        <v>73.858000000000004</v>
      </c>
      <c r="O14" s="15" t="s">
        <v>1515</v>
      </c>
      <c r="P14" s="11"/>
    </row>
    <row r="15" spans="1:16" ht="24.95" customHeight="1">
      <c r="A15" s="10">
        <v>43274</v>
      </c>
      <c r="B15" s="11" t="s">
        <v>1547</v>
      </c>
      <c r="C15" s="12" t="s">
        <v>1469</v>
      </c>
      <c r="D15" s="12" t="s">
        <v>1463</v>
      </c>
      <c r="E15" s="12" t="s">
        <v>1462</v>
      </c>
      <c r="F15" s="12" t="s">
        <v>1465</v>
      </c>
      <c r="G15" s="12" t="s">
        <v>1464</v>
      </c>
      <c r="H15" s="12" t="s">
        <v>1470</v>
      </c>
      <c r="I15" s="13">
        <v>70.400000000000006</v>
      </c>
      <c r="J15" s="13">
        <v>69.25</v>
      </c>
      <c r="K15" s="13">
        <v>0</v>
      </c>
      <c r="L15" s="13">
        <v>69.83</v>
      </c>
      <c r="M15" s="19">
        <v>78.8</v>
      </c>
      <c r="N15" s="14">
        <f t="shared" si="0"/>
        <v>73.417999999999992</v>
      </c>
      <c r="O15" s="15" t="s">
        <v>1516</v>
      </c>
      <c r="P15" s="11"/>
    </row>
    <row r="16" spans="1:16" ht="24.95" customHeight="1">
      <c r="A16" s="10">
        <v>43274</v>
      </c>
      <c r="B16" s="11" t="s">
        <v>1548</v>
      </c>
      <c r="C16" s="12" t="s">
        <v>110</v>
      </c>
      <c r="D16" s="12" t="s">
        <v>1463</v>
      </c>
      <c r="E16" s="12" t="s">
        <v>1462</v>
      </c>
      <c r="F16" s="12" t="s">
        <v>1465</v>
      </c>
      <c r="G16" s="12" t="s">
        <v>1464</v>
      </c>
      <c r="H16" s="12" t="s">
        <v>1475</v>
      </c>
      <c r="I16" s="13">
        <v>64</v>
      </c>
      <c r="J16" s="13">
        <v>71.5</v>
      </c>
      <c r="K16" s="13">
        <v>0</v>
      </c>
      <c r="L16" s="13">
        <v>67.75</v>
      </c>
      <c r="M16" s="19">
        <v>81.349999999999994</v>
      </c>
      <c r="N16" s="14">
        <f t="shared" si="0"/>
        <v>73.19</v>
      </c>
      <c r="O16" s="15" t="s">
        <v>1517</v>
      </c>
      <c r="P16" s="11"/>
    </row>
    <row r="17" spans="1:16" ht="24.95" customHeight="1">
      <c r="A17" s="10">
        <v>43274</v>
      </c>
      <c r="B17" s="11" t="s">
        <v>1548</v>
      </c>
      <c r="C17" s="12" t="s">
        <v>1476</v>
      </c>
      <c r="D17" s="12" t="s">
        <v>1463</v>
      </c>
      <c r="E17" s="12" t="s">
        <v>1462</v>
      </c>
      <c r="F17" s="12" t="s">
        <v>1465</v>
      </c>
      <c r="G17" s="12" t="s">
        <v>1464</v>
      </c>
      <c r="H17" s="12" t="s">
        <v>1477</v>
      </c>
      <c r="I17" s="13">
        <v>60</v>
      </c>
      <c r="J17" s="13">
        <v>74</v>
      </c>
      <c r="K17" s="13">
        <v>0</v>
      </c>
      <c r="L17" s="13">
        <v>67</v>
      </c>
      <c r="M17" s="19">
        <v>81.39</v>
      </c>
      <c r="N17" s="14">
        <f t="shared" si="0"/>
        <v>72.756</v>
      </c>
      <c r="O17" s="15" t="s">
        <v>1518</v>
      </c>
      <c r="P17" s="11"/>
    </row>
    <row r="18" spans="1:16" ht="24.95" customHeight="1">
      <c r="A18" s="10">
        <v>43274</v>
      </c>
      <c r="B18" s="11" t="s">
        <v>1549</v>
      </c>
      <c r="C18" s="12" t="s">
        <v>1471</v>
      </c>
      <c r="D18" s="12" t="s">
        <v>1463</v>
      </c>
      <c r="E18" s="12" t="s">
        <v>1462</v>
      </c>
      <c r="F18" s="12" t="s">
        <v>1465</v>
      </c>
      <c r="G18" s="12" t="s">
        <v>1464</v>
      </c>
      <c r="H18" s="12" t="s">
        <v>1472</v>
      </c>
      <c r="I18" s="13">
        <v>69.599999999999994</v>
      </c>
      <c r="J18" s="13">
        <v>67.25</v>
      </c>
      <c r="K18" s="13">
        <v>0</v>
      </c>
      <c r="L18" s="13">
        <v>68.430000000000007</v>
      </c>
      <c r="M18" s="19">
        <v>79.11</v>
      </c>
      <c r="N18" s="14">
        <f t="shared" si="0"/>
        <v>72.701999999999998</v>
      </c>
      <c r="O18" s="15" t="s">
        <v>1519</v>
      </c>
      <c r="P18" s="11"/>
    </row>
    <row r="19" spans="1:16" ht="24.95" customHeight="1">
      <c r="A19" s="10">
        <v>43274</v>
      </c>
      <c r="B19" s="11" t="s">
        <v>1550</v>
      </c>
      <c r="C19" s="12" t="s">
        <v>1441</v>
      </c>
      <c r="D19" s="12" t="s">
        <v>1432</v>
      </c>
      <c r="E19" s="12" t="s">
        <v>1431</v>
      </c>
      <c r="F19" s="12" t="s">
        <v>1443</v>
      </c>
      <c r="G19" s="12" t="s">
        <v>1442</v>
      </c>
      <c r="H19" s="12" t="s">
        <v>1444</v>
      </c>
      <c r="I19" s="13">
        <v>68.8</v>
      </c>
      <c r="J19" s="13">
        <v>58</v>
      </c>
      <c r="K19" s="13">
        <v>75.5</v>
      </c>
      <c r="L19" s="13">
        <v>68.239999999999995</v>
      </c>
      <c r="M19" s="19">
        <v>77.55</v>
      </c>
      <c r="N19" s="14">
        <f t="shared" ref="N19:N33" si="1">L19*0.6+M19*0.4</f>
        <v>71.963999999999999</v>
      </c>
      <c r="O19" s="15" t="s">
        <v>1551</v>
      </c>
      <c r="P19" s="11"/>
    </row>
    <row r="20" spans="1:16" ht="24.95" customHeight="1">
      <c r="A20" s="10">
        <v>43274</v>
      </c>
      <c r="B20" s="11" t="s">
        <v>1552</v>
      </c>
      <c r="C20" s="12" t="s">
        <v>1445</v>
      </c>
      <c r="D20" s="12" t="s">
        <v>1432</v>
      </c>
      <c r="E20" s="12" t="s">
        <v>1431</v>
      </c>
      <c r="F20" s="12" t="s">
        <v>1443</v>
      </c>
      <c r="G20" s="12" t="s">
        <v>1442</v>
      </c>
      <c r="H20" s="12" t="s">
        <v>1446</v>
      </c>
      <c r="I20" s="13">
        <v>64</v>
      </c>
      <c r="J20" s="13">
        <v>47.5</v>
      </c>
      <c r="K20" s="13">
        <v>58.5</v>
      </c>
      <c r="L20" s="13">
        <v>56.85</v>
      </c>
      <c r="M20" s="19">
        <v>79.17</v>
      </c>
      <c r="N20" s="14">
        <f t="shared" si="1"/>
        <v>65.778000000000006</v>
      </c>
      <c r="O20" s="15" t="s">
        <v>1514</v>
      </c>
      <c r="P20" s="11"/>
    </row>
    <row r="21" spans="1:16" ht="24.95" customHeight="1">
      <c r="A21" s="10">
        <v>43274</v>
      </c>
      <c r="B21" s="11" t="s">
        <v>1543</v>
      </c>
      <c r="C21" s="12" t="s">
        <v>1447</v>
      </c>
      <c r="D21" s="12" t="s">
        <v>1432</v>
      </c>
      <c r="E21" s="12" t="s">
        <v>1431</v>
      </c>
      <c r="F21" s="12" t="s">
        <v>1443</v>
      </c>
      <c r="G21" s="12" t="s">
        <v>1442</v>
      </c>
      <c r="H21" s="12" t="s">
        <v>1448</v>
      </c>
      <c r="I21" s="13">
        <v>64</v>
      </c>
      <c r="J21" s="13">
        <v>49.5</v>
      </c>
      <c r="K21" s="13">
        <v>56.5</v>
      </c>
      <c r="L21" s="13">
        <v>56.65</v>
      </c>
      <c r="M21" s="19">
        <v>79.23</v>
      </c>
      <c r="N21" s="14">
        <f t="shared" si="1"/>
        <v>65.682000000000002</v>
      </c>
      <c r="O21" s="15" t="s">
        <v>1515</v>
      </c>
      <c r="P21" s="11"/>
    </row>
    <row r="22" spans="1:16" ht="24.95" customHeight="1">
      <c r="A22" s="10">
        <v>43274</v>
      </c>
      <c r="B22" s="11" t="s">
        <v>1543</v>
      </c>
      <c r="C22" s="12" t="s">
        <v>1439</v>
      </c>
      <c r="D22" s="12" t="s">
        <v>1432</v>
      </c>
      <c r="E22" s="12" t="s">
        <v>1431</v>
      </c>
      <c r="F22" s="12" t="s">
        <v>1437</v>
      </c>
      <c r="G22" s="12" t="s">
        <v>1436</v>
      </c>
      <c r="H22" s="12" t="s">
        <v>1440</v>
      </c>
      <c r="I22" s="13">
        <v>62.4</v>
      </c>
      <c r="J22" s="13">
        <v>68</v>
      </c>
      <c r="K22" s="13">
        <v>0</v>
      </c>
      <c r="L22" s="13">
        <v>65.2</v>
      </c>
      <c r="M22" s="19">
        <v>80.12</v>
      </c>
      <c r="N22" s="14">
        <f t="shared" si="1"/>
        <v>71.168000000000006</v>
      </c>
      <c r="O22" s="15" t="s">
        <v>1553</v>
      </c>
      <c r="P22" s="11"/>
    </row>
    <row r="23" spans="1:16" ht="24.95" customHeight="1">
      <c r="A23" s="10">
        <v>43274</v>
      </c>
      <c r="B23" s="11" t="s">
        <v>1543</v>
      </c>
      <c r="C23" s="12" t="s">
        <v>1435</v>
      </c>
      <c r="D23" s="12" t="s">
        <v>1432</v>
      </c>
      <c r="E23" s="12" t="s">
        <v>1431</v>
      </c>
      <c r="F23" s="12" t="s">
        <v>1437</v>
      </c>
      <c r="G23" s="12" t="s">
        <v>1436</v>
      </c>
      <c r="H23" s="12" t="s">
        <v>1438</v>
      </c>
      <c r="I23" s="13">
        <v>68</v>
      </c>
      <c r="J23" s="13">
        <v>65.5</v>
      </c>
      <c r="K23" s="13">
        <v>0</v>
      </c>
      <c r="L23" s="13">
        <v>66.75</v>
      </c>
      <c r="M23" s="19">
        <v>77.569999999999993</v>
      </c>
      <c r="N23" s="14">
        <f t="shared" si="1"/>
        <v>71.078000000000003</v>
      </c>
      <c r="O23" s="15" t="s">
        <v>1514</v>
      </c>
      <c r="P23" s="11"/>
    </row>
    <row r="24" spans="1:16" ht="24.95" customHeight="1">
      <c r="A24" s="10"/>
      <c r="B24" s="11"/>
      <c r="C24" s="12"/>
      <c r="D24" s="12"/>
      <c r="E24" s="12"/>
      <c r="F24" s="12"/>
      <c r="G24" s="12"/>
      <c r="H24" s="12"/>
      <c r="I24" s="13"/>
      <c r="J24" s="13"/>
      <c r="K24" s="13"/>
      <c r="L24" s="13"/>
      <c r="M24" s="19"/>
      <c r="N24" s="14"/>
      <c r="O24" s="15"/>
      <c r="P24" s="11"/>
    </row>
    <row r="25" spans="1:16" ht="24.95" customHeight="1">
      <c r="A25" s="10">
        <v>43274</v>
      </c>
      <c r="B25" s="11" t="s">
        <v>1554</v>
      </c>
      <c r="C25" s="12" t="s">
        <v>1430</v>
      </c>
      <c r="D25" s="12" t="s">
        <v>1432</v>
      </c>
      <c r="E25" s="12" t="s">
        <v>1431</v>
      </c>
      <c r="F25" s="12" t="s">
        <v>1371</v>
      </c>
      <c r="G25" s="12" t="s">
        <v>1433</v>
      </c>
      <c r="H25" s="12" t="s">
        <v>1434</v>
      </c>
      <c r="I25" s="13">
        <v>62.4</v>
      </c>
      <c r="J25" s="13">
        <v>67</v>
      </c>
      <c r="K25" s="13">
        <v>0</v>
      </c>
      <c r="L25" s="13">
        <v>64.7</v>
      </c>
      <c r="M25" s="20">
        <v>78.98</v>
      </c>
      <c r="N25" s="14">
        <f t="shared" si="1"/>
        <v>70.412000000000006</v>
      </c>
      <c r="O25" s="15" t="s">
        <v>1555</v>
      </c>
      <c r="P25" s="11"/>
    </row>
    <row r="26" spans="1:16" ht="24.95" customHeight="1">
      <c r="A26" s="10">
        <v>43274</v>
      </c>
      <c r="B26" s="11" t="s">
        <v>1554</v>
      </c>
      <c r="C26" s="12" t="s">
        <v>1422</v>
      </c>
      <c r="D26" s="12" t="s">
        <v>1424</v>
      </c>
      <c r="E26" s="12" t="s">
        <v>1423</v>
      </c>
      <c r="F26" s="12" t="s">
        <v>1408</v>
      </c>
      <c r="G26" s="12" t="s">
        <v>1425</v>
      </c>
      <c r="H26" s="12" t="s">
        <v>1426</v>
      </c>
      <c r="I26" s="13">
        <v>64</v>
      </c>
      <c r="J26" s="13">
        <v>62.5</v>
      </c>
      <c r="K26" s="13">
        <v>73</v>
      </c>
      <c r="L26" s="13">
        <v>67.150000000000006</v>
      </c>
      <c r="M26" s="20">
        <v>78.400000000000006</v>
      </c>
      <c r="N26" s="14">
        <f t="shared" si="1"/>
        <v>71.650000000000006</v>
      </c>
      <c r="O26" s="15" t="s">
        <v>1556</v>
      </c>
      <c r="P26" s="11"/>
    </row>
    <row r="27" spans="1:16" ht="24.95" customHeight="1">
      <c r="A27" s="10">
        <v>43274</v>
      </c>
      <c r="B27" s="11" t="s">
        <v>1557</v>
      </c>
      <c r="C27" s="12" t="s">
        <v>1427</v>
      </c>
      <c r="D27" s="12" t="s">
        <v>1424</v>
      </c>
      <c r="E27" s="12" t="s">
        <v>1423</v>
      </c>
      <c r="F27" s="12" t="s">
        <v>1408</v>
      </c>
      <c r="G27" s="12" t="s">
        <v>1425</v>
      </c>
      <c r="H27" s="12" t="s">
        <v>1428</v>
      </c>
      <c r="I27" s="13">
        <v>58.4</v>
      </c>
      <c r="J27" s="13">
        <v>54</v>
      </c>
      <c r="K27" s="13">
        <v>70.5</v>
      </c>
      <c r="L27" s="13">
        <v>61.92</v>
      </c>
      <c r="M27" s="20">
        <v>80.45</v>
      </c>
      <c r="N27" s="14">
        <f t="shared" si="1"/>
        <v>69.331999999999994</v>
      </c>
      <c r="O27" s="15" t="s">
        <v>1514</v>
      </c>
      <c r="P27" s="11"/>
    </row>
    <row r="28" spans="1:16" ht="24.95" customHeight="1">
      <c r="A28" s="10">
        <v>43274</v>
      </c>
      <c r="B28" s="11" t="s">
        <v>1557</v>
      </c>
      <c r="C28" s="12" t="s">
        <v>1114</v>
      </c>
      <c r="D28" s="12" t="s">
        <v>1424</v>
      </c>
      <c r="E28" s="12" t="s">
        <v>1423</v>
      </c>
      <c r="F28" s="12" t="s">
        <v>1408</v>
      </c>
      <c r="G28" s="12" t="s">
        <v>1425</v>
      </c>
      <c r="H28" s="12" t="s">
        <v>1429</v>
      </c>
      <c r="I28" s="13">
        <v>64</v>
      </c>
      <c r="J28" s="13">
        <v>48.5</v>
      </c>
      <c r="K28" s="13">
        <v>61</v>
      </c>
      <c r="L28" s="13">
        <v>58.15</v>
      </c>
      <c r="M28" s="20">
        <v>83.07</v>
      </c>
      <c r="N28" s="14">
        <f t="shared" si="1"/>
        <v>68.117999999999995</v>
      </c>
      <c r="O28" s="15" t="s">
        <v>1515</v>
      </c>
      <c r="P28" s="11"/>
    </row>
    <row r="29" spans="1:16" ht="24.95" customHeight="1">
      <c r="A29" s="10">
        <v>43274</v>
      </c>
      <c r="B29" s="11" t="s">
        <v>1557</v>
      </c>
      <c r="C29" s="12" t="s">
        <v>1418</v>
      </c>
      <c r="D29" s="12" t="s">
        <v>1414</v>
      </c>
      <c r="E29" s="12" t="s">
        <v>1413</v>
      </c>
      <c r="F29" s="12" t="s">
        <v>1416</v>
      </c>
      <c r="G29" s="12" t="s">
        <v>1415</v>
      </c>
      <c r="H29" s="12" t="s">
        <v>1419</v>
      </c>
      <c r="I29" s="13">
        <v>73.599999999999994</v>
      </c>
      <c r="J29" s="13">
        <v>70</v>
      </c>
      <c r="K29" s="13">
        <v>62.5</v>
      </c>
      <c r="L29" s="13">
        <v>68.08</v>
      </c>
      <c r="M29" s="20">
        <v>81.430000000000007</v>
      </c>
      <c r="N29" s="14">
        <f t="shared" si="1"/>
        <v>73.42</v>
      </c>
      <c r="O29" s="15" t="s">
        <v>1558</v>
      </c>
      <c r="P29" s="11"/>
    </row>
    <row r="30" spans="1:16" ht="24.95" customHeight="1">
      <c r="A30" s="10">
        <v>43274</v>
      </c>
      <c r="B30" s="11" t="s">
        <v>1559</v>
      </c>
      <c r="C30" s="12" t="s">
        <v>1412</v>
      </c>
      <c r="D30" s="12" t="s">
        <v>1414</v>
      </c>
      <c r="E30" s="12" t="s">
        <v>1413</v>
      </c>
      <c r="F30" s="12" t="s">
        <v>1416</v>
      </c>
      <c r="G30" s="12" t="s">
        <v>1415</v>
      </c>
      <c r="H30" s="12" t="s">
        <v>1417</v>
      </c>
      <c r="I30" s="13">
        <v>72</v>
      </c>
      <c r="J30" s="13">
        <v>68</v>
      </c>
      <c r="K30" s="13">
        <v>65.5</v>
      </c>
      <c r="L30" s="13">
        <v>68.2</v>
      </c>
      <c r="M30" s="20">
        <v>79.180000000000007</v>
      </c>
      <c r="N30" s="14">
        <f t="shared" si="1"/>
        <v>72.592000000000013</v>
      </c>
      <c r="O30" s="15" t="s">
        <v>1514</v>
      </c>
      <c r="P30" s="11"/>
    </row>
    <row r="31" spans="1:16" ht="24.95" customHeight="1">
      <c r="A31" s="10">
        <v>43274</v>
      </c>
      <c r="B31" s="11" t="s">
        <v>1559</v>
      </c>
      <c r="C31" s="12" t="s">
        <v>1420</v>
      </c>
      <c r="D31" s="12" t="s">
        <v>1414</v>
      </c>
      <c r="E31" s="12" t="s">
        <v>1413</v>
      </c>
      <c r="F31" s="12" t="s">
        <v>1416</v>
      </c>
      <c r="G31" s="12" t="s">
        <v>1415</v>
      </c>
      <c r="H31" s="12" t="s">
        <v>1421</v>
      </c>
      <c r="I31" s="13">
        <v>65.599999999999994</v>
      </c>
      <c r="J31" s="13">
        <v>72.5</v>
      </c>
      <c r="K31" s="13">
        <v>58.5</v>
      </c>
      <c r="L31" s="13">
        <v>64.83</v>
      </c>
      <c r="M31" s="20">
        <v>80.41</v>
      </c>
      <c r="N31" s="14">
        <f t="shared" si="1"/>
        <v>71.061999999999998</v>
      </c>
      <c r="O31" s="15" t="s">
        <v>1515</v>
      </c>
      <c r="P31" s="11"/>
    </row>
    <row r="32" spans="1:16" ht="24.95" customHeight="1">
      <c r="A32" s="10">
        <v>43274</v>
      </c>
      <c r="B32" s="11" t="s">
        <v>1559</v>
      </c>
      <c r="C32" s="12" t="s">
        <v>1410</v>
      </c>
      <c r="D32" s="12" t="s">
        <v>1406</v>
      </c>
      <c r="E32" s="12" t="s">
        <v>1405</v>
      </c>
      <c r="F32" s="12" t="s">
        <v>1408</v>
      </c>
      <c r="G32" s="12" t="s">
        <v>1407</v>
      </c>
      <c r="H32" s="12" t="s">
        <v>1411</v>
      </c>
      <c r="I32" s="13">
        <v>65.599999999999994</v>
      </c>
      <c r="J32" s="13">
        <v>49</v>
      </c>
      <c r="K32" s="13">
        <v>56</v>
      </c>
      <c r="L32" s="13">
        <v>56.78</v>
      </c>
      <c r="M32" s="20">
        <v>81.05</v>
      </c>
      <c r="N32" s="14">
        <f t="shared" si="1"/>
        <v>66.488</v>
      </c>
      <c r="O32" s="15" t="s">
        <v>1558</v>
      </c>
      <c r="P32" s="11" t="s">
        <v>1560</v>
      </c>
    </row>
    <row r="33" spans="1:16" ht="24.95" customHeight="1">
      <c r="A33" s="10">
        <v>43274</v>
      </c>
      <c r="B33" s="11" t="s">
        <v>1559</v>
      </c>
      <c r="C33" s="12" t="s">
        <v>1404</v>
      </c>
      <c r="D33" s="12" t="s">
        <v>1406</v>
      </c>
      <c r="E33" s="12" t="s">
        <v>1405</v>
      </c>
      <c r="F33" s="12" t="s">
        <v>1408</v>
      </c>
      <c r="G33" s="12" t="s">
        <v>1407</v>
      </c>
      <c r="H33" s="12" t="s">
        <v>1409</v>
      </c>
      <c r="I33" s="13">
        <v>64.8</v>
      </c>
      <c r="J33" s="13">
        <v>57</v>
      </c>
      <c r="K33" s="13">
        <v>53.5</v>
      </c>
      <c r="L33" s="13">
        <v>57.94</v>
      </c>
      <c r="M33" s="20">
        <v>78.290000000000006</v>
      </c>
      <c r="N33" s="14">
        <f t="shared" si="1"/>
        <v>66.08</v>
      </c>
      <c r="O33" s="15" t="s">
        <v>1514</v>
      </c>
      <c r="P33" s="11" t="s">
        <v>1561</v>
      </c>
    </row>
    <row r="34" spans="1:16" ht="24.95" customHeight="1">
      <c r="A34" s="10">
        <v>43274</v>
      </c>
      <c r="B34" s="11" t="s">
        <v>1562</v>
      </c>
      <c r="C34" s="12" t="s">
        <v>1402</v>
      </c>
      <c r="D34" s="12" t="s">
        <v>1399</v>
      </c>
      <c r="E34" s="12" t="s">
        <v>1398</v>
      </c>
      <c r="F34" s="12" t="s">
        <v>1401</v>
      </c>
      <c r="G34" s="12" t="s">
        <v>1400</v>
      </c>
      <c r="H34" s="12" t="s">
        <v>1403</v>
      </c>
      <c r="I34" s="13">
        <v>62.4</v>
      </c>
      <c r="J34" s="13">
        <v>63</v>
      </c>
      <c r="K34" s="13">
        <v>0</v>
      </c>
      <c r="L34" s="13">
        <v>62.7</v>
      </c>
      <c r="M34" s="20">
        <v>79.52</v>
      </c>
      <c r="N34" s="14">
        <f t="shared" ref="N34:N39" si="2">L34*0.6+M34*0.4</f>
        <v>69.427999999999997</v>
      </c>
      <c r="O34" s="15" t="s">
        <v>1563</v>
      </c>
      <c r="P34" s="11"/>
    </row>
    <row r="35" spans="1:16" ht="24.95" customHeight="1">
      <c r="A35" s="10">
        <v>43274</v>
      </c>
      <c r="B35" s="11" t="s">
        <v>1562</v>
      </c>
      <c r="C35" s="12" t="s">
        <v>1390</v>
      </c>
      <c r="D35" s="12" t="s">
        <v>1392</v>
      </c>
      <c r="E35" s="12" t="s">
        <v>1391</v>
      </c>
      <c r="F35" s="12" t="s">
        <v>1359</v>
      </c>
      <c r="G35" s="12" t="s">
        <v>1393</v>
      </c>
      <c r="H35" s="12" t="s">
        <v>1394</v>
      </c>
      <c r="I35" s="13">
        <v>65.599999999999994</v>
      </c>
      <c r="J35" s="13">
        <v>66.5</v>
      </c>
      <c r="K35" s="13">
        <v>64.5</v>
      </c>
      <c r="L35" s="13">
        <v>65.430000000000007</v>
      </c>
      <c r="M35" s="20">
        <v>79.83</v>
      </c>
      <c r="N35" s="14">
        <f t="shared" si="2"/>
        <v>71.19</v>
      </c>
      <c r="O35" s="15" t="s">
        <v>1564</v>
      </c>
      <c r="P35" s="11"/>
    </row>
    <row r="36" spans="1:16" ht="24.95" customHeight="1">
      <c r="A36" s="10">
        <v>43274</v>
      </c>
      <c r="B36" s="11" t="s">
        <v>1565</v>
      </c>
      <c r="C36" s="12" t="s">
        <v>1396</v>
      </c>
      <c r="D36" s="12" t="s">
        <v>1392</v>
      </c>
      <c r="E36" s="12" t="s">
        <v>1391</v>
      </c>
      <c r="F36" s="12" t="s">
        <v>1359</v>
      </c>
      <c r="G36" s="12" t="s">
        <v>1393</v>
      </c>
      <c r="H36" s="12" t="s">
        <v>1397</v>
      </c>
      <c r="I36" s="13">
        <v>60.8</v>
      </c>
      <c r="J36" s="13">
        <v>67</v>
      </c>
      <c r="K36" s="13">
        <v>61.5</v>
      </c>
      <c r="L36" s="13">
        <v>62.94</v>
      </c>
      <c r="M36" s="20">
        <v>80.959999999999994</v>
      </c>
      <c r="N36" s="14">
        <f t="shared" si="2"/>
        <v>70.147999999999996</v>
      </c>
      <c r="O36" s="15" t="s">
        <v>1514</v>
      </c>
      <c r="P36" s="11"/>
    </row>
    <row r="37" spans="1:16" ht="24.95" customHeight="1">
      <c r="A37" s="10">
        <v>43274</v>
      </c>
      <c r="B37" s="11" t="s">
        <v>1565</v>
      </c>
      <c r="C37" s="12" t="s">
        <v>69</v>
      </c>
      <c r="D37" s="12" t="s">
        <v>1392</v>
      </c>
      <c r="E37" s="12" t="s">
        <v>1391</v>
      </c>
      <c r="F37" s="12" t="s">
        <v>1359</v>
      </c>
      <c r="G37" s="12" t="s">
        <v>1393</v>
      </c>
      <c r="H37" s="12" t="s">
        <v>1395</v>
      </c>
      <c r="I37" s="13">
        <v>56.8</v>
      </c>
      <c r="J37" s="13">
        <v>67.5</v>
      </c>
      <c r="K37" s="13">
        <v>69</v>
      </c>
      <c r="L37" s="13">
        <v>64.89</v>
      </c>
      <c r="M37" s="20">
        <v>76.989999999999995</v>
      </c>
      <c r="N37" s="14">
        <f t="shared" si="2"/>
        <v>69.72999999999999</v>
      </c>
      <c r="O37" s="15" t="s">
        <v>1515</v>
      </c>
      <c r="P37" s="11"/>
    </row>
    <row r="38" spans="1:16" ht="24.95" customHeight="1">
      <c r="A38" s="10">
        <v>43274</v>
      </c>
      <c r="B38" s="11" t="s">
        <v>1565</v>
      </c>
      <c r="C38" s="12" t="s">
        <v>1386</v>
      </c>
      <c r="D38" s="12" t="s">
        <v>1363</v>
      </c>
      <c r="E38" s="12" t="s">
        <v>1362</v>
      </c>
      <c r="F38" s="12" t="s">
        <v>1385</v>
      </c>
      <c r="G38" s="12" t="s">
        <v>1384</v>
      </c>
      <c r="H38" s="12" t="s">
        <v>1387</v>
      </c>
      <c r="I38" s="13">
        <v>59.2</v>
      </c>
      <c r="J38" s="13">
        <v>53</v>
      </c>
      <c r="K38" s="13">
        <v>54</v>
      </c>
      <c r="L38" s="13">
        <v>55.26</v>
      </c>
      <c r="M38" s="20">
        <v>78.739999999999995</v>
      </c>
      <c r="N38" s="14">
        <f t="shared" si="2"/>
        <v>64.652000000000001</v>
      </c>
      <c r="O38" s="15" t="s">
        <v>1566</v>
      </c>
      <c r="P38" s="11"/>
    </row>
    <row r="39" spans="1:16" ht="24.95" customHeight="1">
      <c r="A39" s="10">
        <v>43274</v>
      </c>
      <c r="B39" s="11" t="s">
        <v>1567</v>
      </c>
      <c r="C39" s="12" t="s">
        <v>1388</v>
      </c>
      <c r="D39" s="12" t="s">
        <v>1363</v>
      </c>
      <c r="E39" s="12" t="s">
        <v>1362</v>
      </c>
      <c r="F39" s="12" t="s">
        <v>1385</v>
      </c>
      <c r="G39" s="12" t="s">
        <v>1384</v>
      </c>
      <c r="H39" s="12" t="s">
        <v>1389</v>
      </c>
      <c r="I39" s="13">
        <v>56</v>
      </c>
      <c r="J39" s="13">
        <v>39</v>
      </c>
      <c r="K39" s="13">
        <v>53</v>
      </c>
      <c r="L39" s="13">
        <v>49.7</v>
      </c>
      <c r="M39" s="20">
        <v>76.64</v>
      </c>
      <c r="N39" s="14">
        <f t="shared" si="2"/>
        <v>60.475999999999999</v>
      </c>
      <c r="O39" s="15" t="s">
        <v>1514</v>
      </c>
      <c r="P39" s="11"/>
    </row>
    <row r="40" spans="1:16" ht="24.95" customHeight="1">
      <c r="A40" s="10">
        <v>43274</v>
      </c>
      <c r="B40" s="11" t="s">
        <v>1568</v>
      </c>
      <c r="C40" s="12" t="s">
        <v>394</v>
      </c>
      <c r="D40" s="12" t="s">
        <v>1363</v>
      </c>
      <c r="E40" s="12" t="s">
        <v>1362</v>
      </c>
      <c r="F40" s="12" t="s">
        <v>1376</v>
      </c>
      <c r="G40" s="12" t="s">
        <v>1375</v>
      </c>
      <c r="H40" s="12" t="s">
        <v>1377</v>
      </c>
      <c r="I40" s="13">
        <v>73.599999999999994</v>
      </c>
      <c r="J40" s="13">
        <v>61.5</v>
      </c>
      <c r="K40" s="13">
        <v>68</v>
      </c>
      <c r="L40" s="13">
        <v>67.73</v>
      </c>
      <c r="M40" s="20">
        <v>80.69</v>
      </c>
      <c r="N40" s="14">
        <f t="shared" ref="N40:N56" si="3">L40*0.6+M40*0.4</f>
        <v>72.914000000000001</v>
      </c>
      <c r="O40" s="15" t="s">
        <v>1569</v>
      </c>
      <c r="P40" s="11"/>
    </row>
    <row r="41" spans="1:16" ht="24.95" customHeight="1">
      <c r="A41" s="10">
        <v>43274</v>
      </c>
      <c r="B41" s="11" t="s">
        <v>1568</v>
      </c>
      <c r="C41" s="12" t="s">
        <v>1378</v>
      </c>
      <c r="D41" s="12" t="s">
        <v>1363</v>
      </c>
      <c r="E41" s="12" t="s">
        <v>1362</v>
      </c>
      <c r="F41" s="12" t="s">
        <v>1376</v>
      </c>
      <c r="G41" s="12" t="s">
        <v>1375</v>
      </c>
      <c r="H41" s="12" t="s">
        <v>1379</v>
      </c>
      <c r="I41" s="13">
        <v>68.8</v>
      </c>
      <c r="J41" s="13">
        <v>63</v>
      </c>
      <c r="K41" s="13">
        <v>66</v>
      </c>
      <c r="L41" s="13">
        <v>65.94</v>
      </c>
      <c r="M41" s="20">
        <v>77.41</v>
      </c>
      <c r="N41" s="14">
        <f t="shared" si="3"/>
        <v>70.527999999999992</v>
      </c>
      <c r="O41" s="15" t="s">
        <v>1514</v>
      </c>
      <c r="P41" s="11"/>
    </row>
    <row r="42" spans="1:16" ht="24.95" customHeight="1">
      <c r="A42" s="10">
        <v>43274</v>
      </c>
      <c r="B42" s="11" t="s">
        <v>1570</v>
      </c>
      <c r="C42" s="12" t="s">
        <v>1380</v>
      </c>
      <c r="D42" s="12" t="s">
        <v>1363</v>
      </c>
      <c r="E42" s="12" t="s">
        <v>1362</v>
      </c>
      <c r="F42" s="12" t="s">
        <v>1376</v>
      </c>
      <c r="G42" s="12" t="s">
        <v>1375</v>
      </c>
      <c r="H42" s="12" t="s">
        <v>1381</v>
      </c>
      <c r="I42" s="13">
        <v>61.6</v>
      </c>
      <c r="J42" s="13">
        <v>55.5</v>
      </c>
      <c r="K42" s="13">
        <v>69.5</v>
      </c>
      <c r="L42" s="13">
        <v>62.93</v>
      </c>
      <c r="M42" s="20">
        <v>79.72</v>
      </c>
      <c r="N42" s="14">
        <f t="shared" si="3"/>
        <v>69.646000000000001</v>
      </c>
      <c r="O42" s="15" t="s">
        <v>1515</v>
      </c>
      <c r="P42" s="11"/>
    </row>
    <row r="43" spans="1:16" ht="24.95" customHeight="1">
      <c r="A43" s="10">
        <v>43274</v>
      </c>
      <c r="B43" s="11" t="s">
        <v>1570</v>
      </c>
      <c r="C43" s="12" t="s">
        <v>1382</v>
      </c>
      <c r="D43" s="12" t="s">
        <v>1363</v>
      </c>
      <c r="E43" s="12" t="s">
        <v>1362</v>
      </c>
      <c r="F43" s="12" t="s">
        <v>1376</v>
      </c>
      <c r="G43" s="12" t="s">
        <v>1375</v>
      </c>
      <c r="H43" s="12" t="s">
        <v>1383</v>
      </c>
      <c r="I43" s="13">
        <v>60.8</v>
      </c>
      <c r="J43" s="13">
        <v>56</v>
      </c>
      <c r="K43" s="13">
        <v>69</v>
      </c>
      <c r="L43" s="13">
        <v>62.64</v>
      </c>
      <c r="M43" s="20">
        <v>79.39</v>
      </c>
      <c r="N43" s="14">
        <f t="shared" si="3"/>
        <v>69.34</v>
      </c>
      <c r="O43" s="15" t="s">
        <v>1516</v>
      </c>
      <c r="P43" s="11"/>
    </row>
    <row r="44" spans="1:16" ht="24.95" customHeight="1">
      <c r="A44" s="10">
        <v>43274</v>
      </c>
      <c r="B44" s="11" t="s">
        <v>1571</v>
      </c>
      <c r="C44" s="12" t="s">
        <v>1369</v>
      </c>
      <c r="D44" s="12" t="s">
        <v>1363</v>
      </c>
      <c r="E44" s="12" t="s">
        <v>1362</v>
      </c>
      <c r="F44" s="12" t="s">
        <v>1371</v>
      </c>
      <c r="G44" s="12" t="s">
        <v>1370</v>
      </c>
      <c r="H44" s="12" t="s">
        <v>1372</v>
      </c>
      <c r="I44" s="13">
        <v>70.400000000000006</v>
      </c>
      <c r="J44" s="13">
        <v>61.5</v>
      </c>
      <c r="K44" s="13">
        <v>0</v>
      </c>
      <c r="L44" s="13">
        <v>65.95</v>
      </c>
      <c r="M44" s="20">
        <v>79.77</v>
      </c>
      <c r="N44" s="14">
        <f t="shared" si="3"/>
        <v>71.478000000000009</v>
      </c>
      <c r="O44" s="15" t="s">
        <v>1572</v>
      </c>
      <c r="P44" s="11"/>
    </row>
    <row r="45" spans="1:16" ht="24.95" customHeight="1">
      <c r="A45" s="10">
        <v>43274</v>
      </c>
      <c r="B45" s="11" t="s">
        <v>1573</v>
      </c>
      <c r="C45" s="12" t="s">
        <v>1373</v>
      </c>
      <c r="D45" s="12" t="s">
        <v>1363</v>
      </c>
      <c r="E45" s="12" t="s">
        <v>1362</v>
      </c>
      <c r="F45" s="12" t="s">
        <v>1371</v>
      </c>
      <c r="G45" s="12" t="s">
        <v>1370</v>
      </c>
      <c r="H45" s="12" t="s">
        <v>1374</v>
      </c>
      <c r="I45" s="13">
        <v>60</v>
      </c>
      <c r="J45" s="13">
        <v>71</v>
      </c>
      <c r="K45" s="13">
        <v>0</v>
      </c>
      <c r="L45" s="13">
        <v>65.5</v>
      </c>
      <c r="M45" s="20">
        <v>77.92</v>
      </c>
      <c r="N45" s="14">
        <f t="shared" si="3"/>
        <v>70.468000000000004</v>
      </c>
      <c r="O45" s="15" t="s">
        <v>1514</v>
      </c>
      <c r="P45" s="11"/>
    </row>
    <row r="46" spans="1:16" ht="24.95" customHeight="1">
      <c r="A46" s="10"/>
      <c r="B46" s="11"/>
      <c r="C46" s="12"/>
      <c r="D46" s="12"/>
      <c r="E46" s="12"/>
      <c r="F46" s="12"/>
      <c r="G46" s="12"/>
      <c r="H46" s="12"/>
      <c r="I46" s="13"/>
      <c r="J46" s="13"/>
      <c r="K46" s="13"/>
      <c r="L46" s="13"/>
      <c r="M46" s="20"/>
      <c r="N46" s="14"/>
      <c r="O46" s="15"/>
      <c r="P46" s="11"/>
    </row>
    <row r="47" spans="1:16" ht="24.95" customHeight="1">
      <c r="A47" s="10">
        <v>43274</v>
      </c>
      <c r="B47" s="11" t="s">
        <v>1574</v>
      </c>
      <c r="C47" s="12" t="s">
        <v>1361</v>
      </c>
      <c r="D47" s="12" t="s">
        <v>1363</v>
      </c>
      <c r="E47" s="12" t="s">
        <v>1362</v>
      </c>
      <c r="F47" s="12" t="s">
        <v>1365</v>
      </c>
      <c r="G47" s="12" t="s">
        <v>1364</v>
      </c>
      <c r="H47" s="12" t="s">
        <v>1366</v>
      </c>
      <c r="I47" s="13">
        <v>66.400000000000006</v>
      </c>
      <c r="J47" s="13">
        <v>71.5</v>
      </c>
      <c r="K47" s="13">
        <v>0</v>
      </c>
      <c r="L47" s="13">
        <v>68.95</v>
      </c>
      <c r="M47" s="16">
        <v>81.710000000000008</v>
      </c>
      <c r="N47" s="14">
        <f t="shared" si="3"/>
        <v>74.054000000000002</v>
      </c>
      <c r="O47" s="15" t="s">
        <v>1575</v>
      </c>
      <c r="P47" s="11"/>
    </row>
    <row r="48" spans="1:16" ht="24.95" customHeight="1">
      <c r="A48" s="10">
        <v>43274</v>
      </c>
      <c r="B48" s="11" t="s">
        <v>1576</v>
      </c>
      <c r="C48" s="12" t="s">
        <v>1367</v>
      </c>
      <c r="D48" s="12" t="s">
        <v>1363</v>
      </c>
      <c r="E48" s="12" t="s">
        <v>1362</v>
      </c>
      <c r="F48" s="12" t="s">
        <v>1365</v>
      </c>
      <c r="G48" s="12" t="s">
        <v>1364</v>
      </c>
      <c r="H48" s="12" t="s">
        <v>1368</v>
      </c>
      <c r="I48" s="13">
        <v>64.8</v>
      </c>
      <c r="J48" s="13">
        <v>69</v>
      </c>
      <c r="K48" s="13">
        <v>0</v>
      </c>
      <c r="L48" s="13">
        <v>66.900000000000006</v>
      </c>
      <c r="M48" s="16">
        <v>82.66</v>
      </c>
      <c r="N48" s="14">
        <f t="shared" si="3"/>
        <v>73.204000000000008</v>
      </c>
      <c r="O48" s="15" t="s">
        <v>1514</v>
      </c>
      <c r="P48" s="11"/>
    </row>
    <row r="49" spans="1:16" ht="24.95" customHeight="1">
      <c r="A49" s="10">
        <v>43274</v>
      </c>
      <c r="B49" s="11" t="s">
        <v>1577</v>
      </c>
      <c r="C49" s="12" t="s">
        <v>1140</v>
      </c>
      <c r="D49" s="12" t="s">
        <v>1357</v>
      </c>
      <c r="E49" s="12" t="s">
        <v>1356</v>
      </c>
      <c r="F49" s="12" t="s">
        <v>1359</v>
      </c>
      <c r="G49" s="12" t="s">
        <v>1358</v>
      </c>
      <c r="H49" s="12" t="s">
        <v>1360</v>
      </c>
      <c r="I49" s="13">
        <v>60.8</v>
      </c>
      <c r="J49" s="13">
        <v>67</v>
      </c>
      <c r="K49" s="13">
        <v>57.5</v>
      </c>
      <c r="L49" s="13">
        <v>61.34</v>
      </c>
      <c r="M49" s="16">
        <v>82.17</v>
      </c>
      <c r="N49" s="14">
        <f t="shared" si="3"/>
        <v>69.671999999999997</v>
      </c>
      <c r="O49" s="15" t="s">
        <v>1578</v>
      </c>
      <c r="P49" s="11"/>
    </row>
    <row r="50" spans="1:16" ht="24.95" customHeight="1">
      <c r="A50" s="10">
        <v>43274</v>
      </c>
      <c r="B50" s="11" t="s">
        <v>1577</v>
      </c>
      <c r="C50" s="12" t="s">
        <v>1244</v>
      </c>
      <c r="D50" s="12" t="s">
        <v>1246</v>
      </c>
      <c r="E50" s="12" t="s">
        <v>1245</v>
      </c>
      <c r="F50" s="12" t="s">
        <v>236</v>
      </c>
      <c r="G50" s="12" t="s">
        <v>1247</v>
      </c>
      <c r="H50" s="12" t="s">
        <v>1248</v>
      </c>
      <c r="I50" s="13">
        <v>70.400000000000006</v>
      </c>
      <c r="J50" s="13">
        <v>57</v>
      </c>
      <c r="K50" s="13">
        <v>0</v>
      </c>
      <c r="L50" s="13">
        <v>63.7</v>
      </c>
      <c r="M50" s="16">
        <v>79.52</v>
      </c>
      <c r="N50" s="14">
        <f t="shared" si="3"/>
        <v>70.027999999999992</v>
      </c>
      <c r="O50" s="15" t="s">
        <v>1579</v>
      </c>
      <c r="P50" s="11"/>
    </row>
    <row r="51" spans="1:16" ht="24.95" customHeight="1">
      <c r="A51" s="10">
        <v>43274</v>
      </c>
      <c r="B51" s="11" t="s">
        <v>1580</v>
      </c>
      <c r="C51" s="12" t="s">
        <v>1233</v>
      </c>
      <c r="D51" s="12" t="s">
        <v>1235</v>
      </c>
      <c r="E51" s="12" t="s">
        <v>1234</v>
      </c>
      <c r="F51" s="12" t="s">
        <v>1211</v>
      </c>
      <c r="G51" s="12" t="s">
        <v>1236</v>
      </c>
      <c r="H51" s="12" t="s">
        <v>1237</v>
      </c>
      <c r="I51" s="13">
        <v>74.400000000000006</v>
      </c>
      <c r="J51" s="13">
        <v>66.5</v>
      </c>
      <c r="K51" s="13">
        <v>0</v>
      </c>
      <c r="L51" s="13">
        <v>70.45</v>
      </c>
      <c r="M51" s="16">
        <v>80.030000000000015</v>
      </c>
      <c r="N51" s="14">
        <f t="shared" si="3"/>
        <v>74.282000000000011</v>
      </c>
      <c r="O51" s="15" t="s">
        <v>1579</v>
      </c>
      <c r="P51" s="11"/>
    </row>
    <row r="52" spans="1:16" ht="24.95" customHeight="1">
      <c r="A52" s="10">
        <v>43274</v>
      </c>
      <c r="B52" s="11" t="s">
        <v>1580</v>
      </c>
      <c r="C52" s="12" t="s">
        <v>1228</v>
      </c>
      <c r="D52" s="12" t="s">
        <v>1230</v>
      </c>
      <c r="E52" s="12" t="s">
        <v>1229</v>
      </c>
      <c r="F52" s="12" t="s">
        <v>4</v>
      </c>
      <c r="G52" s="12" t="s">
        <v>1231</v>
      </c>
      <c r="H52" s="12" t="s">
        <v>1232</v>
      </c>
      <c r="I52" s="13">
        <v>68.8</v>
      </c>
      <c r="J52" s="13">
        <v>70.5</v>
      </c>
      <c r="K52" s="13">
        <v>0</v>
      </c>
      <c r="L52" s="13">
        <v>69.650000000000006</v>
      </c>
      <c r="M52" s="16">
        <v>81.990000000000009</v>
      </c>
      <c r="N52" s="14">
        <f t="shared" si="3"/>
        <v>74.586000000000013</v>
      </c>
      <c r="O52" s="15" t="s">
        <v>1581</v>
      </c>
      <c r="P52" s="11"/>
    </row>
    <row r="53" spans="1:16" ht="24.95" customHeight="1">
      <c r="A53" s="10">
        <v>43274</v>
      </c>
      <c r="B53" s="11" t="s">
        <v>1582</v>
      </c>
      <c r="C53" s="12" t="s">
        <v>1222</v>
      </c>
      <c r="D53" s="12" t="s">
        <v>1224</v>
      </c>
      <c r="E53" s="12" t="s">
        <v>1223</v>
      </c>
      <c r="F53" s="12" t="s">
        <v>1226</v>
      </c>
      <c r="G53" s="12" t="s">
        <v>1225</v>
      </c>
      <c r="H53" s="12" t="s">
        <v>1227</v>
      </c>
      <c r="I53" s="13">
        <v>68.8</v>
      </c>
      <c r="J53" s="13">
        <v>70</v>
      </c>
      <c r="K53" s="13">
        <v>0</v>
      </c>
      <c r="L53" s="13">
        <v>69.400000000000006</v>
      </c>
      <c r="M53" s="16">
        <v>81.550000000000011</v>
      </c>
      <c r="N53" s="14">
        <f t="shared" si="3"/>
        <v>74.260000000000005</v>
      </c>
      <c r="O53" s="15" t="s">
        <v>1583</v>
      </c>
      <c r="P53" s="11"/>
    </row>
    <row r="54" spans="1:16" ht="24.95" customHeight="1">
      <c r="A54" s="10">
        <v>43274</v>
      </c>
      <c r="B54" s="11" t="s">
        <v>1584</v>
      </c>
      <c r="C54" s="12" t="s">
        <v>1219</v>
      </c>
      <c r="D54" s="12" t="s">
        <v>1215</v>
      </c>
      <c r="E54" s="12" t="s">
        <v>1214</v>
      </c>
      <c r="F54" s="12" t="s">
        <v>1205</v>
      </c>
      <c r="G54" s="12" t="s">
        <v>1220</v>
      </c>
      <c r="H54" s="12" t="s">
        <v>1221</v>
      </c>
      <c r="I54" s="13">
        <v>73.599999999999994</v>
      </c>
      <c r="J54" s="13">
        <v>68</v>
      </c>
      <c r="K54" s="13">
        <v>0</v>
      </c>
      <c r="L54" s="13">
        <v>70.8</v>
      </c>
      <c r="M54" s="16">
        <v>82.13000000000001</v>
      </c>
      <c r="N54" s="14">
        <f t="shared" si="3"/>
        <v>75.331999999999994</v>
      </c>
      <c r="O54" s="15" t="s">
        <v>1583</v>
      </c>
      <c r="P54" s="11"/>
    </row>
    <row r="55" spans="1:16" ht="24.95" customHeight="1">
      <c r="A55" s="10">
        <v>43274</v>
      </c>
      <c r="B55" s="11" t="s">
        <v>1584</v>
      </c>
      <c r="C55" s="12" t="s">
        <v>1213</v>
      </c>
      <c r="D55" s="12" t="s">
        <v>1215</v>
      </c>
      <c r="E55" s="12" t="s">
        <v>1214</v>
      </c>
      <c r="F55" s="12" t="s">
        <v>1217</v>
      </c>
      <c r="G55" s="12" t="s">
        <v>1216</v>
      </c>
      <c r="H55" s="12" t="s">
        <v>1218</v>
      </c>
      <c r="I55" s="13">
        <v>76</v>
      </c>
      <c r="J55" s="13">
        <v>66.5</v>
      </c>
      <c r="K55" s="13">
        <v>0</v>
      </c>
      <c r="L55" s="13">
        <v>71.25</v>
      </c>
      <c r="M55" s="16">
        <v>80.359999999999985</v>
      </c>
      <c r="N55" s="14">
        <f t="shared" si="3"/>
        <v>74.894000000000005</v>
      </c>
      <c r="O55" s="15" t="s">
        <v>1583</v>
      </c>
      <c r="P55" s="11"/>
    </row>
    <row r="56" spans="1:16" ht="24.95" customHeight="1">
      <c r="A56" s="10">
        <v>43274</v>
      </c>
      <c r="B56" s="11" t="s">
        <v>1584</v>
      </c>
      <c r="C56" s="12" t="s">
        <v>1207</v>
      </c>
      <c r="D56" s="12" t="s">
        <v>1209</v>
      </c>
      <c r="E56" s="12" t="s">
        <v>1208</v>
      </c>
      <c r="F56" s="12" t="s">
        <v>1211</v>
      </c>
      <c r="G56" s="12" t="s">
        <v>1210</v>
      </c>
      <c r="H56" s="12" t="s">
        <v>1212</v>
      </c>
      <c r="I56" s="13">
        <v>62.4</v>
      </c>
      <c r="J56" s="13">
        <v>73.5</v>
      </c>
      <c r="K56" s="13">
        <v>0</v>
      </c>
      <c r="L56" s="13">
        <v>67.95</v>
      </c>
      <c r="M56" s="16">
        <v>82.320000000000007</v>
      </c>
      <c r="N56" s="14">
        <f t="shared" si="3"/>
        <v>73.698000000000008</v>
      </c>
      <c r="O56" s="15" t="s">
        <v>1583</v>
      </c>
      <c r="P56" s="11"/>
    </row>
    <row r="57" spans="1:16" ht="24.95" customHeight="1">
      <c r="A57" s="10">
        <v>43274</v>
      </c>
      <c r="B57" s="11" t="s">
        <v>1584</v>
      </c>
      <c r="C57" s="12" t="s">
        <v>1201</v>
      </c>
      <c r="D57" s="12" t="s">
        <v>1203</v>
      </c>
      <c r="E57" s="12" t="s">
        <v>1202</v>
      </c>
      <c r="F57" s="12" t="s">
        <v>1205</v>
      </c>
      <c r="G57" s="12" t="s">
        <v>1204</v>
      </c>
      <c r="H57" s="12" t="s">
        <v>1206</v>
      </c>
      <c r="I57" s="13">
        <v>56.8</v>
      </c>
      <c r="J57" s="13">
        <v>73.5</v>
      </c>
      <c r="K57" s="13">
        <v>0</v>
      </c>
      <c r="L57" s="13">
        <v>65.150000000000006</v>
      </c>
      <c r="M57" s="16">
        <v>82.269999999999982</v>
      </c>
      <c r="N57" s="14">
        <f t="shared" ref="N57:N74" si="4">L57*0.6+M57*0.4</f>
        <v>71.99799999999999</v>
      </c>
      <c r="O57" s="15" t="s">
        <v>1585</v>
      </c>
      <c r="P57" s="11"/>
    </row>
    <row r="58" spans="1:16" ht="24.95" customHeight="1">
      <c r="A58" s="10">
        <v>43274</v>
      </c>
      <c r="B58" s="11" t="s">
        <v>1586</v>
      </c>
      <c r="C58" s="12" t="s">
        <v>1197</v>
      </c>
      <c r="D58" s="12" t="s">
        <v>1172</v>
      </c>
      <c r="E58" s="12" t="s">
        <v>1171</v>
      </c>
      <c r="F58" s="12" t="s">
        <v>1199</v>
      </c>
      <c r="G58" s="12" t="s">
        <v>1198</v>
      </c>
      <c r="H58" s="12" t="s">
        <v>1200</v>
      </c>
      <c r="I58" s="13">
        <v>60</v>
      </c>
      <c r="J58" s="13">
        <v>63</v>
      </c>
      <c r="K58" s="13">
        <v>0</v>
      </c>
      <c r="L58" s="13">
        <v>61.5</v>
      </c>
      <c r="M58" s="16">
        <v>80.92</v>
      </c>
      <c r="N58" s="14">
        <f t="shared" si="4"/>
        <v>69.268000000000001</v>
      </c>
      <c r="O58" s="15" t="s">
        <v>1587</v>
      </c>
      <c r="P58" s="11"/>
    </row>
    <row r="59" spans="1:16" ht="24.95" customHeight="1">
      <c r="A59" s="10">
        <v>43274</v>
      </c>
      <c r="B59" s="11" t="s">
        <v>1588</v>
      </c>
      <c r="C59" s="12" t="s">
        <v>1195</v>
      </c>
      <c r="D59" s="12" t="s">
        <v>1172</v>
      </c>
      <c r="E59" s="12" t="s">
        <v>1171</v>
      </c>
      <c r="F59" s="12" t="s">
        <v>1194</v>
      </c>
      <c r="G59" s="12" t="s">
        <v>1193</v>
      </c>
      <c r="H59" s="12" t="s">
        <v>1196</v>
      </c>
      <c r="I59" s="13">
        <v>67.2</v>
      </c>
      <c r="J59" s="13">
        <v>53</v>
      </c>
      <c r="K59" s="13">
        <v>0</v>
      </c>
      <c r="L59" s="13">
        <v>60.1</v>
      </c>
      <c r="M59" s="16">
        <v>80.669999999999987</v>
      </c>
      <c r="N59" s="14">
        <f t="shared" si="4"/>
        <v>68.328000000000003</v>
      </c>
      <c r="O59" s="15" t="s">
        <v>1589</v>
      </c>
      <c r="P59" s="11"/>
    </row>
    <row r="60" spans="1:16" ht="24.95" customHeight="1">
      <c r="A60" s="10">
        <v>43274</v>
      </c>
      <c r="B60" s="11" t="s">
        <v>1590</v>
      </c>
      <c r="C60" s="12" t="s">
        <v>1190</v>
      </c>
      <c r="D60" s="12" t="s">
        <v>1172</v>
      </c>
      <c r="E60" s="12" t="s">
        <v>1171</v>
      </c>
      <c r="F60" s="12" t="s">
        <v>1591</v>
      </c>
      <c r="G60" s="12" t="s">
        <v>1191</v>
      </c>
      <c r="H60" s="12" t="s">
        <v>1192</v>
      </c>
      <c r="I60" s="13">
        <v>61.6</v>
      </c>
      <c r="J60" s="13">
        <v>71.5</v>
      </c>
      <c r="K60" s="13">
        <v>0</v>
      </c>
      <c r="L60" s="13">
        <v>66.55</v>
      </c>
      <c r="M60" s="16">
        <v>78.929999999999993</v>
      </c>
      <c r="N60" s="14">
        <f t="shared" si="4"/>
        <v>71.501999999999995</v>
      </c>
      <c r="O60" s="15" t="s">
        <v>1589</v>
      </c>
      <c r="P60" s="11"/>
    </row>
    <row r="61" spans="1:16" ht="24.95" customHeight="1">
      <c r="A61" s="10">
        <v>43274</v>
      </c>
      <c r="B61" s="11" t="s">
        <v>1590</v>
      </c>
      <c r="C61" s="12" t="s">
        <v>1183</v>
      </c>
      <c r="D61" s="12" t="s">
        <v>1172</v>
      </c>
      <c r="E61" s="12" t="s">
        <v>1171</v>
      </c>
      <c r="F61" s="12" t="s">
        <v>1185</v>
      </c>
      <c r="G61" s="12" t="s">
        <v>1184</v>
      </c>
      <c r="H61" s="12" t="s">
        <v>1186</v>
      </c>
      <c r="I61" s="13">
        <v>59.2</v>
      </c>
      <c r="J61" s="13">
        <v>73</v>
      </c>
      <c r="K61" s="13">
        <v>0</v>
      </c>
      <c r="L61" s="13">
        <v>66.099999999999994</v>
      </c>
      <c r="M61" s="16">
        <v>77.27000000000001</v>
      </c>
      <c r="N61" s="14">
        <f t="shared" si="4"/>
        <v>70.567999999999998</v>
      </c>
      <c r="O61" s="15" t="s">
        <v>1592</v>
      </c>
      <c r="P61" s="11"/>
    </row>
    <row r="62" spans="1:16" ht="24.95" customHeight="1">
      <c r="A62" s="10">
        <v>43274</v>
      </c>
      <c r="B62" s="11" t="s">
        <v>1593</v>
      </c>
      <c r="C62" s="12" t="s">
        <v>1179</v>
      </c>
      <c r="D62" s="12" t="s">
        <v>1172</v>
      </c>
      <c r="E62" s="12" t="s">
        <v>1171</v>
      </c>
      <c r="F62" s="12" t="s">
        <v>1181</v>
      </c>
      <c r="G62" s="12" t="s">
        <v>1180</v>
      </c>
      <c r="H62" s="12" t="s">
        <v>1182</v>
      </c>
      <c r="I62" s="13">
        <v>63.2</v>
      </c>
      <c r="J62" s="13">
        <v>68.5</v>
      </c>
      <c r="K62" s="13">
        <v>0</v>
      </c>
      <c r="L62" s="13">
        <v>65.849999999999994</v>
      </c>
      <c r="M62" s="16">
        <v>79.37</v>
      </c>
      <c r="N62" s="14">
        <f t="shared" si="4"/>
        <v>71.25800000000001</v>
      </c>
      <c r="O62" s="15" t="s">
        <v>1592</v>
      </c>
      <c r="P62" s="11"/>
    </row>
    <row r="63" spans="1:16" ht="24.95" customHeight="1">
      <c r="A63" s="10">
        <v>43274</v>
      </c>
      <c r="B63" s="11" t="s">
        <v>1593</v>
      </c>
      <c r="C63" s="12" t="s">
        <v>1166</v>
      </c>
      <c r="D63" s="12" t="s">
        <v>1168</v>
      </c>
      <c r="E63" s="12" t="s">
        <v>1167</v>
      </c>
      <c r="F63" s="12" t="s">
        <v>1160</v>
      </c>
      <c r="G63" s="12" t="s">
        <v>1169</v>
      </c>
      <c r="H63" s="12" t="s">
        <v>1170</v>
      </c>
      <c r="I63" s="13">
        <v>61.6</v>
      </c>
      <c r="J63" s="13">
        <v>61.5</v>
      </c>
      <c r="K63" s="13">
        <v>0</v>
      </c>
      <c r="L63" s="13">
        <v>61.55</v>
      </c>
      <c r="M63" s="16">
        <v>81.7</v>
      </c>
      <c r="N63" s="14">
        <f t="shared" si="4"/>
        <v>69.61</v>
      </c>
      <c r="O63" s="15" t="s">
        <v>1592</v>
      </c>
      <c r="P63" s="11"/>
    </row>
    <row r="64" spans="1:16" ht="24.95" customHeight="1">
      <c r="A64" s="10">
        <v>43274</v>
      </c>
      <c r="B64" s="11" t="s">
        <v>1593</v>
      </c>
      <c r="C64" s="12" t="s">
        <v>728</v>
      </c>
      <c r="D64" s="12" t="s">
        <v>1163</v>
      </c>
      <c r="E64" s="12" t="s">
        <v>1162</v>
      </c>
      <c r="F64" s="12" t="s">
        <v>1160</v>
      </c>
      <c r="G64" s="12" t="s">
        <v>1164</v>
      </c>
      <c r="H64" s="12" t="s">
        <v>1165</v>
      </c>
      <c r="I64" s="13">
        <v>63.2</v>
      </c>
      <c r="J64" s="13">
        <v>68.5</v>
      </c>
      <c r="K64" s="13">
        <v>0</v>
      </c>
      <c r="L64" s="13">
        <v>65.849999999999994</v>
      </c>
      <c r="M64" s="16">
        <v>80.899999999999991</v>
      </c>
      <c r="N64" s="14">
        <f t="shared" si="4"/>
        <v>71.87</v>
      </c>
      <c r="O64" s="15" t="s">
        <v>1592</v>
      </c>
      <c r="P64" s="11"/>
    </row>
    <row r="65" spans="1:16" ht="24.95" customHeight="1">
      <c r="A65" s="10">
        <v>43274</v>
      </c>
      <c r="B65" s="11" t="s">
        <v>1593</v>
      </c>
      <c r="C65" s="12" t="s">
        <v>1156</v>
      </c>
      <c r="D65" s="12" t="s">
        <v>1158</v>
      </c>
      <c r="E65" s="12" t="s">
        <v>1157</v>
      </c>
      <c r="F65" s="12" t="s">
        <v>1160</v>
      </c>
      <c r="G65" s="12" t="s">
        <v>1159</v>
      </c>
      <c r="H65" s="12" t="s">
        <v>1161</v>
      </c>
      <c r="I65" s="13">
        <v>68.8</v>
      </c>
      <c r="J65" s="13">
        <v>67.5</v>
      </c>
      <c r="K65" s="13">
        <v>0</v>
      </c>
      <c r="L65" s="13">
        <v>68.150000000000006</v>
      </c>
      <c r="M65" s="16">
        <v>80.2</v>
      </c>
      <c r="N65" s="14">
        <f t="shared" si="4"/>
        <v>72.97</v>
      </c>
      <c r="O65" s="15" t="s">
        <v>1594</v>
      </c>
      <c r="P65" s="11"/>
    </row>
    <row r="66" spans="1:16" ht="24.95" customHeight="1">
      <c r="A66" s="10">
        <v>43274</v>
      </c>
      <c r="B66" s="11" t="s">
        <v>1595</v>
      </c>
      <c r="C66" s="12" t="s">
        <v>1147</v>
      </c>
      <c r="D66" s="12" t="s">
        <v>1143</v>
      </c>
      <c r="E66" s="12" t="s">
        <v>1142</v>
      </c>
      <c r="F66" s="12" t="s">
        <v>1149</v>
      </c>
      <c r="G66" s="12" t="s">
        <v>1148</v>
      </c>
      <c r="H66" s="12" t="s">
        <v>1150</v>
      </c>
      <c r="I66" s="13">
        <v>65.599999999999994</v>
      </c>
      <c r="J66" s="13">
        <v>69</v>
      </c>
      <c r="K66" s="13">
        <v>0</v>
      </c>
      <c r="L66" s="13">
        <v>67.3</v>
      </c>
      <c r="M66" s="16">
        <v>81.980000000000018</v>
      </c>
      <c r="N66" s="14">
        <f t="shared" si="4"/>
        <v>73.171999999999997</v>
      </c>
      <c r="O66" s="15" t="s">
        <v>1594</v>
      </c>
      <c r="P66" s="11"/>
    </row>
    <row r="67" spans="1:16" ht="24.95" customHeight="1">
      <c r="A67" s="10">
        <v>43274</v>
      </c>
      <c r="B67" s="11" t="s">
        <v>1595</v>
      </c>
      <c r="C67" s="12" t="s">
        <v>1141</v>
      </c>
      <c r="D67" s="12" t="s">
        <v>1143</v>
      </c>
      <c r="E67" s="12" t="s">
        <v>1142</v>
      </c>
      <c r="F67" s="12" t="s">
        <v>1145</v>
      </c>
      <c r="G67" s="12" t="s">
        <v>1144</v>
      </c>
      <c r="H67" s="12" t="s">
        <v>1146</v>
      </c>
      <c r="I67" s="13">
        <v>68</v>
      </c>
      <c r="J67" s="13">
        <v>69.5</v>
      </c>
      <c r="K67" s="13">
        <v>0</v>
      </c>
      <c r="L67" s="13">
        <v>68.75</v>
      </c>
      <c r="M67" s="16">
        <v>80.56</v>
      </c>
      <c r="N67" s="14">
        <f t="shared" si="4"/>
        <v>73.474000000000004</v>
      </c>
      <c r="O67" s="15" t="s">
        <v>1594</v>
      </c>
      <c r="P67" s="11"/>
    </row>
    <row r="68" spans="1:16" ht="24.95" customHeight="1">
      <c r="A68" s="10"/>
      <c r="B68" s="11"/>
      <c r="C68" s="12"/>
      <c r="D68" s="12"/>
      <c r="E68" s="12"/>
      <c r="F68" s="12"/>
      <c r="G68" s="12"/>
      <c r="H68" s="12"/>
      <c r="I68" s="13"/>
      <c r="J68" s="13"/>
      <c r="K68" s="13"/>
      <c r="L68" s="13"/>
      <c r="M68" s="16"/>
      <c r="N68" s="14"/>
      <c r="O68" s="15"/>
      <c r="P68" s="11"/>
    </row>
    <row r="69" spans="1:16" ht="24.95" customHeight="1">
      <c r="A69" s="10">
        <v>43274</v>
      </c>
      <c r="B69" s="11" t="s">
        <v>1596</v>
      </c>
      <c r="C69" s="12" t="s">
        <v>1119</v>
      </c>
      <c r="D69" s="12" t="s">
        <v>1121</v>
      </c>
      <c r="E69" s="12" t="s">
        <v>1120</v>
      </c>
      <c r="F69" s="12" t="s">
        <v>236</v>
      </c>
      <c r="G69" s="12" t="s">
        <v>1122</v>
      </c>
      <c r="H69" s="12" t="s">
        <v>1123</v>
      </c>
      <c r="I69" s="13">
        <v>68</v>
      </c>
      <c r="J69" s="13">
        <v>74</v>
      </c>
      <c r="K69" s="13">
        <v>0</v>
      </c>
      <c r="L69" s="13">
        <v>71</v>
      </c>
      <c r="M69" s="16">
        <v>78.570000000000022</v>
      </c>
      <c r="N69" s="14">
        <f t="shared" si="4"/>
        <v>74.02800000000002</v>
      </c>
      <c r="O69" s="15" t="s">
        <v>1594</v>
      </c>
      <c r="P69" s="11"/>
    </row>
    <row r="70" spans="1:16" ht="24.95" customHeight="1">
      <c r="A70" s="10">
        <v>43274</v>
      </c>
      <c r="B70" s="11" t="s">
        <v>1596</v>
      </c>
      <c r="C70" s="12" t="s">
        <v>1117</v>
      </c>
      <c r="D70" s="12" t="s">
        <v>1109</v>
      </c>
      <c r="E70" s="12" t="s">
        <v>1108</v>
      </c>
      <c r="F70" s="12" t="s">
        <v>1116</v>
      </c>
      <c r="G70" s="12" t="s">
        <v>1115</v>
      </c>
      <c r="H70" s="12" t="s">
        <v>1118</v>
      </c>
      <c r="I70" s="13">
        <v>69.599999999999994</v>
      </c>
      <c r="J70" s="13">
        <v>63.5</v>
      </c>
      <c r="K70" s="13">
        <v>0</v>
      </c>
      <c r="L70" s="13">
        <v>66.55</v>
      </c>
      <c r="M70" s="16">
        <v>82.3</v>
      </c>
      <c r="N70" s="14">
        <f t="shared" si="4"/>
        <v>72.849999999999994</v>
      </c>
      <c r="O70" s="15" t="s">
        <v>1594</v>
      </c>
      <c r="P70" s="11"/>
    </row>
    <row r="71" spans="1:16" ht="24.95" customHeight="1">
      <c r="A71" s="10">
        <v>43274</v>
      </c>
      <c r="B71" s="11" t="s">
        <v>1596</v>
      </c>
      <c r="C71" s="12" t="s">
        <v>1112</v>
      </c>
      <c r="D71" s="12" t="s">
        <v>1109</v>
      </c>
      <c r="E71" s="12" t="s">
        <v>1108</v>
      </c>
      <c r="F71" s="12" t="s">
        <v>1111</v>
      </c>
      <c r="G71" s="12" t="s">
        <v>1110</v>
      </c>
      <c r="H71" s="12" t="s">
        <v>1113</v>
      </c>
      <c r="I71" s="13">
        <v>61.6</v>
      </c>
      <c r="J71" s="13">
        <v>56.5</v>
      </c>
      <c r="K71" s="13">
        <v>0</v>
      </c>
      <c r="L71" s="13">
        <v>59.05</v>
      </c>
      <c r="M71" s="16">
        <v>77.250000000000014</v>
      </c>
      <c r="N71" s="14">
        <f t="shared" si="4"/>
        <v>66.330000000000013</v>
      </c>
      <c r="O71" s="15" t="s">
        <v>1594</v>
      </c>
      <c r="P71" s="11"/>
    </row>
    <row r="72" spans="1:16" ht="24.95" customHeight="1">
      <c r="A72" s="10">
        <v>43274</v>
      </c>
      <c r="B72" s="11" t="s">
        <v>1596</v>
      </c>
      <c r="C72" s="12" t="s">
        <v>1102</v>
      </c>
      <c r="D72" s="12" t="s">
        <v>1104</v>
      </c>
      <c r="E72" s="12" t="s">
        <v>1103</v>
      </c>
      <c r="F72" s="12" t="s">
        <v>1106</v>
      </c>
      <c r="G72" s="12" t="s">
        <v>1105</v>
      </c>
      <c r="H72" s="12" t="s">
        <v>1107</v>
      </c>
      <c r="I72" s="13">
        <v>72.8</v>
      </c>
      <c r="J72" s="13">
        <v>54</v>
      </c>
      <c r="K72" s="13">
        <v>0</v>
      </c>
      <c r="L72" s="13">
        <v>63.4</v>
      </c>
      <c r="M72" s="16">
        <v>75.669999999999987</v>
      </c>
      <c r="N72" s="14">
        <f t="shared" si="4"/>
        <v>68.307999999999993</v>
      </c>
      <c r="O72" s="15" t="s">
        <v>1597</v>
      </c>
      <c r="P72" s="11"/>
    </row>
    <row r="73" spans="1:16" ht="24.95" customHeight="1">
      <c r="A73" s="10">
        <v>43274</v>
      </c>
      <c r="B73" s="11" t="s">
        <v>1598</v>
      </c>
      <c r="C73" s="12" t="s">
        <v>1094</v>
      </c>
      <c r="D73" s="12" t="s">
        <v>1096</v>
      </c>
      <c r="E73" s="12" t="s">
        <v>1095</v>
      </c>
      <c r="F73" s="12" t="s">
        <v>1098</v>
      </c>
      <c r="G73" s="12" t="s">
        <v>1097</v>
      </c>
      <c r="H73" s="12" t="s">
        <v>1099</v>
      </c>
      <c r="I73" s="13">
        <v>71.2</v>
      </c>
      <c r="J73" s="13">
        <v>77</v>
      </c>
      <c r="K73" s="13">
        <v>0</v>
      </c>
      <c r="L73" s="13">
        <v>74.099999999999994</v>
      </c>
      <c r="M73" s="16">
        <v>77.459999999999994</v>
      </c>
      <c r="N73" s="14">
        <f t="shared" si="4"/>
        <v>75.443999999999988</v>
      </c>
      <c r="O73" s="15" t="s">
        <v>1597</v>
      </c>
      <c r="P73" s="11"/>
    </row>
    <row r="74" spans="1:16" ht="24.95" customHeight="1">
      <c r="A74" s="10">
        <v>43274</v>
      </c>
      <c r="B74" s="11" t="s">
        <v>1598</v>
      </c>
      <c r="C74" s="12" t="s">
        <v>1100</v>
      </c>
      <c r="D74" s="12" t="s">
        <v>1096</v>
      </c>
      <c r="E74" s="12" t="s">
        <v>1095</v>
      </c>
      <c r="F74" s="12" t="s">
        <v>1098</v>
      </c>
      <c r="G74" s="12" t="s">
        <v>1097</v>
      </c>
      <c r="H74" s="12" t="s">
        <v>1101</v>
      </c>
      <c r="I74" s="13">
        <v>64</v>
      </c>
      <c r="J74" s="13">
        <v>72.5</v>
      </c>
      <c r="K74" s="13">
        <v>0</v>
      </c>
      <c r="L74" s="13">
        <v>68.25</v>
      </c>
      <c r="M74" s="16">
        <v>77.070000000000007</v>
      </c>
      <c r="N74" s="14">
        <f t="shared" si="4"/>
        <v>71.777999999999992</v>
      </c>
      <c r="O74" s="15" t="s">
        <v>1514</v>
      </c>
      <c r="P74" s="11"/>
    </row>
    <row r="75" spans="1:16" ht="24.95" customHeight="1">
      <c r="A75" s="10">
        <v>43274</v>
      </c>
      <c r="B75" s="11" t="s">
        <v>1599</v>
      </c>
      <c r="C75" s="12" t="s">
        <v>1070</v>
      </c>
      <c r="D75" s="12" t="s">
        <v>1055</v>
      </c>
      <c r="E75" s="12" t="s">
        <v>1054</v>
      </c>
      <c r="F75" s="12" t="s">
        <v>1068</v>
      </c>
      <c r="G75" s="12" t="s">
        <v>1067</v>
      </c>
      <c r="H75" s="12" t="s">
        <v>1071</v>
      </c>
      <c r="I75" s="13">
        <v>48.8</v>
      </c>
      <c r="J75" s="13">
        <v>68.5</v>
      </c>
      <c r="K75" s="13">
        <v>0</v>
      </c>
      <c r="L75" s="13">
        <v>58.65</v>
      </c>
      <c r="M75" s="16">
        <v>77.33</v>
      </c>
      <c r="N75" s="14">
        <f t="shared" ref="N75:N80" si="5">L75*0.6+M75*0.4</f>
        <v>66.122</v>
      </c>
      <c r="O75" s="15" t="s">
        <v>1600</v>
      </c>
      <c r="P75" s="11"/>
    </row>
    <row r="76" spans="1:16" ht="24.95" customHeight="1">
      <c r="A76" s="10">
        <v>43274</v>
      </c>
      <c r="B76" s="11" t="s">
        <v>1601</v>
      </c>
      <c r="C76" s="12" t="s">
        <v>1066</v>
      </c>
      <c r="D76" s="12" t="s">
        <v>1055</v>
      </c>
      <c r="E76" s="12" t="s">
        <v>1054</v>
      </c>
      <c r="F76" s="12" t="s">
        <v>1068</v>
      </c>
      <c r="G76" s="12" t="s">
        <v>1067</v>
      </c>
      <c r="H76" s="12" t="s">
        <v>1069</v>
      </c>
      <c r="I76" s="13">
        <v>56</v>
      </c>
      <c r="J76" s="13">
        <v>62</v>
      </c>
      <c r="K76" s="13">
        <v>0</v>
      </c>
      <c r="L76" s="13">
        <v>59</v>
      </c>
      <c r="M76" s="16">
        <v>75.91</v>
      </c>
      <c r="N76" s="14">
        <f t="shared" si="5"/>
        <v>65.763999999999996</v>
      </c>
      <c r="O76" s="15" t="s">
        <v>1514</v>
      </c>
      <c r="P76" s="11"/>
    </row>
    <row r="77" spans="1:16" ht="24.95" customHeight="1">
      <c r="A77" s="10">
        <v>43274</v>
      </c>
      <c r="B77" s="11" t="s">
        <v>1602</v>
      </c>
      <c r="C77" s="12" t="s">
        <v>1072</v>
      </c>
      <c r="D77" s="12" t="s">
        <v>1055</v>
      </c>
      <c r="E77" s="12" t="s">
        <v>1054</v>
      </c>
      <c r="F77" s="12" t="s">
        <v>1068</v>
      </c>
      <c r="G77" s="12" t="s">
        <v>1067</v>
      </c>
      <c r="H77" s="12" t="s">
        <v>1073</v>
      </c>
      <c r="I77" s="13">
        <v>52</v>
      </c>
      <c r="J77" s="13">
        <v>61.75</v>
      </c>
      <c r="K77" s="13">
        <v>0</v>
      </c>
      <c r="L77" s="13">
        <v>56.88</v>
      </c>
      <c r="M77" s="16">
        <v>76.2</v>
      </c>
      <c r="N77" s="14">
        <f t="shared" si="5"/>
        <v>64.608000000000004</v>
      </c>
      <c r="O77" s="15" t="s">
        <v>1515</v>
      </c>
      <c r="P77" s="11"/>
    </row>
    <row r="78" spans="1:16" ht="24.95" customHeight="1">
      <c r="A78" s="10">
        <v>43274</v>
      </c>
      <c r="B78" s="11" t="s">
        <v>1602</v>
      </c>
      <c r="C78" s="12" t="s">
        <v>1064</v>
      </c>
      <c r="D78" s="12" t="s">
        <v>1055</v>
      </c>
      <c r="E78" s="12" t="s">
        <v>1054</v>
      </c>
      <c r="F78" s="12" t="s">
        <v>1062</v>
      </c>
      <c r="G78" s="12" t="s">
        <v>1061</v>
      </c>
      <c r="H78" s="12" t="s">
        <v>1065</v>
      </c>
      <c r="I78" s="13">
        <v>63.2</v>
      </c>
      <c r="J78" s="13">
        <v>64</v>
      </c>
      <c r="K78" s="13">
        <v>0</v>
      </c>
      <c r="L78" s="13">
        <v>63.6</v>
      </c>
      <c r="M78" s="16">
        <v>80.959999999999994</v>
      </c>
      <c r="N78" s="14">
        <f t="shared" si="5"/>
        <v>70.543999999999997</v>
      </c>
      <c r="O78" s="15" t="s">
        <v>1603</v>
      </c>
      <c r="P78" s="11"/>
    </row>
    <row r="79" spans="1:16" ht="24.95" customHeight="1">
      <c r="A79" s="10">
        <v>43274</v>
      </c>
      <c r="B79" s="11" t="s">
        <v>1604</v>
      </c>
      <c r="C79" s="12" t="s">
        <v>1060</v>
      </c>
      <c r="D79" s="12" t="s">
        <v>1055</v>
      </c>
      <c r="E79" s="12" t="s">
        <v>1054</v>
      </c>
      <c r="F79" s="12" t="s">
        <v>1062</v>
      </c>
      <c r="G79" s="12" t="s">
        <v>1061</v>
      </c>
      <c r="H79" s="12" t="s">
        <v>1063</v>
      </c>
      <c r="I79" s="13">
        <v>58.4</v>
      </c>
      <c r="J79" s="13">
        <v>71.5</v>
      </c>
      <c r="K79" s="13">
        <v>0</v>
      </c>
      <c r="L79" s="13">
        <v>64.95</v>
      </c>
      <c r="M79" s="16">
        <v>77.239999999999981</v>
      </c>
      <c r="N79" s="14">
        <f t="shared" si="5"/>
        <v>69.865999999999985</v>
      </c>
      <c r="O79" s="15" t="s">
        <v>1514</v>
      </c>
      <c r="P79" s="11"/>
    </row>
    <row r="80" spans="1:16" ht="24.95" customHeight="1">
      <c r="A80" s="10">
        <v>43274</v>
      </c>
      <c r="B80" s="11" t="s">
        <v>1605</v>
      </c>
      <c r="C80" s="12" t="s">
        <v>1058</v>
      </c>
      <c r="D80" s="12" t="s">
        <v>1055</v>
      </c>
      <c r="E80" s="12" t="s">
        <v>1054</v>
      </c>
      <c r="F80" s="12" t="s">
        <v>1057</v>
      </c>
      <c r="G80" s="12" t="s">
        <v>1056</v>
      </c>
      <c r="H80" s="12" t="s">
        <v>1059</v>
      </c>
      <c r="I80" s="13">
        <v>60</v>
      </c>
      <c r="J80" s="13">
        <v>68.75</v>
      </c>
      <c r="K80" s="13">
        <v>0</v>
      </c>
      <c r="L80" s="13">
        <v>64.38</v>
      </c>
      <c r="M80" s="16">
        <v>75.789999999999992</v>
      </c>
      <c r="N80" s="14">
        <f t="shared" si="5"/>
        <v>68.943999999999988</v>
      </c>
      <c r="O80" s="15" t="s">
        <v>1606</v>
      </c>
      <c r="P80" s="11" t="s">
        <v>1607</v>
      </c>
    </row>
    <row r="81" spans="1:16" ht="24.95" customHeight="1">
      <c r="A81" s="10">
        <v>43274</v>
      </c>
      <c r="B81" s="11" t="s">
        <v>1605</v>
      </c>
      <c r="C81" s="12" t="s">
        <v>1037</v>
      </c>
      <c r="D81" s="12" t="s">
        <v>898</v>
      </c>
      <c r="E81" s="12" t="s">
        <v>897</v>
      </c>
      <c r="F81" s="12" t="s">
        <v>134</v>
      </c>
      <c r="G81" s="12" t="s">
        <v>1038</v>
      </c>
      <c r="H81" s="12" t="s">
        <v>1039</v>
      </c>
      <c r="I81" s="13">
        <v>65.599999999999994</v>
      </c>
      <c r="J81" s="13">
        <v>76</v>
      </c>
      <c r="K81" s="13">
        <v>0</v>
      </c>
      <c r="L81" s="13">
        <v>70.8</v>
      </c>
      <c r="M81" s="16">
        <v>78.350000000000009</v>
      </c>
      <c r="N81" s="14">
        <f t="shared" ref="N81:N101" si="6">L81*0.6+M81*0.4</f>
        <v>73.819999999999993</v>
      </c>
      <c r="O81" s="15" t="s">
        <v>1608</v>
      </c>
      <c r="P81" s="11"/>
    </row>
    <row r="82" spans="1:16" ht="24.95" customHeight="1">
      <c r="A82" s="10">
        <v>43274</v>
      </c>
      <c r="B82" s="11" t="s">
        <v>1609</v>
      </c>
      <c r="C82" s="12" t="s">
        <v>1040</v>
      </c>
      <c r="D82" s="12" t="s">
        <v>898</v>
      </c>
      <c r="E82" s="12" t="s">
        <v>897</v>
      </c>
      <c r="F82" s="12" t="s">
        <v>134</v>
      </c>
      <c r="G82" s="12" t="s">
        <v>1038</v>
      </c>
      <c r="H82" s="12" t="s">
        <v>1041</v>
      </c>
      <c r="I82" s="13">
        <v>65.599999999999994</v>
      </c>
      <c r="J82" s="13">
        <v>70</v>
      </c>
      <c r="K82" s="13">
        <v>0</v>
      </c>
      <c r="L82" s="13">
        <v>67.8</v>
      </c>
      <c r="M82" s="16">
        <v>79.379999999999981</v>
      </c>
      <c r="N82" s="14">
        <f t="shared" si="6"/>
        <v>72.431999999999988</v>
      </c>
      <c r="O82" s="15" t="s">
        <v>1514</v>
      </c>
      <c r="P82" s="11"/>
    </row>
    <row r="83" spans="1:16" ht="24.95" customHeight="1">
      <c r="A83" s="10">
        <v>43274</v>
      </c>
      <c r="B83" s="11" t="s">
        <v>1609</v>
      </c>
      <c r="C83" s="12" t="s">
        <v>1046</v>
      </c>
      <c r="D83" s="12" t="s">
        <v>898</v>
      </c>
      <c r="E83" s="12" t="s">
        <v>897</v>
      </c>
      <c r="F83" s="12" t="s">
        <v>134</v>
      </c>
      <c r="G83" s="12" t="s">
        <v>1038</v>
      </c>
      <c r="H83" s="12" t="s">
        <v>1047</v>
      </c>
      <c r="I83" s="13">
        <v>63.2</v>
      </c>
      <c r="J83" s="13">
        <v>65.25</v>
      </c>
      <c r="K83" s="13">
        <v>0</v>
      </c>
      <c r="L83" s="13">
        <v>64.23</v>
      </c>
      <c r="M83" s="16">
        <v>80.78</v>
      </c>
      <c r="N83" s="14">
        <f t="shared" si="6"/>
        <v>70.850000000000009</v>
      </c>
      <c r="O83" s="15" t="s">
        <v>1515</v>
      </c>
      <c r="P83" s="11"/>
    </row>
    <row r="84" spans="1:16" ht="24.95" customHeight="1">
      <c r="A84" s="10">
        <v>43274</v>
      </c>
      <c r="B84" s="11" t="s">
        <v>1610</v>
      </c>
      <c r="C84" s="12" t="s">
        <v>1050</v>
      </c>
      <c r="D84" s="12" t="s">
        <v>898</v>
      </c>
      <c r="E84" s="12" t="s">
        <v>897</v>
      </c>
      <c r="F84" s="12" t="s">
        <v>134</v>
      </c>
      <c r="G84" s="12" t="s">
        <v>1038</v>
      </c>
      <c r="H84" s="12" t="s">
        <v>1051</v>
      </c>
      <c r="I84" s="13">
        <v>59.2</v>
      </c>
      <c r="J84" s="13">
        <v>65</v>
      </c>
      <c r="K84" s="13">
        <v>0</v>
      </c>
      <c r="L84" s="13">
        <v>62.1</v>
      </c>
      <c r="M84" s="16">
        <v>82.06</v>
      </c>
      <c r="N84" s="14">
        <f t="shared" si="6"/>
        <v>70.084000000000003</v>
      </c>
      <c r="O84" s="15" t="s">
        <v>1516</v>
      </c>
      <c r="P84" s="11"/>
    </row>
    <row r="85" spans="1:16" ht="24.95" customHeight="1">
      <c r="A85" s="10">
        <v>43274</v>
      </c>
      <c r="B85" s="11" t="s">
        <v>1611</v>
      </c>
      <c r="C85" s="12" t="s">
        <v>1048</v>
      </c>
      <c r="D85" s="12" t="s">
        <v>898</v>
      </c>
      <c r="E85" s="12" t="s">
        <v>897</v>
      </c>
      <c r="F85" s="12" t="s">
        <v>134</v>
      </c>
      <c r="G85" s="12" t="s">
        <v>1038</v>
      </c>
      <c r="H85" s="12" t="s">
        <v>1049</v>
      </c>
      <c r="I85" s="13">
        <v>64</v>
      </c>
      <c r="J85" s="13">
        <v>63</v>
      </c>
      <c r="K85" s="13">
        <v>0</v>
      </c>
      <c r="L85" s="13">
        <v>63.5</v>
      </c>
      <c r="M85" s="16">
        <v>79.7</v>
      </c>
      <c r="N85" s="14">
        <f t="shared" si="6"/>
        <v>69.98</v>
      </c>
      <c r="O85" s="15" t="s">
        <v>1517</v>
      </c>
      <c r="P85" s="11"/>
    </row>
    <row r="86" spans="1:16" ht="24.95" customHeight="1">
      <c r="A86" s="10">
        <v>43274</v>
      </c>
      <c r="B86" s="11" t="s">
        <v>1612</v>
      </c>
      <c r="C86" s="12" t="s">
        <v>1044</v>
      </c>
      <c r="D86" s="12" t="s">
        <v>898</v>
      </c>
      <c r="E86" s="12" t="s">
        <v>897</v>
      </c>
      <c r="F86" s="12" t="s">
        <v>134</v>
      </c>
      <c r="G86" s="12" t="s">
        <v>1038</v>
      </c>
      <c r="H86" s="12" t="s">
        <v>1045</v>
      </c>
      <c r="I86" s="13">
        <v>65.599999999999994</v>
      </c>
      <c r="J86" s="13">
        <v>63.5</v>
      </c>
      <c r="K86" s="13">
        <v>0</v>
      </c>
      <c r="L86" s="13">
        <v>64.55</v>
      </c>
      <c r="M86" s="16">
        <v>77.989999999999995</v>
      </c>
      <c r="N86" s="14">
        <f t="shared" si="6"/>
        <v>69.925999999999988</v>
      </c>
      <c r="O86" s="15" t="s">
        <v>1518</v>
      </c>
      <c r="P86" s="11"/>
    </row>
    <row r="87" spans="1:16" ht="24.95" customHeight="1">
      <c r="A87" s="10">
        <v>43274</v>
      </c>
      <c r="B87" s="11" t="s">
        <v>1613</v>
      </c>
      <c r="C87" s="12" t="s">
        <v>1042</v>
      </c>
      <c r="D87" s="12" t="s">
        <v>898</v>
      </c>
      <c r="E87" s="12" t="s">
        <v>897</v>
      </c>
      <c r="F87" s="12" t="s">
        <v>134</v>
      </c>
      <c r="G87" s="12" t="s">
        <v>1038</v>
      </c>
      <c r="H87" s="12" t="s">
        <v>1043</v>
      </c>
      <c r="I87" s="13">
        <v>61.6</v>
      </c>
      <c r="J87" s="13">
        <v>68.5</v>
      </c>
      <c r="K87" s="13">
        <v>0</v>
      </c>
      <c r="L87" s="13">
        <v>65.05</v>
      </c>
      <c r="M87" s="16">
        <v>76.960000000000008</v>
      </c>
      <c r="N87" s="14">
        <f t="shared" si="6"/>
        <v>69.813999999999993</v>
      </c>
      <c r="O87" s="15" t="s">
        <v>1519</v>
      </c>
      <c r="P87" s="11"/>
    </row>
    <row r="88" spans="1:16" ht="24.95" customHeight="1">
      <c r="A88" s="10">
        <v>43274</v>
      </c>
      <c r="B88" s="11" t="s">
        <v>1614</v>
      </c>
      <c r="C88" s="12" t="s">
        <v>1052</v>
      </c>
      <c r="D88" s="12" t="s">
        <v>898</v>
      </c>
      <c r="E88" s="12" t="s">
        <v>897</v>
      </c>
      <c r="F88" s="12" t="s">
        <v>134</v>
      </c>
      <c r="G88" s="12" t="s">
        <v>1038</v>
      </c>
      <c r="H88" s="12" t="s">
        <v>1053</v>
      </c>
      <c r="I88" s="13">
        <v>60.8</v>
      </c>
      <c r="J88" s="13">
        <v>62.5</v>
      </c>
      <c r="K88" s="13">
        <v>0</v>
      </c>
      <c r="L88" s="13">
        <v>61.65</v>
      </c>
      <c r="M88" s="16">
        <v>81.52000000000001</v>
      </c>
      <c r="N88" s="14">
        <f t="shared" si="6"/>
        <v>69.597999999999999</v>
      </c>
      <c r="O88" s="15" t="s">
        <v>1520</v>
      </c>
      <c r="P88" s="11"/>
    </row>
    <row r="89" spans="1:16" ht="24.95" customHeight="1">
      <c r="A89" s="10"/>
      <c r="B89" s="11"/>
      <c r="C89" s="12"/>
      <c r="D89" s="12"/>
      <c r="E89" s="12"/>
      <c r="F89" s="12"/>
      <c r="G89" s="12"/>
      <c r="H89" s="12"/>
      <c r="I89" s="13"/>
      <c r="J89" s="13"/>
      <c r="K89" s="13"/>
      <c r="L89" s="13"/>
      <c r="M89" s="16"/>
      <c r="N89" s="14"/>
      <c r="O89" s="15"/>
      <c r="P89" s="11"/>
    </row>
    <row r="90" spans="1:16" ht="24.95" customHeight="1">
      <c r="A90" s="10">
        <v>43274</v>
      </c>
      <c r="B90" s="11" t="s">
        <v>1615</v>
      </c>
      <c r="C90" s="12" t="s">
        <v>1028</v>
      </c>
      <c r="D90" s="12" t="s">
        <v>898</v>
      </c>
      <c r="E90" s="12" t="s">
        <v>897</v>
      </c>
      <c r="F90" s="12" t="s">
        <v>191</v>
      </c>
      <c r="G90" s="12" t="s">
        <v>1029</v>
      </c>
      <c r="H90" s="12" t="s">
        <v>1030</v>
      </c>
      <c r="I90" s="13">
        <v>55.2</v>
      </c>
      <c r="J90" s="13">
        <v>65.75</v>
      </c>
      <c r="K90" s="13">
        <v>0</v>
      </c>
      <c r="L90" s="13">
        <v>60.48</v>
      </c>
      <c r="M90" s="19">
        <v>81.569999999999993</v>
      </c>
      <c r="N90" s="14">
        <f t="shared" si="6"/>
        <v>68.915999999999997</v>
      </c>
      <c r="O90" s="15" t="s">
        <v>1616</v>
      </c>
      <c r="P90" s="11"/>
    </row>
    <row r="91" spans="1:16" ht="24.95" customHeight="1">
      <c r="A91" s="10">
        <v>43274</v>
      </c>
      <c r="B91" s="11" t="s">
        <v>1617</v>
      </c>
      <c r="C91" s="12" t="s">
        <v>1031</v>
      </c>
      <c r="D91" s="12" t="s">
        <v>898</v>
      </c>
      <c r="E91" s="12" t="s">
        <v>897</v>
      </c>
      <c r="F91" s="12" t="s">
        <v>191</v>
      </c>
      <c r="G91" s="12" t="s">
        <v>1029</v>
      </c>
      <c r="H91" s="12" t="s">
        <v>1032</v>
      </c>
      <c r="I91" s="13">
        <v>50.4</v>
      </c>
      <c r="J91" s="13">
        <v>63</v>
      </c>
      <c r="K91" s="13">
        <v>0</v>
      </c>
      <c r="L91" s="13">
        <v>56.7</v>
      </c>
      <c r="M91" s="19">
        <v>81.92</v>
      </c>
      <c r="N91" s="14">
        <f t="shared" si="6"/>
        <v>66.788000000000011</v>
      </c>
      <c r="O91" s="15" t="s">
        <v>1514</v>
      </c>
      <c r="P91" s="11"/>
    </row>
    <row r="92" spans="1:16" ht="24.95" customHeight="1">
      <c r="A92" s="10">
        <v>43274</v>
      </c>
      <c r="B92" s="11" t="s">
        <v>1617</v>
      </c>
      <c r="C92" s="12" t="s">
        <v>1033</v>
      </c>
      <c r="D92" s="12" t="s">
        <v>898</v>
      </c>
      <c r="E92" s="12" t="s">
        <v>897</v>
      </c>
      <c r="F92" s="12" t="s">
        <v>191</v>
      </c>
      <c r="G92" s="12" t="s">
        <v>1029</v>
      </c>
      <c r="H92" s="12" t="s">
        <v>1034</v>
      </c>
      <c r="I92" s="13">
        <v>45.6</v>
      </c>
      <c r="J92" s="13">
        <v>65</v>
      </c>
      <c r="K92" s="13">
        <v>0</v>
      </c>
      <c r="L92" s="13">
        <v>55.3</v>
      </c>
      <c r="M92" s="19">
        <v>82.31</v>
      </c>
      <c r="N92" s="14">
        <f t="shared" si="6"/>
        <v>66.103999999999999</v>
      </c>
      <c r="O92" s="15" t="s">
        <v>1515</v>
      </c>
      <c r="P92" s="11"/>
    </row>
    <row r="93" spans="1:16" ht="24.95" customHeight="1">
      <c r="A93" s="10">
        <v>43274</v>
      </c>
      <c r="B93" s="11" t="s">
        <v>1618</v>
      </c>
      <c r="C93" s="12" t="s">
        <v>1035</v>
      </c>
      <c r="D93" s="12" t="s">
        <v>898</v>
      </c>
      <c r="E93" s="12" t="s">
        <v>897</v>
      </c>
      <c r="F93" s="12" t="s">
        <v>191</v>
      </c>
      <c r="G93" s="12" t="s">
        <v>1029</v>
      </c>
      <c r="H93" s="12" t="s">
        <v>1036</v>
      </c>
      <c r="I93" s="13">
        <v>40.799999999999997</v>
      </c>
      <c r="J93" s="13">
        <v>68</v>
      </c>
      <c r="K93" s="13">
        <v>0</v>
      </c>
      <c r="L93" s="13">
        <v>54.4</v>
      </c>
      <c r="M93" s="19">
        <v>78.87</v>
      </c>
      <c r="N93" s="14">
        <f t="shared" si="6"/>
        <v>64.188000000000002</v>
      </c>
      <c r="O93" s="15" t="s">
        <v>1516</v>
      </c>
      <c r="P93" s="11"/>
    </row>
    <row r="94" spans="1:16" ht="24.95" customHeight="1">
      <c r="A94" s="10">
        <v>43274</v>
      </c>
      <c r="B94" s="11" t="s">
        <v>1618</v>
      </c>
      <c r="C94" s="12" t="s">
        <v>1006</v>
      </c>
      <c r="D94" s="12" t="s">
        <v>898</v>
      </c>
      <c r="E94" s="12" t="s">
        <v>897</v>
      </c>
      <c r="F94" s="12" t="s">
        <v>1008</v>
      </c>
      <c r="G94" s="12" t="s">
        <v>1007</v>
      </c>
      <c r="H94" s="12" t="s">
        <v>1009</v>
      </c>
      <c r="I94" s="13">
        <v>72.8</v>
      </c>
      <c r="J94" s="13">
        <v>69.5</v>
      </c>
      <c r="K94" s="13">
        <v>0</v>
      </c>
      <c r="L94" s="13">
        <v>71.150000000000006</v>
      </c>
      <c r="M94" s="19">
        <v>80.540000000000006</v>
      </c>
      <c r="N94" s="14">
        <f t="shared" si="6"/>
        <v>74.906000000000006</v>
      </c>
      <c r="O94" s="15" t="s">
        <v>1619</v>
      </c>
      <c r="P94" s="11"/>
    </row>
    <row r="95" spans="1:16" ht="24.95" customHeight="1">
      <c r="A95" s="10">
        <v>43274</v>
      </c>
      <c r="B95" s="11" t="s">
        <v>1620</v>
      </c>
      <c r="C95" s="12" t="s">
        <v>1010</v>
      </c>
      <c r="D95" s="12" t="s">
        <v>898</v>
      </c>
      <c r="E95" s="12" t="s">
        <v>897</v>
      </c>
      <c r="F95" s="12" t="s">
        <v>1008</v>
      </c>
      <c r="G95" s="12" t="s">
        <v>1007</v>
      </c>
      <c r="H95" s="12" t="s">
        <v>1011</v>
      </c>
      <c r="I95" s="13">
        <v>72.8</v>
      </c>
      <c r="J95" s="13">
        <v>64</v>
      </c>
      <c r="K95" s="13">
        <v>0</v>
      </c>
      <c r="L95" s="13">
        <v>68.400000000000006</v>
      </c>
      <c r="M95" s="19">
        <v>82.91</v>
      </c>
      <c r="N95" s="14">
        <f t="shared" si="6"/>
        <v>74.204000000000008</v>
      </c>
      <c r="O95" s="15" t="s">
        <v>1514</v>
      </c>
      <c r="P95" s="11"/>
    </row>
    <row r="96" spans="1:16" ht="24.95" customHeight="1">
      <c r="A96" s="10">
        <v>43274</v>
      </c>
      <c r="B96" s="11" t="s">
        <v>1621</v>
      </c>
      <c r="C96" s="12" t="s">
        <v>1012</v>
      </c>
      <c r="D96" s="12" t="s">
        <v>898</v>
      </c>
      <c r="E96" s="12" t="s">
        <v>897</v>
      </c>
      <c r="F96" s="12" t="s">
        <v>1008</v>
      </c>
      <c r="G96" s="12" t="s">
        <v>1007</v>
      </c>
      <c r="H96" s="12" t="s">
        <v>1013</v>
      </c>
      <c r="I96" s="13">
        <v>67.2</v>
      </c>
      <c r="J96" s="13">
        <v>68.25</v>
      </c>
      <c r="K96" s="13">
        <v>0</v>
      </c>
      <c r="L96" s="13">
        <v>67.73</v>
      </c>
      <c r="M96" s="19">
        <v>82.7</v>
      </c>
      <c r="N96" s="14">
        <f t="shared" si="6"/>
        <v>73.718000000000004</v>
      </c>
      <c r="O96" s="15" t="s">
        <v>1515</v>
      </c>
      <c r="P96" s="11"/>
    </row>
    <row r="97" spans="1:16" ht="24.95" customHeight="1">
      <c r="A97" s="10">
        <v>43274</v>
      </c>
      <c r="B97" s="11" t="s">
        <v>1622</v>
      </c>
      <c r="C97" s="12" t="s">
        <v>1014</v>
      </c>
      <c r="D97" s="12" t="s">
        <v>898</v>
      </c>
      <c r="E97" s="12" t="s">
        <v>897</v>
      </c>
      <c r="F97" s="12" t="s">
        <v>1008</v>
      </c>
      <c r="G97" s="12" t="s">
        <v>1007</v>
      </c>
      <c r="H97" s="12" t="s">
        <v>1015</v>
      </c>
      <c r="I97" s="13">
        <v>63.2</v>
      </c>
      <c r="J97" s="13">
        <v>72.25</v>
      </c>
      <c r="K97" s="13">
        <v>0</v>
      </c>
      <c r="L97" s="13">
        <v>67.73</v>
      </c>
      <c r="M97" s="19">
        <v>81.86</v>
      </c>
      <c r="N97" s="14">
        <f t="shared" si="6"/>
        <v>73.382000000000005</v>
      </c>
      <c r="O97" s="15" t="s">
        <v>1516</v>
      </c>
      <c r="P97" s="11"/>
    </row>
    <row r="98" spans="1:16" ht="24.95" customHeight="1">
      <c r="A98" s="10">
        <v>43274</v>
      </c>
      <c r="B98" s="11" t="s">
        <v>1623</v>
      </c>
      <c r="C98" s="12" t="s">
        <v>1016</v>
      </c>
      <c r="D98" s="12" t="s">
        <v>898</v>
      </c>
      <c r="E98" s="12" t="s">
        <v>897</v>
      </c>
      <c r="F98" s="12" t="s">
        <v>1008</v>
      </c>
      <c r="G98" s="12" t="s">
        <v>1007</v>
      </c>
      <c r="H98" s="12" t="s">
        <v>1017</v>
      </c>
      <c r="I98" s="13">
        <v>61.6</v>
      </c>
      <c r="J98" s="13">
        <v>71.25</v>
      </c>
      <c r="K98" s="13">
        <v>0</v>
      </c>
      <c r="L98" s="13">
        <v>66.430000000000007</v>
      </c>
      <c r="M98" s="19">
        <v>81.2</v>
      </c>
      <c r="N98" s="14">
        <f t="shared" si="6"/>
        <v>72.338000000000008</v>
      </c>
      <c r="O98" s="15" t="s">
        <v>1517</v>
      </c>
      <c r="P98" s="11"/>
    </row>
    <row r="99" spans="1:16" ht="24.95" customHeight="1">
      <c r="A99" s="10">
        <v>43274</v>
      </c>
      <c r="B99" s="11" t="s">
        <v>1624</v>
      </c>
      <c r="C99" s="12" t="s">
        <v>1018</v>
      </c>
      <c r="D99" s="12" t="s">
        <v>898</v>
      </c>
      <c r="E99" s="12" t="s">
        <v>897</v>
      </c>
      <c r="F99" s="12" t="s">
        <v>1008</v>
      </c>
      <c r="G99" s="12" t="s">
        <v>1007</v>
      </c>
      <c r="H99" s="12" t="s">
        <v>1019</v>
      </c>
      <c r="I99" s="13">
        <v>68</v>
      </c>
      <c r="J99" s="13">
        <v>63.5</v>
      </c>
      <c r="K99" s="13">
        <v>0</v>
      </c>
      <c r="L99" s="13">
        <v>65.75</v>
      </c>
      <c r="M99" s="19">
        <v>81.36</v>
      </c>
      <c r="N99" s="14">
        <f t="shared" si="6"/>
        <v>71.994</v>
      </c>
      <c r="O99" s="15" t="s">
        <v>1518</v>
      </c>
      <c r="P99" s="11"/>
    </row>
    <row r="100" spans="1:16" ht="24.95" customHeight="1">
      <c r="A100" s="10">
        <v>43274</v>
      </c>
      <c r="B100" s="11" t="s">
        <v>1625</v>
      </c>
      <c r="C100" s="12" t="s">
        <v>1020</v>
      </c>
      <c r="D100" s="12" t="s">
        <v>898</v>
      </c>
      <c r="E100" s="12" t="s">
        <v>897</v>
      </c>
      <c r="F100" s="12" t="s">
        <v>1008</v>
      </c>
      <c r="G100" s="12" t="s">
        <v>1007</v>
      </c>
      <c r="H100" s="12" t="s">
        <v>1021</v>
      </c>
      <c r="I100" s="13">
        <v>68</v>
      </c>
      <c r="J100" s="13">
        <v>62.5</v>
      </c>
      <c r="K100" s="13">
        <v>0</v>
      </c>
      <c r="L100" s="13">
        <v>65.25</v>
      </c>
      <c r="M100" s="19">
        <v>81.099999999999994</v>
      </c>
      <c r="N100" s="14">
        <f t="shared" si="6"/>
        <v>71.59</v>
      </c>
      <c r="O100" s="15" t="s">
        <v>1519</v>
      </c>
      <c r="P100" s="11"/>
    </row>
    <row r="101" spans="1:16" ht="24.95" customHeight="1">
      <c r="A101" s="10">
        <v>43274</v>
      </c>
      <c r="B101" s="11" t="s">
        <v>1626</v>
      </c>
      <c r="C101" s="12" t="s">
        <v>1022</v>
      </c>
      <c r="D101" s="12" t="s">
        <v>898</v>
      </c>
      <c r="E101" s="12" t="s">
        <v>897</v>
      </c>
      <c r="F101" s="12" t="s">
        <v>1008</v>
      </c>
      <c r="G101" s="12" t="s">
        <v>1007</v>
      </c>
      <c r="H101" s="12" t="s">
        <v>1023</v>
      </c>
      <c r="I101" s="13">
        <v>63.2</v>
      </c>
      <c r="J101" s="13">
        <v>67</v>
      </c>
      <c r="K101" s="13">
        <v>0</v>
      </c>
      <c r="L101" s="13">
        <v>65.099999999999994</v>
      </c>
      <c r="M101" s="19">
        <v>80.930000000000007</v>
      </c>
      <c r="N101" s="14">
        <f t="shared" si="6"/>
        <v>71.432000000000002</v>
      </c>
      <c r="O101" s="15" t="s">
        <v>1520</v>
      </c>
      <c r="P101" s="11"/>
    </row>
    <row r="102" spans="1:16" ht="24.95" customHeight="1">
      <c r="A102" s="10">
        <v>43274</v>
      </c>
      <c r="B102" s="11" t="s">
        <v>1626</v>
      </c>
      <c r="C102" s="12" t="s">
        <v>1026</v>
      </c>
      <c r="D102" s="12" t="s">
        <v>898</v>
      </c>
      <c r="E102" s="12" t="s">
        <v>897</v>
      </c>
      <c r="F102" s="12" t="s">
        <v>1008</v>
      </c>
      <c r="G102" s="12" t="s">
        <v>1007</v>
      </c>
      <c r="H102" s="12" t="s">
        <v>1027</v>
      </c>
      <c r="I102" s="13">
        <v>60.8</v>
      </c>
      <c r="J102" s="13">
        <v>67.75</v>
      </c>
      <c r="K102" s="13">
        <v>0</v>
      </c>
      <c r="L102" s="13">
        <v>64.28</v>
      </c>
      <c r="M102" s="19">
        <v>82.07</v>
      </c>
      <c r="N102" s="14">
        <f t="shared" ref="N102:N108" si="7">L102*0.6+M102*0.4</f>
        <v>71.395999999999987</v>
      </c>
      <c r="O102" s="15" t="s">
        <v>1521</v>
      </c>
      <c r="P102" s="11"/>
    </row>
    <row r="103" spans="1:16" ht="24.95" customHeight="1">
      <c r="A103" s="10">
        <v>43274</v>
      </c>
      <c r="B103" s="11" t="s">
        <v>1627</v>
      </c>
      <c r="C103" s="12" t="s">
        <v>1024</v>
      </c>
      <c r="D103" s="12" t="s">
        <v>898</v>
      </c>
      <c r="E103" s="12" t="s">
        <v>897</v>
      </c>
      <c r="F103" s="12" t="s">
        <v>1008</v>
      </c>
      <c r="G103" s="12" t="s">
        <v>1007</v>
      </c>
      <c r="H103" s="12" t="s">
        <v>1025</v>
      </c>
      <c r="I103" s="13">
        <v>67.2</v>
      </c>
      <c r="J103" s="13">
        <v>62</v>
      </c>
      <c r="K103" s="13">
        <v>0</v>
      </c>
      <c r="L103" s="13">
        <v>64.599999999999994</v>
      </c>
      <c r="M103" s="19">
        <v>80.900000000000006</v>
      </c>
      <c r="N103" s="14">
        <f t="shared" si="7"/>
        <v>71.12</v>
      </c>
      <c r="O103" s="15" t="s">
        <v>1522</v>
      </c>
      <c r="P103" s="11"/>
    </row>
    <row r="104" spans="1:16" ht="24.95" customHeight="1">
      <c r="A104" s="10">
        <v>43274</v>
      </c>
      <c r="B104" s="11" t="s">
        <v>1628</v>
      </c>
      <c r="C104" s="12" t="s">
        <v>995</v>
      </c>
      <c r="D104" s="12" t="s">
        <v>898</v>
      </c>
      <c r="E104" s="12" t="s">
        <v>897</v>
      </c>
      <c r="F104" s="12" t="s">
        <v>997</v>
      </c>
      <c r="G104" s="12" t="s">
        <v>996</v>
      </c>
      <c r="H104" s="12" t="s">
        <v>998</v>
      </c>
      <c r="I104" s="13">
        <v>69.599999999999994</v>
      </c>
      <c r="J104" s="13">
        <v>75</v>
      </c>
      <c r="K104" s="13">
        <v>0</v>
      </c>
      <c r="L104" s="13">
        <v>72.3</v>
      </c>
      <c r="M104" s="19">
        <v>81.27</v>
      </c>
      <c r="N104" s="14">
        <f t="shared" si="7"/>
        <v>75.888000000000005</v>
      </c>
      <c r="O104" s="15" t="s">
        <v>1578</v>
      </c>
      <c r="P104" s="11"/>
    </row>
    <row r="105" spans="1:16" ht="24.95" customHeight="1">
      <c r="A105" s="10">
        <v>43274</v>
      </c>
      <c r="B105" s="11" t="s">
        <v>1628</v>
      </c>
      <c r="C105" s="12" t="s">
        <v>349</v>
      </c>
      <c r="D105" s="12" t="s">
        <v>898</v>
      </c>
      <c r="E105" s="12" t="s">
        <v>897</v>
      </c>
      <c r="F105" s="12" t="s">
        <v>997</v>
      </c>
      <c r="G105" s="12" t="s">
        <v>996</v>
      </c>
      <c r="H105" s="12" t="s">
        <v>999</v>
      </c>
      <c r="I105" s="13">
        <v>75.2</v>
      </c>
      <c r="J105" s="13">
        <v>68.5</v>
      </c>
      <c r="K105" s="13">
        <v>0</v>
      </c>
      <c r="L105" s="13">
        <v>71.849999999999994</v>
      </c>
      <c r="M105" s="19">
        <v>81.39</v>
      </c>
      <c r="N105" s="14">
        <f t="shared" si="7"/>
        <v>75.665999999999997</v>
      </c>
      <c r="O105" s="15" t="s">
        <v>1514</v>
      </c>
      <c r="P105" s="11"/>
    </row>
    <row r="106" spans="1:16" ht="24.95" customHeight="1">
      <c r="A106" s="10">
        <v>43274</v>
      </c>
      <c r="B106" s="11" t="s">
        <v>1628</v>
      </c>
      <c r="C106" s="12" t="s">
        <v>1002</v>
      </c>
      <c r="D106" s="12" t="s">
        <v>898</v>
      </c>
      <c r="E106" s="12" t="s">
        <v>897</v>
      </c>
      <c r="F106" s="12" t="s">
        <v>997</v>
      </c>
      <c r="G106" s="12" t="s">
        <v>996</v>
      </c>
      <c r="H106" s="12" t="s">
        <v>1003</v>
      </c>
      <c r="I106" s="13">
        <v>67.2</v>
      </c>
      <c r="J106" s="13">
        <v>67.5</v>
      </c>
      <c r="K106" s="13">
        <v>0</v>
      </c>
      <c r="L106" s="13">
        <v>67.349999999999994</v>
      </c>
      <c r="M106" s="19">
        <v>81.319999999999993</v>
      </c>
      <c r="N106" s="14">
        <f t="shared" si="7"/>
        <v>72.937999999999988</v>
      </c>
      <c r="O106" s="15" t="s">
        <v>1515</v>
      </c>
      <c r="P106" s="11"/>
    </row>
    <row r="107" spans="1:16" ht="24.95" customHeight="1">
      <c r="A107" s="10">
        <v>43274</v>
      </c>
      <c r="B107" s="11" t="s">
        <v>1621</v>
      </c>
      <c r="C107" s="12" t="s">
        <v>1000</v>
      </c>
      <c r="D107" s="12" t="s">
        <v>898</v>
      </c>
      <c r="E107" s="12" t="s">
        <v>897</v>
      </c>
      <c r="F107" s="12" t="s">
        <v>997</v>
      </c>
      <c r="G107" s="12" t="s">
        <v>996</v>
      </c>
      <c r="H107" s="12" t="s">
        <v>1001</v>
      </c>
      <c r="I107" s="13">
        <v>61.6</v>
      </c>
      <c r="J107" s="13">
        <v>73.75</v>
      </c>
      <c r="K107" s="13">
        <v>0</v>
      </c>
      <c r="L107" s="13">
        <v>67.680000000000007</v>
      </c>
      <c r="M107" s="19">
        <v>80.44</v>
      </c>
      <c r="N107" s="14">
        <f t="shared" si="7"/>
        <v>72.784000000000006</v>
      </c>
      <c r="O107" s="15" t="s">
        <v>1516</v>
      </c>
      <c r="P107" s="11"/>
    </row>
    <row r="108" spans="1:16" ht="24.95" customHeight="1">
      <c r="A108" s="10">
        <v>43274</v>
      </c>
      <c r="B108" s="11" t="s">
        <v>1621</v>
      </c>
      <c r="C108" s="12" t="s">
        <v>1004</v>
      </c>
      <c r="D108" s="12" t="s">
        <v>898</v>
      </c>
      <c r="E108" s="12" t="s">
        <v>897</v>
      </c>
      <c r="F108" s="12" t="s">
        <v>997</v>
      </c>
      <c r="G108" s="12" t="s">
        <v>996</v>
      </c>
      <c r="H108" s="12" t="s">
        <v>1005</v>
      </c>
      <c r="I108" s="13">
        <v>66.400000000000006</v>
      </c>
      <c r="J108" s="13">
        <v>68</v>
      </c>
      <c r="K108" s="13">
        <v>0</v>
      </c>
      <c r="L108" s="13">
        <v>67.2</v>
      </c>
      <c r="M108" s="19">
        <v>79.94</v>
      </c>
      <c r="N108" s="14">
        <f t="shared" si="7"/>
        <v>72.295999999999992</v>
      </c>
      <c r="O108" s="15" t="s">
        <v>1517</v>
      </c>
      <c r="P108" s="11"/>
    </row>
    <row r="109" spans="1:16" ht="24.95" customHeight="1">
      <c r="A109" s="10">
        <v>43274</v>
      </c>
      <c r="B109" s="11" t="s">
        <v>1629</v>
      </c>
      <c r="C109" s="12" t="s">
        <v>923</v>
      </c>
      <c r="D109" s="12" t="s">
        <v>898</v>
      </c>
      <c r="E109" s="12" t="s">
        <v>897</v>
      </c>
      <c r="F109" s="12" t="s">
        <v>922</v>
      </c>
      <c r="G109" s="12" t="s">
        <v>921</v>
      </c>
      <c r="H109" s="12" t="s">
        <v>924</v>
      </c>
      <c r="I109" s="13">
        <v>60</v>
      </c>
      <c r="J109" s="13">
        <v>70.25</v>
      </c>
      <c r="K109" s="13">
        <v>0</v>
      </c>
      <c r="L109" s="13">
        <v>65.13</v>
      </c>
      <c r="M109" s="19">
        <v>83.21</v>
      </c>
      <c r="N109" s="14">
        <f t="shared" ref="N109:N131" si="8">L109*0.6+M109*0.4</f>
        <v>72.361999999999995</v>
      </c>
      <c r="O109" s="15" t="s">
        <v>1630</v>
      </c>
      <c r="P109" s="11"/>
    </row>
    <row r="110" spans="1:16" ht="24.95" customHeight="1">
      <c r="A110" s="10">
        <v>43274</v>
      </c>
      <c r="B110" s="11" t="s">
        <v>1631</v>
      </c>
      <c r="C110" s="12" t="s">
        <v>925</v>
      </c>
      <c r="D110" s="12" t="s">
        <v>898</v>
      </c>
      <c r="E110" s="12" t="s">
        <v>897</v>
      </c>
      <c r="F110" s="12" t="s">
        <v>922</v>
      </c>
      <c r="G110" s="12" t="s">
        <v>921</v>
      </c>
      <c r="H110" s="12" t="s">
        <v>926</v>
      </c>
      <c r="I110" s="13">
        <v>63.2</v>
      </c>
      <c r="J110" s="13">
        <v>66.5</v>
      </c>
      <c r="K110" s="13">
        <v>0</v>
      </c>
      <c r="L110" s="13">
        <v>64.849999999999994</v>
      </c>
      <c r="M110" s="19">
        <v>81.260000000000005</v>
      </c>
      <c r="N110" s="14">
        <f t="shared" si="8"/>
        <v>71.414000000000001</v>
      </c>
      <c r="O110" s="15" t="s">
        <v>1514</v>
      </c>
      <c r="P110" s="11"/>
    </row>
    <row r="111" spans="1:16" ht="24.95" customHeight="1">
      <c r="A111" s="10"/>
      <c r="B111" s="11"/>
      <c r="C111" s="12"/>
      <c r="D111" s="12"/>
      <c r="E111" s="12"/>
      <c r="F111" s="12"/>
      <c r="G111" s="12"/>
      <c r="H111" s="12"/>
      <c r="I111" s="13"/>
      <c r="J111" s="13"/>
      <c r="K111" s="13"/>
      <c r="L111" s="13"/>
      <c r="M111" s="19"/>
      <c r="N111" s="14"/>
      <c r="O111" s="15"/>
      <c r="P111" s="11"/>
    </row>
    <row r="112" spans="1:16" ht="24.95" customHeight="1">
      <c r="A112" s="10">
        <v>43274</v>
      </c>
      <c r="B112" s="11" t="s">
        <v>1632</v>
      </c>
      <c r="C112" s="12" t="s">
        <v>983</v>
      </c>
      <c r="D112" s="12" t="s">
        <v>898</v>
      </c>
      <c r="E112" s="12" t="s">
        <v>897</v>
      </c>
      <c r="F112" s="12" t="s">
        <v>985</v>
      </c>
      <c r="G112" s="12" t="s">
        <v>984</v>
      </c>
      <c r="H112" s="12" t="s">
        <v>986</v>
      </c>
      <c r="I112" s="13">
        <v>64</v>
      </c>
      <c r="J112" s="13">
        <v>76</v>
      </c>
      <c r="K112" s="13">
        <v>0</v>
      </c>
      <c r="L112" s="13">
        <v>70</v>
      </c>
      <c r="M112" s="19">
        <v>82.43</v>
      </c>
      <c r="N112" s="14">
        <f t="shared" si="8"/>
        <v>74.972000000000008</v>
      </c>
      <c r="O112" s="15" t="s">
        <v>1633</v>
      </c>
      <c r="P112" s="11"/>
    </row>
    <row r="113" spans="1:16" ht="24.95" customHeight="1">
      <c r="A113" s="10">
        <v>43274</v>
      </c>
      <c r="B113" s="11" t="s">
        <v>1634</v>
      </c>
      <c r="C113" s="12" t="s">
        <v>987</v>
      </c>
      <c r="D113" s="12" t="s">
        <v>898</v>
      </c>
      <c r="E113" s="12" t="s">
        <v>897</v>
      </c>
      <c r="F113" s="12" t="s">
        <v>985</v>
      </c>
      <c r="G113" s="12" t="s">
        <v>984</v>
      </c>
      <c r="H113" s="12" t="s">
        <v>988</v>
      </c>
      <c r="I113" s="13">
        <v>64.8</v>
      </c>
      <c r="J113" s="13">
        <v>74.5</v>
      </c>
      <c r="K113" s="13">
        <v>0</v>
      </c>
      <c r="L113" s="13">
        <v>69.650000000000006</v>
      </c>
      <c r="M113" s="19">
        <v>79.930000000000007</v>
      </c>
      <c r="N113" s="14">
        <f t="shared" si="8"/>
        <v>73.762</v>
      </c>
      <c r="O113" s="15" t="s">
        <v>1514</v>
      </c>
      <c r="P113" s="11"/>
    </row>
    <row r="114" spans="1:16" ht="24.95" customHeight="1">
      <c r="A114" s="10">
        <v>43274</v>
      </c>
      <c r="B114" s="11" t="s">
        <v>1635</v>
      </c>
      <c r="C114" s="12" t="s">
        <v>989</v>
      </c>
      <c r="D114" s="12" t="s">
        <v>898</v>
      </c>
      <c r="E114" s="12" t="s">
        <v>897</v>
      </c>
      <c r="F114" s="12" t="s">
        <v>985</v>
      </c>
      <c r="G114" s="12" t="s">
        <v>984</v>
      </c>
      <c r="H114" s="12" t="s">
        <v>990</v>
      </c>
      <c r="I114" s="13">
        <v>68</v>
      </c>
      <c r="J114" s="13">
        <v>71</v>
      </c>
      <c r="K114" s="13">
        <v>0</v>
      </c>
      <c r="L114" s="13">
        <v>69.5</v>
      </c>
      <c r="M114" s="19">
        <v>79.260000000000005</v>
      </c>
      <c r="N114" s="14">
        <f t="shared" si="8"/>
        <v>73.403999999999996</v>
      </c>
      <c r="O114" s="15" t="s">
        <v>1515</v>
      </c>
      <c r="P114" s="11"/>
    </row>
    <row r="115" spans="1:16" ht="24.95" customHeight="1">
      <c r="A115" s="10">
        <v>43274</v>
      </c>
      <c r="B115" s="11" t="s">
        <v>1636</v>
      </c>
      <c r="C115" s="12" t="s">
        <v>993</v>
      </c>
      <c r="D115" s="12" t="s">
        <v>898</v>
      </c>
      <c r="E115" s="12" t="s">
        <v>897</v>
      </c>
      <c r="F115" s="12" t="s">
        <v>985</v>
      </c>
      <c r="G115" s="12" t="s">
        <v>984</v>
      </c>
      <c r="H115" s="12" t="s">
        <v>994</v>
      </c>
      <c r="I115" s="13">
        <v>62.4</v>
      </c>
      <c r="J115" s="13">
        <v>70.25</v>
      </c>
      <c r="K115" s="13">
        <v>0</v>
      </c>
      <c r="L115" s="13">
        <v>66.33</v>
      </c>
      <c r="M115" s="19">
        <v>83.48</v>
      </c>
      <c r="N115" s="14">
        <f t="shared" si="8"/>
        <v>73.19</v>
      </c>
      <c r="O115" s="15" t="s">
        <v>1516</v>
      </c>
      <c r="P115" s="11"/>
    </row>
    <row r="116" spans="1:16" ht="24.95" customHeight="1">
      <c r="A116" s="10">
        <v>43274</v>
      </c>
      <c r="B116" s="11" t="s">
        <v>1636</v>
      </c>
      <c r="C116" s="12" t="s">
        <v>991</v>
      </c>
      <c r="D116" s="12" t="s">
        <v>898</v>
      </c>
      <c r="E116" s="12" t="s">
        <v>897</v>
      </c>
      <c r="F116" s="12" t="s">
        <v>985</v>
      </c>
      <c r="G116" s="12" t="s">
        <v>984</v>
      </c>
      <c r="H116" s="12" t="s">
        <v>992</v>
      </c>
      <c r="I116" s="13">
        <v>71.2</v>
      </c>
      <c r="J116" s="13">
        <v>65.5</v>
      </c>
      <c r="K116" s="13">
        <v>0</v>
      </c>
      <c r="L116" s="13">
        <v>68.349999999999994</v>
      </c>
      <c r="M116" s="19">
        <v>80.09</v>
      </c>
      <c r="N116" s="14">
        <f t="shared" si="8"/>
        <v>73.045999999999992</v>
      </c>
      <c r="O116" s="15" t="s">
        <v>1517</v>
      </c>
      <c r="P116" s="11"/>
    </row>
    <row r="117" spans="1:16" ht="24.95" customHeight="1">
      <c r="A117" s="10">
        <v>43274</v>
      </c>
      <c r="B117" s="11" t="s">
        <v>1636</v>
      </c>
      <c r="C117" s="12" t="s">
        <v>977</v>
      </c>
      <c r="D117" s="12" t="s">
        <v>898</v>
      </c>
      <c r="E117" s="12" t="s">
        <v>897</v>
      </c>
      <c r="F117" s="12" t="s">
        <v>973</v>
      </c>
      <c r="G117" s="12" t="s">
        <v>972</v>
      </c>
      <c r="H117" s="12" t="s">
        <v>978</v>
      </c>
      <c r="I117" s="13">
        <v>58.4</v>
      </c>
      <c r="J117" s="13">
        <v>75</v>
      </c>
      <c r="K117" s="13">
        <v>0</v>
      </c>
      <c r="L117" s="13">
        <v>66.7</v>
      </c>
      <c r="M117" s="19">
        <v>83.1</v>
      </c>
      <c r="N117" s="14">
        <f t="shared" si="8"/>
        <v>73.260000000000005</v>
      </c>
      <c r="O117" s="15" t="s">
        <v>1637</v>
      </c>
      <c r="P117" s="11"/>
    </row>
    <row r="118" spans="1:16" ht="24.95" customHeight="1">
      <c r="A118" s="10">
        <v>43274</v>
      </c>
      <c r="B118" s="11" t="s">
        <v>1638</v>
      </c>
      <c r="C118" s="12" t="s">
        <v>975</v>
      </c>
      <c r="D118" s="12" t="s">
        <v>898</v>
      </c>
      <c r="E118" s="12" t="s">
        <v>897</v>
      </c>
      <c r="F118" s="12" t="s">
        <v>973</v>
      </c>
      <c r="G118" s="12" t="s">
        <v>972</v>
      </c>
      <c r="H118" s="12" t="s">
        <v>976</v>
      </c>
      <c r="I118" s="13">
        <v>68</v>
      </c>
      <c r="J118" s="13">
        <v>66.5</v>
      </c>
      <c r="K118" s="13">
        <v>0</v>
      </c>
      <c r="L118" s="13">
        <v>67.25</v>
      </c>
      <c r="M118" s="19">
        <v>81.430000000000007</v>
      </c>
      <c r="N118" s="14">
        <f t="shared" si="8"/>
        <v>72.921999999999997</v>
      </c>
      <c r="O118" s="15" t="s">
        <v>1514</v>
      </c>
      <c r="P118" s="11"/>
    </row>
    <row r="119" spans="1:16" ht="24.95" customHeight="1">
      <c r="A119" s="10">
        <v>43274</v>
      </c>
      <c r="B119" s="11" t="s">
        <v>1639</v>
      </c>
      <c r="C119" s="12" t="s">
        <v>971</v>
      </c>
      <c r="D119" s="12" t="s">
        <v>898</v>
      </c>
      <c r="E119" s="12" t="s">
        <v>897</v>
      </c>
      <c r="F119" s="12" t="s">
        <v>973</v>
      </c>
      <c r="G119" s="12" t="s">
        <v>972</v>
      </c>
      <c r="H119" s="12" t="s">
        <v>974</v>
      </c>
      <c r="I119" s="13">
        <v>66.400000000000006</v>
      </c>
      <c r="J119" s="13">
        <v>69.75</v>
      </c>
      <c r="K119" s="13">
        <v>0</v>
      </c>
      <c r="L119" s="13">
        <v>68.08</v>
      </c>
      <c r="M119" s="19">
        <v>79.73</v>
      </c>
      <c r="N119" s="14">
        <f t="shared" si="8"/>
        <v>72.740000000000009</v>
      </c>
      <c r="O119" s="15" t="s">
        <v>1515</v>
      </c>
      <c r="P119" s="11"/>
    </row>
    <row r="120" spans="1:16" ht="24.95" customHeight="1">
      <c r="A120" s="10">
        <v>43274</v>
      </c>
      <c r="B120" s="11" t="s">
        <v>1639</v>
      </c>
      <c r="C120" s="12" t="s">
        <v>981</v>
      </c>
      <c r="D120" s="12" t="s">
        <v>898</v>
      </c>
      <c r="E120" s="12" t="s">
        <v>897</v>
      </c>
      <c r="F120" s="12" t="s">
        <v>973</v>
      </c>
      <c r="G120" s="12" t="s">
        <v>972</v>
      </c>
      <c r="H120" s="12" t="s">
        <v>982</v>
      </c>
      <c r="I120" s="13">
        <v>60</v>
      </c>
      <c r="J120" s="13">
        <v>68.75</v>
      </c>
      <c r="K120" s="13">
        <v>0</v>
      </c>
      <c r="L120" s="13">
        <v>64.38</v>
      </c>
      <c r="M120" s="19">
        <v>84.85</v>
      </c>
      <c r="N120" s="14">
        <f t="shared" si="8"/>
        <v>72.567999999999984</v>
      </c>
      <c r="O120" s="15" t="s">
        <v>1516</v>
      </c>
      <c r="P120" s="11"/>
    </row>
    <row r="121" spans="1:16" ht="24.95" customHeight="1">
      <c r="A121" s="10">
        <v>43274</v>
      </c>
      <c r="B121" s="11" t="s">
        <v>1640</v>
      </c>
      <c r="C121" s="12" t="s">
        <v>979</v>
      </c>
      <c r="D121" s="12" t="s">
        <v>898</v>
      </c>
      <c r="E121" s="12" t="s">
        <v>897</v>
      </c>
      <c r="F121" s="12" t="s">
        <v>973</v>
      </c>
      <c r="G121" s="12" t="s">
        <v>972</v>
      </c>
      <c r="H121" s="12" t="s">
        <v>980</v>
      </c>
      <c r="I121" s="13">
        <v>61.6</v>
      </c>
      <c r="J121" s="13">
        <v>70.5</v>
      </c>
      <c r="K121" s="13">
        <v>0</v>
      </c>
      <c r="L121" s="13">
        <v>66.05</v>
      </c>
      <c r="M121" s="19">
        <v>81.36</v>
      </c>
      <c r="N121" s="14">
        <f t="shared" si="8"/>
        <v>72.174000000000007</v>
      </c>
      <c r="O121" s="15" t="s">
        <v>1517</v>
      </c>
      <c r="P121" s="11"/>
    </row>
    <row r="122" spans="1:16" ht="24.95" customHeight="1">
      <c r="A122" s="10">
        <v>43274</v>
      </c>
      <c r="B122" s="11" t="s">
        <v>1641</v>
      </c>
      <c r="C122" s="12" t="s">
        <v>953</v>
      </c>
      <c r="D122" s="12" t="s">
        <v>898</v>
      </c>
      <c r="E122" s="12" t="s">
        <v>897</v>
      </c>
      <c r="F122" s="12" t="s">
        <v>951</v>
      </c>
      <c r="G122" s="12" t="s">
        <v>950</v>
      </c>
      <c r="H122" s="12" t="s">
        <v>954</v>
      </c>
      <c r="I122" s="13">
        <v>60.8</v>
      </c>
      <c r="J122" s="13">
        <v>67.75</v>
      </c>
      <c r="K122" s="13">
        <v>0</v>
      </c>
      <c r="L122" s="13">
        <v>64.28</v>
      </c>
      <c r="M122" s="19">
        <v>84.72</v>
      </c>
      <c r="N122" s="14">
        <f t="shared" si="8"/>
        <v>72.455999999999989</v>
      </c>
      <c r="O122" s="15" t="s">
        <v>1642</v>
      </c>
      <c r="P122" s="11"/>
    </row>
    <row r="123" spans="1:16" ht="24.95" customHeight="1">
      <c r="A123" s="10">
        <v>43274</v>
      </c>
      <c r="B123" s="11" t="s">
        <v>1643</v>
      </c>
      <c r="C123" s="12" t="s">
        <v>949</v>
      </c>
      <c r="D123" s="12" t="s">
        <v>898</v>
      </c>
      <c r="E123" s="12" t="s">
        <v>897</v>
      </c>
      <c r="F123" s="12" t="s">
        <v>951</v>
      </c>
      <c r="G123" s="12" t="s">
        <v>950</v>
      </c>
      <c r="H123" s="12" t="s">
        <v>952</v>
      </c>
      <c r="I123" s="13">
        <v>60.8</v>
      </c>
      <c r="J123" s="13">
        <v>69</v>
      </c>
      <c r="K123" s="13">
        <v>0</v>
      </c>
      <c r="L123" s="13">
        <v>64.900000000000006</v>
      </c>
      <c r="M123" s="19">
        <v>82.64</v>
      </c>
      <c r="N123" s="14">
        <f t="shared" si="8"/>
        <v>71.996000000000009</v>
      </c>
      <c r="O123" s="15" t="s">
        <v>1514</v>
      </c>
      <c r="P123" s="11"/>
    </row>
    <row r="124" spans="1:16" ht="24.95" customHeight="1">
      <c r="A124" s="10">
        <v>43274</v>
      </c>
      <c r="B124" s="11" t="s">
        <v>1644</v>
      </c>
      <c r="C124" s="12" t="s">
        <v>961</v>
      </c>
      <c r="D124" s="12" t="s">
        <v>898</v>
      </c>
      <c r="E124" s="12" t="s">
        <v>897</v>
      </c>
      <c r="F124" s="12" t="s">
        <v>951</v>
      </c>
      <c r="G124" s="12" t="s">
        <v>950</v>
      </c>
      <c r="H124" s="12" t="s">
        <v>962</v>
      </c>
      <c r="I124" s="13">
        <v>62.4</v>
      </c>
      <c r="J124" s="13">
        <v>60.75</v>
      </c>
      <c r="K124" s="13">
        <v>0</v>
      </c>
      <c r="L124" s="13">
        <v>61.58</v>
      </c>
      <c r="M124" s="19">
        <v>83.73</v>
      </c>
      <c r="N124" s="14">
        <f t="shared" si="8"/>
        <v>70.44</v>
      </c>
      <c r="O124" s="15" t="s">
        <v>1515</v>
      </c>
      <c r="P124" s="11"/>
    </row>
    <row r="125" spans="1:16" ht="24.95" customHeight="1">
      <c r="A125" s="10">
        <v>43274</v>
      </c>
      <c r="B125" s="11" t="s">
        <v>1645</v>
      </c>
      <c r="C125" s="12" t="s">
        <v>955</v>
      </c>
      <c r="D125" s="12" t="s">
        <v>898</v>
      </c>
      <c r="E125" s="12" t="s">
        <v>897</v>
      </c>
      <c r="F125" s="12" t="s">
        <v>951</v>
      </c>
      <c r="G125" s="12" t="s">
        <v>950</v>
      </c>
      <c r="H125" s="12" t="s">
        <v>956</v>
      </c>
      <c r="I125" s="13">
        <v>56.8</v>
      </c>
      <c r="J125" s="13">
        <v>68.5</v>
      </c>
      <c r="K125" s="13">
        <v>0</v>
      </c>
      <c r="L125" s="13">
        <v>62.65</v>
      </c>
      <c r="M125" s="19">
        <v>81.73</v>
      </c>
      <c r="N125" s="14">
        <f t="shared" si="8"/>
        <v>70.281999999999996</v>
      </c>
      <c r="O125" s="15" t="s">
        <v>1516</v>
      </c>
      <c r="P125" s="11"/>
    </row>
    <row r="126" spans="1:16" ht="24.95" customHeight="1">
      <c r="A126" s="10">
        <v>43274</v>
      </c>
      <c r="B126" s="11" t="s">
        <v>1646</v>
      </c>
      <c r="C126" s="12" t="s">
        <v>959</v>
      </c>
      <c r="D126" s="12" t="s">
        <v>898</v>
      </c>
      <c r="E126" s="12" t="s">
        <v>897</v>
      </c>
      <c r="F126" s="12" t="s">
        <v>951</v>
      </c>
      <c r="G126" s="12" t="s">
        <v>950</v>
      </c>
      <c r="H126" s="12" t="s">
        <v>960</v>
      </c>
      <c r="I126" s="13">
        <v>59.2</v>
      </c>
      <c r="J126" s="13">
        <v>64</v>
      </c>
      <c r="K126" s="13">
        <v>0</v>
      </c>
      <c r="L126" s="13">
        <v>61.6</v>
      </c>
      <c r="M126" s="19">
        <v>80.86</v>
      </c>
      <c r="N126" s="14">
        <f t="shared" si="8"/>
        <v>69.304000000000002</v>
      </c>
      <c r="O126" s="15" t="s">
        <v>1517</v>
      </c>
      <c r="P126" s="11"/>
    </row>
    <row r="127" spans="1:16" ht="24.95" customHeight="1">
      <c r="A127" s="10">
        <v>43274</v>
      </c>
      <c r="B127" s="11" t="s">
        <v>1647</v>
      </c>
      <c r="C127" s="12" t="s">
        <v>965</v>
      </c>
      <c r="D127" s="12" t="s">
        <v>898</v>
      </c>
      <c r="E127" s="12" t="s">
        <v>897</v>
      </c>
      <c r="F127" s="12" t="s">
        <v>951</v>
      </c>
      <c r="G127" s="12" t="s">
        <v>950</v>
      </c>
      <c r="H127" s="12" t="s">
        <v>966</v>
      </c>
      <c r="I127" s="13">
        <v>57.6</v>
      </c>
      <c r="J127" s="13">
        <v>64.5</v>
      </c>
      <c r="K127" s="13">
        <v>0</v>
      </c>
      <c r="L127" s="13">
        <v>61.05</v>
      </c>
      <c r="M127" s="19">
        <v>81.510000000000005</v>
      </c>
      <c r="N127" s="14">
        <f t="shared" si="8"/>
        <v>69.234000000000009</v>
      </c>
      <c r="O127" s="15" t="s">
        <v>1518</v>
      </c>
      <c r="P127" s="11"/>
    </row>
    <row r="128" spans="1:16" ht="24.95" customHeight="1">
      <c r="A128" s="10">
        <v>43274</v>
      </c>
      <c r="B128" s="11" t="s">
        <v>1648</v>
      </c>
      <c r="C128" s="12" t="s">
        <v>957</v>
      </c>
      <c r="D128" s="12" t="s">
        <v>898</v>
      </c>
      <c r="E128" s="12" t="s">
        <v>897</v>
      </c>
      <c r="F128" s="12" t="s">
        <v>951</v>
      </c>
      <c r="G128" s="12" t="s">
        <v>950</v>
      </c>
      <c r="H128" s="12" t="s">
        <v>958</v>
      </c>
      <c r="I128" s="13">
        <v>56.8</v>
      </c>
      <c r="J128" s="13">
        <v>68.25</v>
      </c>
      <c r="K128" s="13">
        <v>0</v>
      </c>
      <c r="L128" s="13">
        <v>62.53</v>
      </c>
      <c r="M128" s="19">
        <v>79.17</v>
      </c>
      <c r="N128" s="14">
        <f t="shared" si="8"/>
        <v>69.186000000000007</v>
      </c>
      <c r="O128" s="15" t="s">
        <v>1519</v>
      </c>
      <c r="P128" s="11"/>
    </row>
    <row r="129" spans="1:16" ht="24.95" customHeight="1">
      <c r="A129" s="10">
        <v>43274</v>
      </c>
      <c r="B129" s="11" t="s">
        <v>1648</v>
      </c>
      <c r="C129" s="12" t="s">
        <v>967</v>
      </c>
      <c r="D129" s="12" t="s">
        <v>898</v>
      </c>
      <c r="E129" s="12" t="s">
        <v>897</v>
      </c>
      <c r="F129" s="12" t="s">
        <v>951</v>
      </c>
      <c r="G129" s="12" t="s">
        <v>950</v>
      </c>
      <c r="H129" s="12" t="s">
        <v>968</v>
      </c>
      <c r="I129" s="13">
        <v>57.6</v>
      </c>
      <c r="J129" s="13">
        <v>62</v>
      </c>
      <c r="K129" s="13">
        <v>0</v>
      </c>
      <c r="L129" s="13">
        <v>59.8</v>
      </c>
      <c r="M129" s="19">
        <v>82.23</v>
      </c>
      <c r="N129" s="14">
        <f t="shared" si="8"/>
        <v>68.771999999999991</v>
      </c>
      <c r="O129" s="15" t="s">
        <v>1520</v>
      </c>
      <c r="P129" s="11"/>
    </row>
    <row r="130" spans="1:16" ht="24.95" customHeight="1">
      <c r="A130" s="10">
        <v>43274</v>
      </c>
      <c r="B130" s="11" t="s">
        <v>1648</v>
      </c>
      <c r="C130" s="12" t="s">
        <v>969</v>
      </c>
      <c r="D130" s="12" t="s">
        <v>898</v>
      </c>
      <c r="E130" s="12" t="s">
        <v>897</v>
      </c>
      <c r="F130" s="12" t="s">
        <v>951</v>
      </c>
      <c r="G130" s="12" t="s">
        <v>950</v>
      </c>
      <c r="H130" s="12" t="s">
        <v>970</v>
      </c>
      <c r="I130" s="13">
        <v>52</v>
      </c>
      <c r="J130" s="13">
        <v>66.5</v>
      </c>
      <c r="K130" s="13">
        <v>0</v>
      </c>
      <c r="L130" s="13">
        <v>59.25</v>
      </c>
      <c r="M130" s="19">
        <v>82.76</v>
      </c>
      <c r="N130" s="14">
        <f t="shared" si="8"/>
        <v>68.653999999999996</v>
      </c>
      <c r="O130" s="15" t="s">
        <v>1521</v>
      </c>
      <c r="P130" s="11"/>
    </row>
    <row r="131" spans="1:16" ht="24.95" customHeight="1">
      <c r="A131" s="10">
        <v>43274</v>
      </c>
      <c r="B131" s="11" t="s">
        <v>1649</v>
      </c>
      <c r="C131" s="12" t="s">
        <v>963</v>
      </c>
      <c r="D131" s="12" t="s">
        <v>898</v>
      </c>
      <c r="E131" s="12" t="s">
        <v>897</v>
      </c>
      <c r="F131" s="12" t="s">
        <v>951</v>
      </c>
      <c r="G131" s="12" t="s">
        <v>950</v>
      </c>
      <c r="H131" s="12" t="s">
        <v>964</v>
      </c>
      <c r="I131" s="13">
        <v>52.8</v>
      </c>
      <c r="J131" s="13">
        <v>70</v>
      </c>
      <c r="K131" s="13">
        <v>0</v>
      </c>
      <c r="L131" s="13">
        <v>61.4</v>
      </c>
      <c r="M131" s="19">
        <v>78.98</v>
      </c>
      <c r="N131" s="14">
        <f t="shared" si="8"/>
        <v>68.432000000000002</v>
      </c>
      <c r="O131" s="15" t="s">
        <v>1522</v>
      </c>
      <c r="P131" s="11"/>
    </row>
    <row r="132" spans="1:16" ht="24.95" customHeight="1">
      <c r="A132" s="10"/>
      <c r="B132" s="11"/>
      <c r="C132" s="12"/>
      <c r="D132" s="12"/>
      <c r="E132" s="12"/>
      <c r="F132" s="12"/>
      <c r="G132" s="12"/>
      <c r="H132" s="12"/>
      <c r="I132" s="13"/>
      <c r="J132" s="13"/>
      <c r="K132" s="13"/>
      <c r="L132" s="13"/>
      <c r="M132" s="19"/>
      <c r="N132" s="14"/>
      <c r="O132" s="15"/>
      <c r="P132" s="11"/>
    </row>
    <row r="133" spans="1:16" ht="24.95" customHeight="1">
      <c r="A133" s="10">
        <v>43275</v>
      </c>
      <c r="B133" s="11" t="s">
        <v>1650</v>
      </c>
      <c r="C133" s="12" t="s">
        <v>461</v>
      </c>
      <c r="D133" s="12" t="s">
        <v>417</v>
      </c>
      <c r="E133" s="12" t="s">
        <v>416</v>
      </c>
      <c r="F133" s="12" t="s">
        <v>463</v>
      </c>
      <c r="G133" s="12" t="s">
        <v>462</v>
      </c>
      <c r="H133" s="12" t="s">
        <v>464</v>
      </c>
      <c r="I133" s="13">
        <v>68</v>
      </c>
      <c r="J133" s="13">
        <v>71</v>
      </c>
      <c r="K133" s="13">
        <v>0</v>
      </c>
      <c r="L133" s="13">
        <v>69.5</v>
      </c>
      <c r="M133" s="21">
        <v>78.850000000000009</v>
      </c>
      <c r="N133" s="14">
        <f t="shared" ref="N133:N154" si="9">L133*0.6+M133*0.4</f>
        <v>73.240000000000009</v>
      </c>
      <c r="O133" s="15" t="s">
        <v>1651</v>
      </c>
      <c r="P133" s="11"/>
    </row>
    <row r="134" spans="1:16" ht="24.95" customHeight="1">
      <c r="A134" s="10">
        <v>43275</v>
      </c>
      <c r="B134" s="11" t="s">
        <v>1652</v>
      </c>
      <c r="C134" s="12" t="s">
        <v>233</v>
      </c>
      <c r="D134" s="12" t="s">
        <v>417</v>
      </c>
      <c r="E134" s="12" t="s">
        <v>416</v>
      </c>
      <c r="F134" s="12" t="s">
        <v>463</v>
      </c>
      <c r="G134" s="12" t="s">
        <v>462</v>
      </c>
      <c r="H134" s="12" t="s">
        <v>465</v>
      </c>
      <c r="I134" s="13">
        <v>61.6</v>
      </c>
      <c r="J134" s="13">
        <v>67</v>
      </c>
      <c r="K134" s="13">
        <v>0</v>
      </c>
      <c r="L134" s="13">
        <v>64.3</v>
      </c>
      <c r="M134" s="21">
        <v>80.869999999999976</v>
      </c>
      <c r="N134" s="14">
        <f t="shared" si="9"/>
        <v>70.927999999999997</v>
      </c>
      <c r="O134" s="15" t="s">
        <v>1514</v>
      </c>
      <c r="P134" s="11"/>
    </row>
    <row r="135" spans="1:16" ht="24.95" customHeight="1">
      <c r="A135" s="10">
        <v>43275</v>
      </c>
      <c r="B135" s="11" t="s">
        <v>1652</v>
      </c>
      <c r="C135" s="12" t="s">
        <v>354</v>
      </c>
      <c r="D135" s="12" t="s">
        <v>308</v>
      </c>
      <c r="E135" s="12" t="s">
        <v>307</v>
      </c>
      <c r="F135" s="12" t="s">
        <v>91</v>
      </c>
      <c r="G135" s="12" t="s">
        <v>352</v>
      </c>
      <c r="H135" s="12" t="s">
        <v>355</v>
      </c>
      <c r="I135" s="13">
        <v>73.599999999999994</v>
      </c>
      <c r="J135" s="13">
        <v>68.25</v>
      </c>
      <c r="K135" s="13">
        <v>0</v>
      </c>
      <c r="L135" s="13">
        <v>70.930000000000007</v>
      </c>
      <c r="M135" s="21">
        <v>81.190000000000012</v>
      </c>
      <c r="N135" s="14">
        <f t="shared" si="9"/>
        <v>75.034000000000006</v>
      </c>
      <c r="O135" s="15" t="s">
        <v>1651</v>
      </c>
      <c r="P135" s="11"/>
    </row>
    <row r="136" spans="1:16" ht="24.95" customHeight="1">
      <c r="A136" s="10">
        <v>43275</v>
      </c>
      <c r="B136" s="11" t="s">
        <v>1652</v>
      </c>
      <c r="C136" s="12" t="s">
        <v>351</v>
      </c>
      <c r="D136" s="12" t="s">
        <v>308</v>
      </c>
      <c r="E136" s="12" t="s">
        <v>307</v>
      </c>
      <c r="F136" s="12" t="s">
        <v>91</v>
      </c>
      <c r="G136" s="12" t="s">
        <v>352</v>
      </c>
      <c r="H136" s="12" t="s">
        <v>353</v>
      </c>
      <c r="I136" s="13">
        <v>72.8</v>
      </c>
      <c r="J136" s="13">
        <v>69.5</v>
      </c>
      <c r="K136" s="13">
        <v>0</v>
      </c>
      <c r="L136" s="13">
        <v>71.150000000000006</v>
      </c>
      <c r="M136" s="21">
        <v>79.09</v>
      </c>
      <c r="N136" s="14">
        <f t="shared" si="9"/>
        <v>74.326000000000008</v>
      </c>
      <c r="O136" s="15" t="s">
        <v>1514</v>
      </c>
      <c r="P136" s="11"/>
    </row>
    <row r="137" spans="1:16" ht="24.95" customHeight="1">
      <c r="A137" s="10">
        <v>43275</v>
      </c>
      <c r="B137" s="11" t="s">
        <v>1652</v>
      </c>
      <c r="C137" s="12" t="s">
        <v>358</v>
      </c>
      <c r="D137" s="12" t="s">
        <v>308</v>
      </c>
      <c r="E137" s="12" t="s">
        <v>307</v>
      </c>
      <c r="F137" s="12" t="s">
        <v>91</v>
      </c>
      <c r="G137" s="12" t="s">
        <v>352</v>
      </c>
      <c r="H137" s="12" t="s">
        <v>359</v>
      </c>
      <c r="I137" s="13">
        <v>67.2</v>
      </c>
      <c r="J137" s="13">
        <v>71</v>
      </c>
      <c r="K137" s="13">
        <v>0</v>
      </c>
      <c r="L137" s="13">
        <v>69.099999999999994</v>
      </c>
      <c r="M137" s="21">
        <v>81.53</v>
      </c>
      <c r="N137" s="14">
        <f t="shared" si="9"/>
        <v>74.072000000000003</v>
      </c>
      <c r="O137" s="15" t="s">
        <v>1515</v>
      </c>
      <c r="P137" s="11"/>
    </row>
    <row r="138" spans="1:16" ht="24.95" customHeight="1">
      <c r="A138" s="10">
        <v>43275</v>
      </c>
      <c r="B138" s="11" t="s">
        <v>1652</v>
      </c>
      <c r="C138" s="12" t="s">
        <v>356</v>
      </c>
      <c r="D138" s="12" t="s">
        <v>308</v>
      </c>
      <c r="E138" s="12" t="s">
        <v>307</v>
      </c>
      <c r="F138" s="12" t="s">
        <v>91</v>
      </c>
      <c r="G138" s="12" t="s">
        <v>352</v>
      </c>
      <c r="H138" s="12" t="s">
        <v>357</v>
      </c>
      <c r="I138" s="13">
        <v>72</v>
      </c>
      <c r="J138" s="13">
        <v>68</v>
      </c>
      <c r="K138" s="13">
        <v>0</v>
      </c>
      <c r="L138" s="13">
        <v>70</v>
      </c>
      <c r="M138" s="21">
        <v>79.990000000000009</v>
      </c>
      <c r="N138" s="14">
        <f t="shared" si="9"/>
        <v>73.996000000000009</v>
      </c>
      <c r="O138" s="15" t="s">
        <v>1516</v>
      </c>
      <c r="P138" s="11"/>
    </row>
    <row r="139" spans="1:16" ht="24.95" customHeight="1">
      <c r="A139" s="10">
        <v>43275</v>
      </c>
      <c r="B139" s="11" t="s">
        <v>1652</v>
      </c>
      <c r="C139" s="12" t="s">
        <v>360</v>
      </c>
      <c r="D139" s="12" t="s">
        <v>308</v>
      </c>
      <c r="E139" s="12" t="s">
        <v>307</v>
      </c>
      <c r="F139" s="12" t="s">
        <v>91</v>
      </c>
      <c r="G139" s="12" t="s">
        <v>352</v>
      </c>
      <c r="H139" s="12" t="s">
        <v>361</v>
      </c>
      <c r="I139" s="13">
        <v>64</v>
      </c>
      <c r="J139" s="13">
        <v>73</v>
      </c>
      <c r="K139" s="13">
        <v>0</v>
      </c>
      <c r="L139" s="13">
        <v>68.5</v>
      </c>
      <c r="M139" s="21">
        <v>79.2</v>
      </c>
      <c r="N139" s="14">
        <f t="shared" si="9"/>
        <v>72.78</v>
      </c>
      <c r="O139" s="15" t="s">
        <v>1517</v>
      </c>
      <c r="P139" s="11"/>
    </row>
    <row r="140" spans="1:16" ht="24.95" customHeight="1">
      <c r="A140" s="10">
        <v>43275</v>
      </c>
      <c r="B140" s="11" t="s">
        <v>1653</v>
      </c>
      <c r="C140" s="12" t="s">
        <v>364</v>
      </c>
      <c r="D140" s="12" t="s">
        <v>308</v>
      </c>
      <c r="E140" s="12" t="s">
        <v>307</v>
      </c>
      <c r="F140" s="12" t="s">
        <v>91</v>
      </c>
      <c r="G140" s="12" t="s">
        <v>352</v>
      </c>
      <c r="H140" s="12" t="s">
        <v>365</v>
      </c>
      <c r="I140" s="13">
        <v>64</v>
      </c>
      <c r="J140" s="13">
        <v>72</v>
      </c>
      <c r="K140" s="13">
        <v>0</v>
      </c>
      <c r="L140" s="13">
        <v>68</v>
      </c>
      <c r="M140" s="21">
        <v>79.900000000000006</v>
      </c>
      <c r="N140" s="14">
        <f t="shared" si="9"/>
        <v>72.760000000000005</v>
      </c>
      <c r="O140" s="15" t="s">
        <v>1518</v>
      </c>
      <c r="P140" s="11"/>
    </row>
    <row r="141" spans="1:16" ht="24.95" customHeight="1">
      <c r="A141" s="10">
        <v>43275</v>
      </c>
      <c r="B141" s="11" t="s">
        <v>1653</v>
      </c>
      <c r="C141" s="12" t="s">
        <v>368</v>
      </c>
      <c r="D141" s="12" t="s">
        <v>308</v>
      </c>
      <c r="E141" s="12" t="s">
        <v>307</v>
      </c>
      <c r="F141" s="12" t="s">
        <v>91</v>
      </c>
      <c r="G141" s="12" t="s">
        <v>352</v>
      </c>
      <c r="H141" s="12" t="s">
        <v>369</v>
      </c>
      <c r="I141" s="13">
        <v>62.4</v>
      </c>
      <c r="J141" s="13">
        <v>72.5</v>
      </c>
      <c r="K141" s="13">
        <v>0</v>
      </c>
      <c r="L141" s="13">
        <v>67.45</v>
      </c>
      <c r="M141" s="21">
        <v>79.809999999999974</v>
      </c>
      <c r="N141" s="14">
        <f t="shared" si="9"/>
        <v>72.393999999999991</v>
      </c>
      <c r="O141" s="15" t="s">
        <v>1519</v>
      </c>
      <c r="P141" s="11"/>
    </row>
    <row r="142" spans="1:16" ht="24.95" customHeight="1">
      <c r="A142" s="10">
        <v>43275</v>
      </c>
      <c r="B142" s="11" t="s">
        <v>1654</v>
      </c>
      <c r="C142" s="12" t="s">
        <v>362</v>
      </c>
      <c r="D142" s="12" t="s">
        <v>308</v>
      </c>
      <c r="E142" s="12" t="s">
        <v>307</v>
      </c>
      <c r="F142" s="12" t="s">
        <v>91</v>
      </c>
      <c r="G142" s="12" t="s">
        <v>352</v>
      </c>
      <c r="H142" s="12" t="s">
        <v>363</v>
      </c>
      <c r="I142" s="13">
        <v>66.400000000000006</v>
      </c>
      <c r="J142" s="13">
        <v>70</v>
      </c>
      <c r="K142" s="13">
        <v>0</v>
      </c>
      <c r="L142" s="13">
        <v>68.2</v>
      </c>
      <c r="M142" s="21">
        <v>78.069999999999993</v>
      </c>
      <c r="N142" s="14">
        <f t="shared" si="9"/>
        <v>72.147999999999996</v>
      </c>
      <c r="O142" s="15" t="s">
        <v>1520</v>
      </c>
      <c r="P142" s="11"/>
    </row>
    <row r="143" spans="1:16" ht="24.95" customHeight="1">
      <c r="A143" s="10">
        <v>43275</v>
      </c>
      <c r="B143" s="11" t="s">
        <v>1655</v>
      </c>
      <c r="C143" s="12" t="s">
        <v>376</v>
      </c>
      <c r="D143" s="12" t="s">
        <v>308</v>
      </c>
      <c r="E143" s="12" t="s">
        <v>307</v>
      </c>
      <c r="F143" s="12" t="s">
        <v>91</v>
      </c>
      <c r="G143" s="12" t="s">
        <v>352</v>
      </c>
      <c r="H143" s="12" t="s">
        <v>377</v>
      </c>
      <c r="I143" s="13">
        <v>63.2</v>
      </c>
      <c r="J143" s="13">
        <v>69.5</v>
      </c>
      <c r="K143" s="13">
        <v>0</v>
      </c>
      <c r="L143" s="13">
        <v>66.349999999999994</v>
      </c>
      <c r="M143" s="21">
        <v>80.789999999999992</v>
      </c>
      <c r="N143" s="14">
        <f t="shared" si="9"/>
        <v>72.125999999999991</v>
      </c>
      <c r="O143" s="15" t="s">
        <v>1521</v>
      </c>
      <c r="P143" s="11"/>
    </row>
    <row r="144" spans="1:16" ht="24.95" customHeight="1">
      <c r="A144" s="10">
        <v>43275</v>
      </c>
      <c r="B144" s="11" t="s">
        <v>1542</v>
      </c>
      <c r="C144" s="12" t="s">
        <v>370</v>
      </c>
      <c r="D144" s="12" t="s">
        <v>308</v>
      </c>
      <c r="E144" s="12" t="s">
        <v>307</v>
      </c>
      <c r="F144" s="12" t="s">
        <v>91</v>
      </c>
      <c r="G144" s="12" t="s">
        <v>352</v>
      </c>
      <c r="H144" s="12" t="s">
        <v>371</v>
      </c>
      <c r="I144" s="13">
        <v>64.8</v>
      </c>
      <c r="J144" s="13">
        <v>70</v>
      </c>
      <c r="K144" s="13">
        <v>0</v>
      </c>
      <c r="L144" s="13">
        <v>67.400000000000006</v>
      </c>
      <c r="M144" s="21">
        <v>78.78</v>
      </c>
      <c r="N144" s="14">
        <f t="shared" si="9"/>
        <v>71.951999999999998</v>
      </c>
      <c r="O144" s="15" t="s">
        <v>1522</v>
      </c>
      <c r="P144" s="11"/>
    </row>
    <row r="145" spans="1:16" ht="24.95" customHeight="1">
      <c r="A145" s="10">
        <v>43275</v>
      </c>
      <c r="B145" s="11" t="s">
        <v>1656</v>
      </c>
      <c r="C145" s="12" t="s">
        <v>382</v>
      </c>
      <c r="D145" s="12" t="s">
        <v>308</v>
      </c>
      <c r="E145" s="12" t="s">
        <v>307</v>
      </c>
      <c r="F145" s="12" t="s">
        <v>91</v>
      </c>
      <c r="G145" s="12" t="s">
        <v>352</v>
      </c>
      <c r="H145" s="12" t="s">
        <v>383</v>
      </c>
      <c r="I145" s="13">
        <v>60</v>
      </c>
      <c r="J145" s="13">
        <v>72</v>
      </c>
      <c r="K145" s="13">
        <v>0</v>
      </c>
      <c r="L145" s="13">
        <v>66</v>
      </c>
      <c r="M145" s="21">
        <v>80.839999999999975</v>
      </c>
      <c r="N145" s="14">
        <f t="shared" si="9"/>
        <v>71.935999999999993</v>
      </c>
      <c r="O145" s="15" t="s">
        <v>1523</v>
      </c>
      <c r="P145" s="11"/>
    </row>
    <row r="146" spans="1:16" ht="24.95" customHeight="1">
      <c r="A146" s="10">
        <v>43275</v>
      </c>
      <c r="B146" s="11" t="s">
        <v>1656</v>
      </c>
      <c r="C146" s="12" t="s">
        <v>366</v>
      </c>
      <c r="D146" s="12" t="s">
        <v>308</v>
      </c>
      <c r="E146" s="12" t="s">
        <v>307</v>
      </c>
      <c r="F146" s="12" t="s">
        <v>91</v>
      </c>
      <c r="G146" s="12" t="s">
        <v>352</v>
      </c>
      <c r="H146" s="12" t="s">
        <v>367</v>
      </c>
      <c r="I146" s="13">
        <v>64.8</v>
      </c>
      <c r="J146" s="13">
        <v>70.5</v>
      </c>
      <c r="K146" s="13">
        <v>0</v>
      </c>
      <c r="L146" s="13">
        <v>67.650000000000006</v>
      </c>
      <c r="M146" s="21">
        <v>78.13</v>
      </c>
      <c r="N146" s="14">
        <f t="shared" si="9"/>
        <v>71.841999999999999</v>
      </c>
      <c r="O146" s="15" t="s">
        <v>1524</v>
      </c>
      <c r="P146" s="11"/>
    </row>
    <row r="147" spans="1:16" ht="24.95" customHeight="1">
      <c r="A147" s="10">
        <v>43275</v>
      </c>
      <c r="B147" s="11" t="s">
        <v>1656</v>
      </c>
      <c r="C147" s="12" t="s">
        <v>390</v>
      </c>
      <c r="D147" s="12" t="s">
        <v>308</v>
      </c>
      <c r="E147" s="12" t="s">
        <v>307</v>
      </c>
      <c r="F147" s="12" t="s">
        <v>91</v>
      </c>
      <c r="G147" s="12" t="s">
        <v>352</v>
      </c>
      <c r="H147" s="12" t="s">
        <v>391</v>
      </c>
      <c r="I147" s="13">
        <v>61.6</v>
      </c>
      <c r="J147" s="13">
        <v>68.5</v>
      </c>
      <c r="K147" s="13">
        <v>0</v>
      </c>
      <c r="L147" s="13">
        <v>65.05</v>
      </c>
      <c r="M147" s="21">
        <v>81.869999999999976</v>
      </c>
      <c r="N147" s="14">
        <f t="shared" si="9"/>
        <v>71.777999999999992</v>
      </c>
      <c r="O147" s="15" t="s">
        <v>1525</v>
      </c>
      <c r="P147" s="11"/>
    </row>
    <row r="148" spans="1:16" ht="24.95" customHeight="1">
      <c r="A148" s="10">
        <v>43275</v>
      </c>
      <c r="B148" s="11" t="s">
        <v>1657</v>
      </c>
      <c r="C148" s="12" t="s">
        <v>388</v>
      </c>
      <c r="D148" s="12" t="s">
        <v>308</v>
      </c>
      <c r="E148" s="12" t="s">
        <v>307</v>
      </c>
      <c r="F148" s="12" t="s">
        <v>91</v>
      </c>
      <c r="G148" s="12" t="s">
        <v>352</v>
      </c>
      <c r="H148" s="12" t="s">
        <v>389</v>
      </c>
      <c r="I148" s="13">
        <v>64</v>
      </c>
      <c r="J148" s="13">
        <v>66.25</v>
      </c>
      <c r="K148" s="13">
        <v>0</v>
      </c>
      <c r="L148" s="13">
        <v>65.13</v>
      </c>
      <c r="M148" s="21">
        <v>81.350000000000023</v>
      </c>
      <c r="N148" s="14">
        <f t="shared" si="9"/>
        <v>71.618000000000009</v>
      </c>
      <c r="O148" s="15" t="s">
        <v>1526</v>
      </c>
      <c r="P148" s="11"/>
    </row>
    <row r="149" spans="1:16" ht="24.95" customHeight="1">
      <c r="A149" s="10">
        <v>43275</v>
      </c>
      <c r="B149" s="11" t="s">
        <v>1658</v>
      </c>
      <c r="C149" s="12" t="s">
        <v>380</v>
      </c>
      <c r="D149" s="12" t="s">
        <v>308</v>
      </c>
      <c r="E149" s="12" t="s">
        <v>307</v>
      </c>
      <c r="F149" s="12" t="s">
        <v>91</v>
      </c>
      <c r="G149" s="12" t="s">
        <v>352</v>
      </c>
      <c r="H149" s="12" t="s">
        <v>381</v>
      </c>
      <c r="I149" s="13">
        <v>72</v>
      </c>
      <c r="J149" s="13">
        <v>60.25</v>
      </c>
      <c r="K149" s="13">
        <v>0</v>
      </c>
      <c r="L149" s="13">
        <v>66.13</v>
      </c>
      <c r="M149" s="21">
        <v>79.63000000000001</v>
      </c>
      <c r="N149" s="14">
        <f t="shared" si="9"/>
        <v>71.53</v>
      </c>
      <c r="O149" s="15" t="s">
        <v>1527</v>
      </c>
      <c r="P149" s="11"/>
    </row>
    <row r="150" spans="1:16" ht="24.95" customHeight="1">
      <c r="A150" s="10">
        <v>43275</v>
      </c>
      <c r="B150" s="11" t="s">
        <v>1659</v>
      </c>
      <c r="C150" s="12" t="s">
        <v>372</v>
      </c>
      <c r="D150" s="12" t="s">
        <v>308</v>
      </c>
      <c r="E150" s="12" t="s">
        <v>307</v>
      </c>
      <c r="F150" s="12" t="s">
        <v>91</v>
      </c>
      <c r="G150" s="12" t="s">
        <v>352</v>
      </c>
      <c r="H150" s="12" t="s">
        <v>373</v>
      </c>
      <c r="I150" s="13">
        <v>64</v>
      </c>
      <c r="J150" s="13">
        <v>70</v>
      </c>
      <c r="K150" s="13">
        <v>0</v>
      </c>
      <c r="L150" s="13">
        <v>67</v>
      </c>
      <c r="M150" s="21">
        <v>78.289999999999992</v>
      </c>
      <c r="N150" s="14">
        <f t="shared" si="9"/>
        <v>71.515999999999991</v>
      </c>
      <c r="O150" s="15" t="s">
        <v>1528</v>
      </c>
      <c r="P150" s="11"/>
    </row>
    <row r="151" spans="1:16" ht="24.95" customHeight="1">
      <c r="A151" s="10">
        <v>43275</v>
      </c>
      <c r="B151" s="11" t="s">
        <v>1659</v>
      </c>
      <c r="C151" s="12" t="s">
        <v>378</v>
      </c>
      <c r="D151" s="12" t="s">
        <v>308</v>
      </c>
      <c r="E151" s="12" t="s">
        <v>307</v>
      </c>
      <c r="F151" s="12" t="s">
        <v>91</v>
      </c>
      <c r="G151" s="12" t="s">
        <v>352</v>
      </c>
      <c r="H151" s="12" t="s">
        <v>379</v>
      </c>
      <c r="I151" s="13">
        <v>67.2</v>
      </c>
      <c r="J151" s="13">
        <v>65.25</v>
      </c>
      <c r="K151" s="13">
        <v>0</v>
      </c>
      <c r="L151" s="13">
        <v>66.23</v>
      </c>
      <c r="M151" s="21">
        <v>79.419999999999987</v>
      </c>
      <c r="N151" s="14">
        <f t="shared" si="9"/>
        <v>71.506</v>
      </c>
      <c r="O151" s="15" t="s">
        <v>1529</v>
      </c>
      <c r="P151" s="11"/>
    </row>
    <row r="152" spans="1:16" ht="24.95" customHeight="1">
      <c r="A152" s="10">
        <v>43275</v>
      </c>
      <c r="B152" s="11" t="s">
        <v>1660</v>
      </c>
      <c r="C152" s="12" t="s">
        <v>384</v>
      </c>
      <c r="D152" s="12" t="s">
        <v>308</v>
      </c>
      <c r="E152" s="12" t="s">
        <v>307</v>
      </c>
      <c r="F152" s="12" t="s">
        <v>91</v>
      </c>
      <c r="G152" s="12" t="s">
        <v>352</v>
      </c>
      <c r="H152" s="12" t="s">
        <v>385</v>
      </c>
      <c r="I152" s="13">
        <v>70.400000000000006</v>
      </c>
      <c r="J152" s="13">
        <v>61.5</v>
      </c>
      <c r="K152" s="13">
        <v>0</v>
      </c>
      <c r="L152" s="13">
        <v>65.95</v>
      </c>
      <c r="M152" s="21">
        <v>79.72</v>
      </c>
      <c r="N152" s="14">
        <f t="shared" si="9"/>
        <v>71.457999999999998</v>
      </c>
      <c r="O152" s="15" t="s">
        <v>1530</v>
      </c>
      <c r="P152" s="11"/>
    </row>
    <row r="153" spans="1:16" ht="24.95" customHeight="1">
      <c r="A153" s="10">
        <v>43275</v>
      </c>
      <c r="B153" s="11" t="s">
        <v>1661</v>
      </c>
      <c r="C153" s="12" t="s">
        <v>386</v>
      </c>
      <c r="D153" s="12" t="s">
        <v>308</v>
      </c>
      <c r="E153" s="12" t="s">
        <v>307</v>
      </c>
      <c r="F153" s="12" t="s">
        <v>91</v>
      </c>
      <c r="G153" s="12" t="s">
        <v>352</v>
      </c>
      <c r="H153" s="12" t="s">
        <v>387</v>
      </c>
      <c r="I153" s="13">
        <v>68</v>
      </c>
      <c r="J153" s="13">
        <v>63.25</v>
      </c>
      <c r="K153" s="13">
        <v>0</v>
      </c>
      <c r="L153" s="13">
        <v>65.63</v>
      </c>
      <c r="M153" s="21">
        <v>80.110000000000014</v>
      </c>
      <c r="N153" s="14">
        <f t="shared" si="9"/>
        <v>71.421999999999997</v>
      </c>
      <c r="O153" s="15" t="s">
        <v>1531</v>
      </c>
      <c r="P153" s="11"/>
    </row>
    <row r="154" spans="1:16" ht="24.95" customHeight="1">
      <c r="A154" s="10">
        <v>43275</v>
      </c>
      <c r="B154" s="11" t="s">
        <v>1662</v>
      </c>
      <c r="C154" s="12" t="s">
        <v>374</v>
      </c>
      <c r="D154" s="12" t="s">
        <v>308</v>
      </c>
      <c r="E154" s="12" t="s">
        <v>307</v>
      </c>
      <c r="F154" s="12" t="s">
        <v>91</v>
      </c>
      <c r="G154" s="12" t="s">
        <v>352</v>
      </c>
      <c r="H154" s="12" t="s">
        <v>375</v>
      </c>
      <c r="I154" s="13">
        <v>60.8</v>
      </c>
      <c r="J154" s="13">
        <v>72</v>
      </c>
      <c r="K154" s="13">
        <v>0</v>
      </c>
      <c r="L154" s="13">
        <v>66.400000000000006</v>
      </c>
      <c r="M154" s="21">
        <v>78.88</v>
      </c>
      <c r="N154" s="14">
        <f t="shared" si="9"/>
        <v>71.391999999999996</v>
      </c>
      <c r="O154" s="15" t="s">
        <v>1532</v>
      </c>
      <c r="P154" s="11"/>
    </row>
    <row r="155" spans="1:16" ht="24.95" customHeight="1">
      <c r="A155" s="10"/>
      <c r="B155" s="11"/>
      <c r="C155" s="12"/>
      <c r="D155" s="12"/>
      <c r="E155" s="12"/>
      <c r="F155" s="12"/>
      <c r="G155" s="12"/>
      <c r="H155" s="12"/>
      <c r="I155" s="13"/>
      <c r="J155" s="13"/>
      <c r="K155" s="13"/>
      <c r="L155" s="13"/>
      <c r="M155" s="21"/>
      <c r="N155" s="14"/>
      <c r="O155" s="15"/>
      <c r="P155" s="11"/>
    </row>
    <row r="156" spans="1:16" ht="24.95" customHeight="1">
      <c r="A156" s="10">
        <v>43275</v>
      </c>
      <c r="B156" s="11" t="s">
        <v>1663</v>
      </c>
      <c r="C156" s="12" t="s">
        <v>18</v>
      </c>
      <c r="D156" s="12" t="s">
        <v>308</v>
      </c>
      <c r="E156" s="12" t="s">
        <v>307</v>
      </c>
      <c r="F156" s="12" t="s">
        <v>80</v>
      </c>
      <c r="G156" s="12" t="s">
        <v>309</v>
      </c>
      <c r="H156" s="12" t="s">
        <v>310</v>
      </c>
      <c r="I156" s="13">
        <v>76</v>
      </c>
      <c r="J156" s="13">
        <v>70.5</v>
      </c>
      <c r="K156" s="13">
        <v>0</v>
      </c>
      <c r="L156" s="13">
        <v>73.25</v>
      </c>
      <c r="M156" s="22">
        <v>80.87</v>
      </c>
      <c r="N156" s="14">
        <f t="shared" ref="N156:N175" si="10">L156*0.6+M156*0.4</f>
        <v>76.298000000000002</v>
      </c>
      <c r="O156" s="15" t="s">
        <v>1597</v>
      </c>
      <c r="P156" s="11"/>
    </row>
    <row r="157" spans="1:16" ht="24.95" customHeight="1">
      <c r="A157" s="10">
        <v>43275</v>
      </c>
      <c r="B157" s="11" t="s">
        <v>1663</v>
      </c>
      <c r="C157" s="12" t="s">
        <v>317</v>
      </c>
      <c r="D157" s="12" t="s">
        <v>308</v>
      </c>
      <c r="E157" s="12" t="s">
        <v>307</v>
      </c>
      <c r="F157" s="12" t="s">
        <v>80</v>
      </c>
      <c r="G157" s="12" t="s">
        <v>309</v>
      </c>
      <c r="H157" s="12" t="s">
        <v>318</v>
      </c>
      <c r="I157" s="13">
        <v>72</v>
      </c>
      <c r="J157" s="13">
        <v>70.75</v>
      </c>
      <c r="K157" s="13">
        <v>0</v>
      </c>
      <c r="L157" s="13">
        <v>71.38</v>
      </c>
      <c r="M157" s="22">
        <v>82.56</v>
      </c>
      <c r="N157" s="14">
        <f t="shared" si="10"/>
        <v>75.852000000000004</v>
      </c>
      <c r="O157" s="15" t="s">
        <v>1514</v>
      </c>
      <c r="P157" s="11"/>
    </row>
    <row r="158" spans="1:16" ht="24.95" customHeight="1">
      <c r="A158" s="10">
        <v>43275</v>
      </c>
      <c r="B158" s="11" t="s">
        <v>1663</v>
      </c>
      <c r="C158" s="12" t="s">
        <v>313</v>
      </c>
      <c r="D158" s="12" t="s">
        <v>308</v>
      </c>
      <c r="E158" s="12" t="s">
        <v>307</v>
      </c>
      <c r="F158" s="12" t="s">
        <v>80</v>
      </c>
      <c r="G158" s="12" t="s">
        <v>309</v>
      </c>
      <c r="H158" s="12" t="s">
        <v>314</v>
      </c>
      <c r="I158" s="13">
        <v>73.599999999999994</v>
      </c>
      <c r="J158" s="13">
        <v>71</v>
      </c>
      <c r="K158" s="13">
        <v>0</v>
      </c>
      <c r="L158" s="13">
        <v>72.3</v>
      </c>
      <c r="M158" s="22">
        <v>80.5</v>
      </c>
      <c r="N158" s="14">
        <f t="shared" si="10"/>
        <v>75.58</v>
      </c>
      <c r="O158" s="15" t="s">
        <v>1515</v>
      </c>
      <c r="P158" s="11"/>
    </row>
    <row r="159" spans="1:16" ht="24.95" customHeight="1">
      <c r="A159" s="10">
        <v>43275</v>
      </c>
      <c r="B159" s="11" t="s">
        <v>1663</v>
      </c>
      <c r="C159" s="12" t="s">
        <v>311</v>
      </c>
      <c r="D159" s="12" t="s">
        <v>308</v>
      </c>
      <c r="E159" s="12" t="s">
        <v>307</v>
      </c>
      <c r="F159" s="12" t="s">
        <v>80</v>
      </c>
      <c r="G159" s="12" t="s">
        <v>309</v>
      </c>
      <c r="H159" s="12" t="s">
        <v>312</v>
      </c>
      <c r="I159" s="13">
        <v>72</v>
      </c>
      <c r="J159" s="13">
        <v>74.5</v>
      </c>
      <c r="K159" s="13">
        <v>0</v>
      </c>
      <c r="L159" s="13">
        <v>73.25</v>
      </c>
      <c r="M159" s="22">
        <v>78.95</v>
      </c>
      <c r="N159" s="14">
        <f t="shared" si="10"/>
        <v>75.53</v>
      </c>
      <c r="O159" s="15" t="s">
        <v>1516</v>
      </c>
      <c r="P159" s="11"/>
    </row>
    <row r="160" spans="1:16" ht="24.95" customHeight="1">
      <c r="A160" s="10">
        <v>43275</v>
      </c>
      <c r="B160" s="11" t="s">
        <v>1664</v>
      </c>
      <c r="C160" s="12" t="s">
        <v>315</v>
      </c>
      <c r="D160" s="12" t="s">
        <v>308</v>
      </c>
      <c r="E160" s="12" t="s">
        <v>307</v>
      </c>
      <c r="F160" s="12" t="s">
        <v>80</v>
      </c>
      <c r="G160" s="12" t="s">
        <v>309</v>
      </c>
      <c r="H160" s="12" t="s">
        <v>316</v>
      </c>
      <c r="I160" s="13">
        <v>65.599999999999994</v>
      </c>
      <c r="J160" s="13">
        <v>77.75</v>
      </c>
      <c r="K160" s="13">
        <v>0</v>
      </c>
      <c r="L160" s="13">
        <v>71.680000000000007</v>
      </c>
      <c r="M160" s="22">
        <v>79.459999999999994</v>
      </c>
      <c r="N160" s="14">
        <f t="shared" si="10"/>
        <v>74.792000000000002</v>
      </c>
      <c r="O160" s="15" t="s">
        <v>1517</v>
      </c>
      <c r="P160" s="11"/>
    </row>
    <row r="161" spans="1:16" ht="24.95" customHeight="1">
      <c r="A161" s="10">
        <v>43275</v>
      </c>
      <c r="B161" s="11" t="s">
        <v>1664</v>
      </c>
      <c r="C161" s="12" t="s">
        <v>319</v>
      </c>
      <c r="D161" s="12" t="s">
        <v>308</v>
      </c>
      <c r="E161" s="12" t="s">
        <v>307</v>
      </c>
      <c r="F161" s="12" t="s">
        <v>80</v>
      </c>
      <c r="G161" s="12" t="s">
        <v>309</v>
      </c>
      <c r="H161" s="12" t="s">
        <v>320</v>
      </c>
      <c r="I161" s="13">
        <v>72</v>
      </c>
      <c r="J161" s="13">
        <v>67.75</v>
      </c>
      <c r="K161" s="13">
        <v>0</v>
      </c>
      <c r="L161" s="13">
        <v>69.88</v>
      </c>
      <c r="M161" s="22">
        <v>80.209999999999994</v>
      </c>
      <c r="N161" s="14">
        <f t="shared" si="10"/>
        <v>74.012</v>
      </c>
      <c r="O161" s="15" t="s">
        <v>1518</v>
      </c>
      <c r="P161" s="11"/>
    </row>
    <row r="162" spans="1:16" ht="24.95" customHeight="1">
      <c r="A162" s="10">
        <v>43275</v>
      </c>
      <c r="B162" s="11" t="s">
        <v>1665</v>
      </c>
      <c r="C162" s="12" t="s">
        <v>323</v>
      </c>
      <c r="D162" s="12" t="s">
        <v>308</v>
      </c>
      <c r="E162" s="12" t="s">
        <v>307</v>
      </c>
      <c r="F162" s="12" t="s">
        <v>80</v>
      </c>
      <c r="G162" s="12" t="s">
        <v>309</v>
      </c>
      <c r="H162" s="12" t="s">
        <v>324</v>
      </c>
      <c r="I162" s="13">
        <v>66.400000000000006</v>
      </c>
      <c r="J162" s="13">
        <v>72.75</v>
      </c>
      <c r="K162" s="13">
        <v>0</v>
      </c>
      <c r="L162" s="13">
        <v>69.58</v>
      </c>
      <c r="M162" s="22">
        <v>80.62</v>
      </c>
      <c r="N162" s="14">
        <f t="shared" si="10"/>
        <v>73.996000000000009</v>
      </c>
      <c r="O162" s="15" t="s">
        <v>1519</v>
      </c>
      <c r="P162" s="11"/>
    </row>
    <row r="163" spans="1:16" ht="24.95" customHeight="1">
      <c r="A163" s="10">
        <v>43275</v>
      </c>
      <c r="B163" s="11" t="s">
        <v>1666</v>
      </c>
      <c r="C163" s="12" t="s">
        <v>321</v>
      </c>
      <c r="D163" s="12" t="s">
        <v>308</v>
      </c>
      <c r="E163" s="12" t="s">
        <v>307</v>
      </c>
      <c r="F163" s="12" t="s">
        <v>80</v>
      </c>
      <c r="G163" s="12" t="s">
        <v>309</v>
      </c>
      <c r="H163" s="12" t="s">
        <v>322</v>
      </c>
      <c r="I163" s="13">
        <v>66.400000000000006</v>
      </c>
      <c r="J163" s="13">
        <v>73</v>
      </c>
      <c r="K163" s="13">
        <v>0</v>
      </c>
      <c r="L163" s="13">
        <v>69.7</v>
      </c>
      <c r="M163" s="22">
        <v>80.180000000000007</v>
      </c>
      <c r="N163" s="14">
        <f t="shared" si="10"/>
        <v>73.891999999999996</v>
      </c>
      <c r="O163" s="15" t="s">
        <v>1520</v>
      </c>
      <c r="P163" s="11"/>
    </row>
    <row r="164" spans="1:16" ht="24.95" customHeight="1">
      <c r="A164" s="10">
        <v>43275</v>
      </c>
      <c r="B164" s="11" t="s">
        <v>1667</v>
      </c>
      <c r="C164" s="12" t="s">
        <v>341</v>
      </c>
      <c r="D164" s="12" t="s">
        <v>308</v>
      </c>
      <c r="E164" s="12" t="s">
        <v>307</v>
      </c>
      <c r="F164" s="12" t="s">
        <v>80</v>
      </c>
      <c r="G164" s="12" t="s">
        <v>309</v>
      </c>
      <c r="H164" s="12" t="s">
        <v>342</v>
      </c>
      <c r="I164" s="13">
        <v>61.6</v>
      </c>
      <c r="J164" s="13">
        <v>72</v>
      </c>
      <c r="K164" s="13">
        <v>0</v>
      </c>
      <c r="L164" s="13">
        <v>66.8</v>
      </c>
      <c r="M164" s="22">
        <v>84.5</v>
      </c>
      <c r="N164" s="14">
        <f t="shared" si="10"/>
        <v>73.88</v>
      </c>
      <c r="O164" s="15" t="s">
        <v>1521</v>
      </c>
      <c r="P164" s="11"/>
    </row>
    <row r="165" spans="1:16" ht="24.95" customHeight="1">
      <c r="A165" s="10">
        <v>43275</v>
      </c>
      <c r="B165" s="11" t="s">
        <v>1668</v>
      </c>
      <c r="C165" s="12" t="s">
        <v>325</v>
      </c>
      <c r="D165" s="12" t="s">
        <v>308</v>
      </c>
      <c r="E165" s="12" t="s">
        <v>307</v>
      </c>
      <c r="F165" s="12" t="s">
        <v>80</v>
      </c>
      <c r="G165" s="12" t="s">
        <v>309</v>
      </c>
      <c r="H165" s="12" t="s">
        <v>326</v>
      </c>
      <c r="I165" s="13">
        <v>63.2</v>
      </c>
      <c r="J165" s="13">
        <v>74</v>
      </c>
      <c r="K165" s="13">
        <v>0</v>
      </c>
      <c r="L165" s="13">
        <v>68.599999999999994</v>
      </c>
      <c r="M165" s="22">
        <v>81.64</v>
      </c>
      <c r="N165" s="14">
        <f t="shared" si="10"/>
        <v>73.816000000000003</v>
      </c>
      <c r="O165" s="15" t="s">
        <v>1522</v>
      </c>
      <c r="P165" s="11"/>
    </row>
    <row r="166" spans="1:16" ht="24.95" customHeight="1">
      <c r="A166" s="10">
        <v>43275</v>
      </c>
      <c r="B166" s="11" t="s">
        <v>1669</v>
      </c>
      <c r="C166" s="12" t="s">
        <v>327</v>
      </c>
      <c r="D166" s="12" t="s">
        <v>308</v>
      </c>
      <c r="E166" s="12" t="s">
        <v>307</v>
      </c>
      <c r="F166" s="12" t="s">
        <v>80</v>
      </c>
      <c r="G166" s="12" t="s">
        <v>309</v>
      </c>
      <c r="H166" s="12" t="s">
        <v>328</v>
      </c>
      <c r="I166" s="13">
        <v>68.8</v>
      </c>
      <c r="J166" s="13">
        <v>68</v>
      </c>
      <c r="K166" s="13">
        <v>0</v>
      </c>
      <c r="L166" s="13">
        <v>68.400000000000006</v>
      </c>
      <c r="M166" s="22">
        <v>81.540000000000006</v>
      </c>
      <c r="N166" s="14">
        <f t="shared" si="10"/>
        <v>73.656000000000006</v>
      </c>
      <c r="O166" s="15" t="s">
        <v>1523</v>
      </c>
      <c r="P166" s="11"/>
    </row>
    <row r="167" spans="1:16" ht="24.95" customHeight="1">
      <c r="A167" s="10">
        <v>43275</v>
      </c>
      <c r="B167" s="11" t="s">
        <v>1670</v>
      </c>
      <c r="C167" s="12" t="s">
        <v>333</v>
      </c>
      <c r="D167" s="12" t="s">
        <v>308</v>
      </c>
      <c r="E167" s="12" t="s">
        <v>307</v>
      </c>
      <c r="F167" s="12" t="s">
        <v>80</v>
      </c>
      <c r="G167" s="12" t="s">
        <v>309</v>
      </c>
      <c r="H167" s="12" t="s">
        <v>334</v>
      </c>
      <c r="I167" s="13">
        <v>63.2</v>
      </c>
      <c r="J167" s="13">
        <v>71.5</v>
      </c>
      <c r="K167" s="13">
        <v>0</v>
      </c>
      <c r="L167" s="13">
        <v>67.349999999999994</v>
      </c>
      <c r="M167" s="22">
        <v>81.88</v>
      </c>
      <c r="N167" s="14">
        <f t="shared" si="10"/>
        <v>73.162000000000006</v>
      </c>
      <c r="O167" s="15" t="s">
        <v>1524</v>
      </c>
      <c r="P167" s="11"/>
    </row>
    <row r="168" spans="1:16" ht="24.95" customHeight="1">
      <c r="A168" s="10">
        <v>43275</v>
      </c>
      <c r="B168" s="11" t="s">
        <v>1671</v>
      </c>
      <c r="C168" s="12" t="s">
        <v>339</v>
      </c>
      <c r="D168" s="12" t="s">
        <v>308</v>
      </c>
      <c r="E168" s="12" t="s">
        <v>307</v>
      </c>
      <c r="F168" s="12" t="s">
        <v>80</v>
      </c>
      <c r="G168" s="12" t="s">
        <v>309</v>
      </c>
      <c r="H168" s="12" t="s">
        <v>340</v>
      </c>
      <c r="I168" s="13">
        <v>60.8</v>
      </c>
      <c r="J168" s="13">
        <v>73.5</v>
      </c>
      <c r="K168" s="13">
        <v>0</v>
      </c>
      <c r="L168" s="13">
        <v>67.150000000000006</v>
      </c>
      <c r="M168" s="22">
        <v>82.11</v>
      </c>
      <c r="N168" s="14">
        <f t="shared" si="10"/>
        <v>73.134</v>
      </c>
      <c r="O168" s="15" t="s">
        <v>1525</v>
      </c>
      <c r="P168" s="11"/>
    </row>
    <row r="169" spans="1:16" ht="24.95" customHeight="1">
      <c r="A169" s="10">
        <v>43275</v>
      </c>
      <c r="B169" s="11" t="s">
        <v>1669</v>
      </c>
      <c r="C169" s="12" t="s">
        <v>331</v>
      </c>
      <c r="D169" s="12" t="s">
        <v>308</v>
      </c>
      <c r="E169" s="12" t="s">
        <v>307</v>
      </c>
      <c r="F169" s="12" t="s">
        <v>80</v>
      </c>
      <c r="G169" s="12" t="s">
        <v>309</v>
      </c>
      <c r="H169" s="12" t="s">
        <v>332</v>
      </c>
      <c r="I169" s="13">
        <v>62.4</v>
      </c>
      <c r="J169" s="13">
        <v>73</v>
      </c>
      <c r="K169" s="13">
        <v>0</v>
      </c>
      <c r="L169" s="13">
        <v>67.7</v>
      </c>
      <c r="M169" s="22">
        <v>80.67</v>
      </c>
      <c r="N169" s="14">
        <f t="shared" si="10"/>
        <v>72.888000000000005</v>
      </c>
      <c r="O169" s="15" t="s">
        <v>1526</v>
      </c>
      <c r="P169" s="11"/>
    </row>
    <row r="170" spans="1:16" ht="24.95" customHeight="1">
      <c r="A170" s="10">
        <v>43275</v>
      </c>
      <c r="B170" s="11" t="s">
        <v>1669</v>
      </c>
      <c r="C170" s="12" t="s">
        <v>343</v>
      </c>
      <c r="D170" s="12" t="s">
        <v>308</v>
      </c>
      <c r="E170" s="12" t="s">
        <v>307</v>
      </c>
      <c r="F170" s="12" t="s">
        <v>80</v>
      </c>
      <c r="G170" s="12" t="s">
        <v>309</v>
      </c>
      <c r="H170" s="12" t="s">
        <v>344</v>
      </c>
      <c r="I170" s="13">
        <v>60</v>
      </c>
      <c r="J170" s="13">
        <v>73.5</v>
      </c>
      <c r="K170" s="13">
        <v>0</v>
      </c>
      <c r="L170" s="13">
        <v>66.75</v>
      </c>
      <c r="M170" s="22">
        <v>81.900000000000006</v>
      </c>
      <c r="N170" s="14">
        <f t="shared" si="10"/>
        <v>72.81</v>
      </c>
      <c r="O170" s="15" t="s">
        <v>1527</v>
      </c>
      <c r="P170" s="11"/>
    </row>
    <row r="171" spans="1:16" ht="24.95" customHeight="1">
      <c r="A171" s="10">
        <v>43275</v>
      </c>
      <c r="B171" s="11" t="s">
        <v>1669</v>
      </c>
      <c r="C171" s="12" t="s">
        <v>337</v>
      </c>
      <c r="D171" s="12" t="s">
        <v>308</v>
      </c>
      <c r="E171" s="12" t="s">
        <v>307</v>
      </c>
      <c r="F171" s="12" t="s">
        <v>80</v>
      </c>
      <c r="G171" s="12" t="s">
        <v>309</v>
      </c>
      <c r="H171" s="12" t="s">
        <v>338</v>
      </c>
      <c r="I171" s="13">
        <v>64.8</v>
      </c>
      <c r="J171" s="13">
        <v>69.5</v>
      </c>
      <c r="K171" s="13">
        <v>0</v>
      </c>
      <c r="L171" s="13">
        <v>67.150000000000006</v>
      </c>
      <c r="M171" s="22">
        <v>80.88</v>
      </c>
      <c r="N171" s="14">
        <f t="shared" si="10"/>
        <v>72.641999999999996</v>
      </c>
      <c r="O171" s="15" t="s">
        <v>1528</v>
      </c>
      <c r="P171" s="11"/>
    </row>
    <row r="172" spans="1:16" ht="24.95" customHeight="1">
      <c r="A172" s="10">
        <v>43275</v>
      </c>
      <c r="B172" s="11" t="s">
        <v>1672</v>
      </c>
      <c r="C172" s="12" t="s">
        <v>347</v>
      </c>
      <c r="D172" s="12" t="s">
        <v>308</v>
      </c>
      <c r="E172" s="12" t="s">
        <v>307</v>
      </c>
      <c r="F172" s="12" t="s">
        <v>80</v>
      </c>
      <c r="G172" s="12" t="s">
        <v>309</v>
      </c>
      <c r="H172" s="12" t="s">
        <v>348</v>
      </c>
      <c r="I172" s="13">
        <v>63.2</v>
      </c>
      <c r="J172" s="13">
        <v>68.5</v>
      </c>
      <c r="K172" s="13">
        <v>0</v>
      </c>
      <c r="L172" s="13">
        <v>65.849999999999994</v>
      </c>
      <c r="M172" s="22">
        <v>82.67</v>
      </c>
      <c r="N172" s="14">
        <f t="shared" si="10"/>
        <v>72.578000000000003</v>
      </c>
      <c r="O172" s="15" t="s">
        <v>1529</v>
      </c>
      <c r="P172" s="11"/>
    </row>
    <row r="173" spans="1:16" ht="24.95" customHeight="1">
      <c r="A173" s="10">
        <v>43275</v>
      </c>
      <c r="B173" s="11" t="s">
        <v>1670</v>
      </c>
      <c r="C173" s="12" t="s">
        <v>335</v>
      </c>
      <c r="D173" s="12" t="s">
        <v>308</v>
      </c>
      <c r="E173" s="12" t="s">
        <v>307</v>
      </c>
      <c r="F173" s="12" t="s">
        <v>80</v>
      </c>
      <c r="G173" s="12" t="s">
        <v>309</v>
      </c>
      <c r="H173" s="12" t="s">
        <v>336</v>
      </c>
      <c r="I173" s="13">
        <v>65.599999999999994</v>
      </c>
      <c r="J173" s="13">
        <v>69</v>
      </c>
      <c r="K173" s="13">
        <v>0</v>
      </c>
      <c r="L173" s="13">
        <v>67.3</v>
      </c>
      <c r="M173" s="22">
        <v>79.91</v>
      </c>
      <c r="N173" s="14">
        <f t="shared" si="10"/>
        <v>72.343999999999994</v>
      </c>
      <c r="O173" s="15" t="s">
        <v>1530</v>
      </c>
      <c r="P173" s="11"/>
    </row>
    <row r="174" spans="1:16" ht="24.95" customHeight="1">
      <c r="A174" s="10">
        <v>43275</v>
      </c>
      <c r="B174" s="11" t="s">
        <v>1670</v>
      </c>
      <c r="C174" s="12" t="s">
        <v>345</v>
      </c>
      <c r="D174" s="12" t="s">
        <v>308</v>
      </c>
      <c r="E174" s="12" t="s">
        <v>307</v>
      </c>
      <c r="F174" s="12" t="s">
        <v>80</v>
      </c>
      <c r="G174" s="12" t="s">
        <v>309</v>
      </c>
      <c r="H174" s="12" t="s">
        <v>346</v>
      </c>
      <c r="I174" s="13">
        <v>65.599999999999994</v>
      </c>
      <c r="J174" s="13">
        <v>67.5</v>
      </c>
      <c r="K174" s="13">
        <v>0</v>
      </c>
      <c r="L174" s="13">
        <v>66.55</v>
      </c>
      <c r="M174" s="22">
        <v>80.89</v>
      </c>
      <c r="N174" s="14">
        <f t="shared" si="10"/>
        <v>72.286000000000001</v>
      </c>
      <c r="O174" s="15" t="s">
        <v>1531</v>
      </c>
      <c r="P174" s="11"/>
    </row>
    <row r="175" spans="1:16" ht="24.95" customHeight="1">
      <c r="A175" s="10">
        <v>43275</v>
      </c>
      <c r="B175" s="11" t="s">
        <v>1670</v>
      </c>
      <c r="C175" s="12" t="s">
        <v>329</v>
      </c>
      <c r="D175" s="12" t="s">
        <v>308</v>
      </c>
      <c r="E175" s="12" t="s">
        <v>307</v>
      </c>
      <c r="F175" s="12" t="s">
        <v>80</v>
      </c>
      <c r="G175" s="12" t="s">
        <v>309</v>
      </c>
      <c r="H175" s="12" t="s">
        <v>330</v>
      </c>
      <c r="I175" s="13">
        <v>68.8</v>
      </c>
      <c r="J175" s="13">
        <v>67.5</v>
      </c>
      <c r="K175" s="13">
        <v>0</v>
      </c>
      <c r="L175" s="13">
        <v>68.150000000000006</v>
      </c>
      <c r="M175" s="22">
        <v>78.25</v>
      </c>
      <c r="N175" s="14">
        <f t="shared" si="10"/>
        <v>72.19</v>
      </c>
      <c r="O175" s="15" t="s">
        <v>1532</v>
      </c>
      <c r="P175" s="11"/>
    </row>
    <row r="176" spans="1:16" ht="24.95" customHeight="1">
      <c r="A176" s="10">
        <v>43275</v>
      </c>
      <c r="B176" s="11" t="s">
        <v>1673</v>
      </c>
      <c r="C176" s="12" t="s">
        <v>279</v>
      </c>
      <c r="D176" s="12" t="s">
        <v>281</v>
      </c>
      <c r="E176" s="12" t="s">
        <v>280</v>
      </c>
      <c r="F176" s="12" t="s">
        <v>236</v>
      </c>
      <c r="G176" s="12" t="s">
        <v>282</v>
      </c>
      <c r="H176" s="12" t="s">
        <v>283</v>
      </c>
      <c r="I176" s="13">
        <v>64</v>
      </c>
      <c r="J176" s="13">
        <v>64.5</v>
      </c>
      <c r="K176" s="13">
        <v>0</v>
      </c>
      <c r="L176" s="13">
        <v>64.25</v>
      </c>
      <c r="M176" s="22">
        <v>81.38</v>
      </c>
      <c r="N176" s="14">
        <f>L176*0.6+M176*0.4</f>
        <v>71.102000000000004</v>
      </c>
      <c r="O176" s="15" t="s">
        <v>1674</v>
      </c>
      <c r="P176" s="11" t="s">
        <v>1675</v>
      </c>
    </row>
    <row r="177" spans="1:16" ht="24.95" customHeight="1">
      <c r="A177" s="10">
        <v>43275</v>
      </c>
      <c r="B177" s="11" t="s">
        <v>1673</v>
      </c>
      <c r="C177" s="12" t="s">
        <v>258</v>
      </c>
      <c r="D177" s="12" t="s">
        <v>260</v>
      </c>
      <c r="E177" s="12" t="s">
        <v>259</v>
      </c>
      <c r="F177" s="12" t="s">
        <v>262</v>
      </c>
      <c r="G177" s="12" t="s">
        <v>261</v>
      </c>
      <c r="H177" s="12" t="s">
        <v>263</v>
      </c>
      <c r="I177" s="13">
        <v>51.2</v>
      </c>
      <c r="J177" s="13">
        <v>62</v>
      </c>
      <c r="K177" s="13">
        <v>0</v>
      </c>
      <c r="L177" s="13">
        <v>56.6</v>
      </c>
      <c r="M177" s="22">
        <v>79.23</v>
      </c>
      <c r="N177" s="14">
        <f>L177*0.6+M177*0.4</f>
        <v>65.652000000000001</v>
      </c>
      <c r="O177" s="15" t="s">
        <v>1674</v>
      </c>
      <c r="P177" s="11"/>
    </row>
    <row r="178" spans="1:16" ht="24.95" customHeight="1">
      <c r="A178" s="10"/>
      <c r="B178" s="11"/>
      <c r="C178" s="12"/>
      <c r="D178" s="12"/>
      <c r="E178" s="12"/>
      <c r="F178" s="12"/>
      <c r="G178" s="12"/>
      <c r="H178" s="12"/>
      <c r="I178" s="13"/>
      <c r="J178" s="13"/>
      <c r="K178" s="13"/>
      <c r="L178" s="13"/>
      <c r="M178" s="22"/>
      <c r="N178" s="14"/>
      <c r="O178" s="15"/>
      <c r="P178" s="11"/>
    </row>
    <row r="179" spans="1:16" ht="24.95" customHeight="1">
      <c r="A179" s="10">
        <v>43275</v>
      </c>
      <c r="B179" s="11" t="s">
        <v>1676</v>
      </c>
      <c r="C179" s="12" t="s">
        <v>1242</v>
      </c>
      <c r="D179" s="12" t="s">
        <v>1239</v>
      </c>
      <c r="E179" s="12" t="s">
        <v>1238</v>
      </c>
      <c r="F179" s="12" t="s">
        <v>1241</v>
      </c>
      <c r="G179" s="12" t="s">
        <v>1240</v>
      </c>
      <c r="H179" s="12" t="s">
        <v>1243</v>
      </c>
      <c r="I179" s="13">
        <v>80.8</v>
      </c>
      <c r="J179" s="13">
        <v>55.5</v>
      </c>
      <c r="K179" s="13">
        <v>0</v>
      </c>
      <c r="L179" s="13">
        <v>68.150000000000006</v>
      </c>
      <c r="M179" s="16">
        <v>82.92</v>
      </c>
      <c r="N179" s="14">
        <f>L179*0.6+M179*0.4</f>
        <v>74.057999999999993</v>
      </c>
      <c r="O179" s="15" t="s">
        <v>1677</v>
      </c>
      <c r="P179" s="11" t="s">
        <v>1678</v>
      </c>
    </row>
    <row r="180" spans="1:16" ht="24.95" customHeight="1">
      <c r="A180" s="10">
        <v>43275</v>
      </c>
      <c r="B180" s="11" t="s">
        <v>1679</v>
      </c>
      <c r="C180" s="12" t="s">
        <v>927</v>
      </c>
      <c r="D180" s="12" t="s">
        <v>898</v>
      </c>
      <c r="E180" s="12" t="s">
        <v>897</v>
      </c>
      <c r="F180" s="12" t="s">
        <v>929</v>
      </c>
      <c r="G180" s="12" t="s">
        <v>928</v>
      </c>
      <c r="H180" s="12" t="s">
        <v>930</v>
      </c>
      <c r="I180" s="13">
        <v>68</v>
      </c>
      <c r="J180" s="13">
        <v>77.5</v>
      </c>
      <c r="K180" s="13">
        <v>0</v>
      </c>
      <c r="L180" s="13">
        <v>72.75</v>
      </c>
      <c r="M180" s="16">
        <v>83.640000000000015</v>
      </c>
      <c r="N180" s="14">
        <f t="shared" ref="N180:N189" si="11">L180*0.6+M180*0.4</f>
        <v>77.106000000000009</v>
      </c>
      <c r="O180" s="15" t="s">
        <v>1680</v>
      </c>
      <c r="P180" s="11"/>
    </row>
    <row r="181" spans="1:16" ht="24.95" customHeight="1">
      <c r="A181" s="10">
        <v>43275</v>
      </c>
      <c r="B181" s="11" t="s">
        <v>1681</v>
      </c>
      <c r="C181" s="12" t="s">
        <v>931</v>
      </c>
      <c r="D181" s="12" t="s">
        <v>898</v>
      </c>
      <c r="E181" s="12" t="s">
        <v>897</v>
      </c>
      <c r="F181" s="12" t="s">
        <v>929</v>
      </c>
      <c r="G181" s="12" t="s">
        <v>928</v>
      </c>
      <c r="H181" s="12" t="s">
        <v>932</v>
      </c>
      <c r="I181" s="13">
        <v>64</v>
      </c>
      <c r="J181" s="13">
        <v>78.5</v>
      </c>
      <c r="K181" s="13">
        <v>0</v>
      </c>
      <c r="L181" s="13">
        <v>71.25</v>
      </c>
      <c r="M181" s="16">
        <v>81.75</v>
      </c>
      <c r="N181" s="14">
        <f t="shared" si="11"/>
        <v>75.45</v>
      </c>
      <c r="O181" s="15" t="s">
        <v>1514</v>
      </c>
      <c r="P181" s="11"/>
    </row>
    <row r="182" spans="1:16" ht="24.95" customHeight="1">
      <c r="A182" s="10">
        <v>43275</v>
      </c>
      <c r="B182" s="11" t="s">
        <v>1682</v>
      </c>
      <c r="C182" s="12" t="s">
        <v>935</v>
      </c>
      <c r="D182" s="12" t="s">
        <v>898</v>
      </c>
      <c r="E182" s="12" t="s">
        <v>897</v>
      </c>
      <c r="F182" s="12" t="s">
        <v>929</v>
      </c>
      <c r="G182" s="12" t="s">
        <v>928</v>
      </c>
      <c r="H182" s="12" t="s">
        <v>936</v>
      </c>
      <c r="I182" s="13">
        <v>62.4</v>
      </c>
      <c r="J182" s="13">
        <v>69</v>
      </c>
      <c r="K182" s="13">
        <v>0</v>
      </c>
      <c r="L182" s="13">
        <v>65.7</v>
      </c>
      <c r="M182" s="16">
        <v>83.31</v>
      </c>
      <c r="N182" s="14">
        <f t="shared" si="11"/>
        <v>72.744</v>
      </c>
      <c r="O182" s="15" t="s">
        <v>1515</v>
      </c>
      <c r="P182" s="11"/>
    </row>
    <row r="183" spans="1:16" ht="24.95" customHeight="1">
      <c r="A183" s="10">
        <v>43275</v>
      </c>
      <c r="B183" s="11" t="s">
        <v>1683</v>
      </c>
      <c r="C183" s="12" t="s">
        <v>933</v>
      </c>
      <c r="D183" s="12" t="s">
        <v>898</v>
      </c>
      <c r="E183" s="12" t="s">
        <v>897</v>
      </c>
      <c r="F183" s="12" t="s">
        <v>929</v>
      </c>
      <c r="G183" s="12" t="s">
        <v>928</v>
      </c>
      <c r="H183" s="12" t="s">
        <v>934</v>
      </c>
      <c r="I183" s="13">
        <v>59.2</v>
      </c>
      <c r="J183" s="13">
        <v>73</v>
      </c>
      <c r="K183" s="13">
        <v>0</v>
      </c>
      <c r="L183" s="13">
        <v>66.099999999999994</v>
      </c>
      <c r="M183" s="16">
        <v>82.05</v>
      </c>
      <c r="N183" s="14">
        <f t="shared" si="11"/>
        <v>72.47999999999999</v>
      </c>
      <c r="O183" s="15" t="s">
        <v>1516</v>
      </c>
      <c r="P183" s="11"/>
    </row>
    <row r="184" spans="1:16" ht="24.95" customHeight="1">
      <c r="A184" s="10">
        <v>43275</v>
      </c>
      <c r="B184" s="11" t="s">
        <v>1683</v>
      </c>
      <c r="C184" s="12" t="s">
        <v>939</v>
      </c>
      <c r="D184" s="12" t="s">
        <v>898</v>
      </c>
      <c r="E184" s="12" t="s">
        <v>897</v>
      </c>
      <c r="F184" s="12" t="s">
        <v>929</v>
      </c>
      <c r="G184" s="12" t="s">
        <v>928</v>
      </c>
      <c r="H184" s="12" t="s">
        <v>940</v>
      </c>
      <c r="I184" s="13">
        <v>57.6</v>
      </c>
      <c r="J184" s="13">
        <v>70.5</v>
      </c>
      <c r="K184" s="13">
        <v>0</v>
      </c>
      <c r="L184" s="13">
        <v>64.05</v>
      </c>
      <c r="M184" s="16">
        <v>84.71</v>
      </c>
      <c r="N184" s="14">
        <f t="shared" si="11"/>
        <v>72.313999999999993</v>
      </c>
      <c r="O184" s="15" t="s">
        <v>1517</v>
      </c>
      <c r="P184" s="11"/>
    </row>
    <row r="185" spans="1:16" ht="24.95" customHeight="1">
      <c r="A185" s="10">
        <v>43275</v>
      </c>
      <c r="B185" s="11" t="s">
        <v>1684</v>
      </c>
      <c r="C185" s="12" t="s">
        <v>937</v>
      </c>
      <c r="D185" s="12" t="s">
        <v>898</v>
      </c>
      <c r="E185" s="12" t="s">
        <v>897</v>
      </c>
      <c r="F185" s="12" t="s">
        <v>929</v>
      </c>
      <c r="G185" s="12" t="s">
        <v>928</v>
      </c>
      <c r="H185" s="12" t="s">
        <v>938</v>
      </c>
      <c r="I185" s="13">
        <v>56.8</v>
      </c>
      <c r="J185" s="13">
        <v>72</v>
      </c>
      <c r="K185" s="13">
        <v>0</v>
      </c>
      <c r="L185" s="13">
        <v>64.400000000000006</v>
      </c>
      <c r="M185" s="16">
        <v>81.540000000000006</v>
      </c>
      <c r="N185" s="14">
        <f t="shared" si="11"/>
        <v>71.256</v>
      </c>
      <c r="O185" s="15" t="s">
        <v>1518</v>
      </c>
      <c r="P185" s="11"/>
    </row>
    <row r="186" spans="1:16" ht="24.95" customHeight="1">
      <c r="A186" s="10">
        <v>43275</v>
      </c>
      <c r="B186" s="11" t="s">
        <v>1685</v>
      </c>
      <c r="C186" s="12" t="s">
        <v>941</v>
      </c>
      <c r="D186" s="12" t="s">
        <v>898</v>
      </c>
      <c r="E186" s="12" t="s">
        <v>897</v>
      </c>
      <c r="F186" s="12" t="s">
        <v>929</v>
      </c>
      <c r="G186" s="12" t="s">
        <v>928</v>
      </c>
      <c r="H186" s="12" t="s">
        <v>942</v>
      </c>
      <c r="I186" s="13">
        <v>61.6</v>
      </c>
      <c r="J186" s="13">
        <v>65.75</v>
      </c>
      <c r="K186" s="13">
        <v>0</v>
      </c>
      <c r="L186" s="13">
        <v>63.68</v>
      </c>
      <c r="M186" s="16">
        <v>82.07</v>
      </c>
      <c r="N186" s="14">
        <f t="shared" si="11"/>
        <v>71.036000000000001</v>
      </c>
      <c r="O186" s="15" t="s">
        <v>1519</v>
      </c>
      <c r="P186" s="11"/>
    </row>
    <row r="187" spans="1:16" ht="24.95" customHeight="1">
      <c r="A187" s="10">
        <v>43275</v>
      </c>
      <c r="B187" s="11" t="s">
        <v>1685</v>
      </c>
      <c r="C187" s="12" t="s">
        <v>943</v>
      </c>
      <c r="D187" s="12" t="s">
        <v>898</v>
      </c>
      <c r="E187" s="12" t="s">
        <v>897</v>
      </c>
      <c r="F187" s="12" t="s">
        <v>929</v>
      </c>
      <c r="G187" s="12" t="s">
        <v>928</v>
      </c>
      <c r="H187" s="12" t="s">
        <v>944</v>
      </c>
      <c r="I187" s="13">
        <v>51.2</v>
      </c>
      <c r="J187" s="13">
        <v>73.5</v>
      </c>
      <c r="K187" s="13">
        <v>0</v>
      </c>
      <c r="L187" s="13">
        <v>62.35</v>
      </c>
      <c r="M187" s="16">
        <v>81.59</v>
      </c>
      <c r="N187" s="14">
        <f t="shared" si="11"/>
        <v>70.045999999999992</v>
      </c>
      <c r="O187" s="15" t="s">
        <v>1520</v>
      </c>
      <c r="P187" s="11"/>
    </row>
    <row r="188" spans="1:16" ht="24.95" customHeight="1">
      <c r="A188" s="10">
        <v>43275</v>
      </c>
      <c r="B188" s="11" t="s">
        <v>1685</v>
      </c>
      <c r="C188" s="12" t="s">
        <v>947</v>
      </c>
      <c r="D188" s="12" t="s">
        <v>898</v>
      </c>
      <c r="E188" s="12" t="s">
        <v>897</v>
      </c>
      <c r="F188" s="12" t="s">
        <v>929</v>
      </c>
      <c r="G188" s="12" t="s">
        <v>928</v>
      </c>
      <c r="H188" s="12" t="s">
        <v>948</v>
      </c>
      <c r="I188" s="13">
        <v>57.6</v>
      </c>
      <c r="J188" s="13">
        <v>63.5</v>
      </c>
      <c r="K188" s="13">
        <v>0</v>
      </c>
      <c r="L188" s="13">
        <v>60.55</v>
      </c>
      <c r="M188" s="16">
        <v>83.100000000000009</v>
      </c>
      <c r="N188" s="14">
        <f t="shared" si="11"/>
        <v>69.569999999999993</v>
      </c>
      <c r="O188" s="15" t="s">
        <v>1521</v>
      </c>
      <c r="P188" s="11"/>
    </row>
    <row r="189" spans="1:16" ht="24.95" customHeight="1">
      <c r="A189" s="10">
        <v>43275</v>
      </c>
      <c r="B189" s="11" t="s">
        <v>1686</v>
      </c>
      <c r="C189" s="12" t="s">
        <v>945</v>
      </c>
      <c r="D189" s="12" t="s">
        <v>898</v>
      </c>
      <c r="E189" s="12" t="s">
        <v>897</v>
      </c>
      <c r="F189" s="12" t="s">
        <v>929</v>
      </c>
      <c r="G189" s="12" t="s">
        <v>928</v>
      </c>
      <c r="H189" s="12" t="s">
        <v>946</v>
      </c>
      <c r="I189" s="13">
        <v>51.2</v>
      </c>
      <c r="J189" s="13">
        <v>72.5</v>
      </c>
      <c r="K189" s="13">
        <v>0</v>
      </c>
      <c r="L189" s="13">
        <v>61.85</v>
      </c>
      <c r="M189" s="16">
        <v>80.94</v>
      </c>
      <c r="N189" s="14">
        <f t="shared" si="11"/>
        <v>69.48599999999999</v>
      </c>
      <c r="O189" s="15" t="s">
        <v>1522</v>
      </c>
      <c r="P189" s="11"/>
    </row>
    <row r="190" spans="1:16" ht="24.95" customHeight="1">
      <c r="A190" s="10">
        <v>43275</v>
      </c>
      <c r="B190" s="11" t="s">
        <v>1687</v>
      </c>
      <c r="C190" s="12" t="s">
        <v>915</v>
      </c>
      <c r="D190" s="12" t="s">
        <v>898</v>
      </c>
      <c r="E190" s="12" t="s">
        <v>897</v>
      </c>
      <c r="F190" s="12" t="s">
        <v>917</v>
      </c>
      <c r="G190" s="12" t="s">
        <v>916</v>
      </c>
      <c r="H190" s="12" t="s">
        <v>918</v>
      </c>
      <c r="I190" s="13">
        <v>58.4</v>
      </c>
      <c r="J190" s="13">
        <v>73</v>
      </c>
      <c r="K190" s="13">
        <v>0</v>
      </c>
      <c r="L190" s="13">
        <v>65.7</v>
      </c>
      <c r="M190" s="16">
        <v>81.000000000000014</v>
      </c>
      <c r="N190" s="14">
        <f t="shared" ref="N190:N208" si="12">L190*0.6+M190*0.4</f>
        <v>71.820000000000007</v>
      </c>
      <c r="O190" s="15" t="s">
        <v>1688</v>
      </c>
      <c r="P190" s="11"/>
    </row>
    <row r="191" spans="1:16" ht="24.95" customHeight="1">
      <c r="A191" s="10">
        <v>43275</v>
      </c>
      <c r="B191" s="11" t="s">
        <v>1689</v>
      </c>
      <c r="C191" s="12" t="s">
        <v>919</v>
      </c>
      <c r="D191" s="12" t="s">
        <v>898</v>
      </c>
      <c r="E191" s="12" t="s">
        <v>897</v>
      </c>
      <c r="F191" s="12" t="s">
        <v>917</v>
      </c>
      <c r="G191" s="12" t="s">
        <v>916</v>
      </c>
      <c r="H191" s="12" t="s">
        <v>920</v>
      </c>
      <c r="I191" s="13">
        <v>62.4</v>
      </c>
      <c r="J191" s="13">
        <v>63.25</v>
      </c>
      <c r="K191" s="13">
        <v>0</v>
      </c>
      <c r="L191" s="13">
        <v>62.83</v>
      </c>
      <c r="M191" s="16">
        <v>81.940000000000012</v>
      </c>
      <c r="N191" s="14">
        <f t="shared" si="12"/>
        <v>70.474000000000004</v>
      </c>
      <c r="O191" s="15" t="s">
        <v>1514</v>
      </c>
      <c r="P191" s="11"/>
    </row>
    <row r="192" spans="1:16" ht="24.95" customHeight="1">
      <c r="A192" s="10">
        <v>43275</v>
      </c>
      <c r="B192" s="11" t="s">
        <v>1690</v>
      </c>
      <c r="C192" s="12" t="s">
        <v>910</v>
      </c>
      <c r="D192" s="12" t="s">
        <v>898</v>
      </c>
      <c r="E192" s="12" t="s">
        <v>897</v>
      </c>
      <c r="F192" s="12" t="s">
        <v>912</v>
      </c>
      <c r="G192" s="12" t="s">
        <v>911</v>
      </c>
      <c r="H192" s="12" t="s">
        <v>913</v>
      </c>
      <c r="I192" s="13">
        <v>68.8</v>
      </c>
      <c r="J192" s="13">
        <v>69.75</v>
      </c>
      <c r="K192" s="13">
        <v>0</v>
      </c>
      <c r="L192" s="13">
        <v>69.28</v>
      </c>
      <c r="M192" s="16">
        <v>82.01</v>
      </c>
      <c r="N192" s="14">
        <f t="shared" si="12"/>
        <v>74.372</v>
      </c>
      <c r="O192" s="15" t="s">
        <v>1691</v>
      </c>
      <c r="P192" s="11"/>
    </row>
    <row r="193" spans="1:16" ht="24.95" customHeight="1">
      <c r="A193" s="10">
        <v>43275</v>
      </c>
      <c r="B193" s="11" t="s">
        <v>1692</v>
      </c>
      <c r="C193" s="12" t="s">
        <v>903</v>
      </c>
      <c r="D193" s="12" t="s">
        <v>898</v>
      </c>
      <c r="E193" s="12" t="s">
        <v>897</v>
      </c>
      <c r="F193" s="12" t="s">
        <v>912</v>
      </c>
      <c r="G193" s="12" t="s">
        <v>911</v>
      </c>
      <c r="H193" s="12" t="s">
        <v>914</v>
      </c>
      <c r="I193" s="13">
        <v>66.400000000000006</v>
      </c>
      <c r="J193" s="13">
        <v>69.5</v>
      </c>
      <c r="K193" s="13">
        <v>0</v>
      </c>
      <c r="L193" s="13">
        <v>67.95</v>
      </c>
      <c r="M193" s="16">
        <v>83.83</v>
      </c>
      <c r="N193" s="14">
        <f t="shared" si="12"/>
        <v>74.302000000000007</v>
      </c>
      <c r="O193" s="15" t="s">
        <v>1514</v>
      </c>
      <c r="P193" s="11"/>
    </row>
    <row r="194" spans="1:16" ht="24.95" customHeight="1">
      <c r="A194" s="10">
        <v>43275</v>
      </c>
      <c r="B194" s="11" t="s">
        <v>1590</v>
      </c>
      <c r="C194" s="12" t="s">
        <v>896</v>
      </c>
      <c r="D194" s="12" t="s">
        <v>898</v>
      </c>
      <c r="E194" s="12" t="s">
        <v>897</v>
      </c>
      <c r="F194" s="12" t="s">
        <v>750</v>
      </c>
      <c r="G194" s="12" t="s">
        <v>899</v>
      </c>
      <c r="H194" s="12" t="s">
        <v>900</v>
      </c>
      <c r="I194" s="13">
        <v>69.599999999999994</v>
      </c>
      <c r="J194" s="13">
        <v>70.5</v>
      </c>
      <c r="K194" s="13">
        <v>0</v>
      </c>
      <c r="L194" s="13">
        <v>70.05</v>
      </c>
      <c r="M194" s="16">
        <v>81.64</v>
      </c>
      <c r="N194" s="14">
        <f t="shared" si="12"/>
        <v>74.685999999999993</v>
      </c>
      <c r="O194" s="15" t="s">
        <v>1693</v>
      </c>
      <c r="P194" s="11"/>
    </row>
    <row r="195" spans="1:16" ht="24.95" customHeight="1">
      <c r="A195" s="10">
        <v>43275</v>
      </c>
      <c r="B195" s="11" t="s">
        <v>1694</v>
      </c>
      <c r="C195" s="12" t="s">
        <v>901</v>
      </c>
      <c r="D195" s="12" t="s">
        <v>898</v>
      </c>
      <c r="E195" s="12" t="s">
        <v>897</v>
      </c>
      <c r="F195" s="12" t="s">
        <v>750</v>
      </c>
      <c r="G195" s="12" t="s">
        <v>899</v>
      </c>
      <c r="H195" s="12" t="s">
        <v>902</v>
      </c>
      <c r="I195" s="13">
        <v>64</v>
      </c>
      <c r="J195" s="13">
        <v>67</v>
      </c>
      <c r="K195" s="13">
        <v>0</v>
      </c>
      <c r="L195" s="13">
        <v>65.5</v>
      </c>
      <c r="M195" s="16">
        <v>81.590000000000018</v>
      </c>
      <c r="N195" s="14">
        <f t="shared" si="12"/>
        <v>71.936000000000007</v>
      </c>
      <c r="O195" s="15" t="s">
        <v>1514</v>
      </c>
      <c r="P195" s="11"/>
    </row>
    <row r="196" spans="1:16" ht="24.95" customHeight="1">
      <c r="A196" s="10">
        <v>43275</v>
      </c>
      <c r="B196" s="11" t="s">
        <v>1695</v>
      </c>
      <c r="C196" s="12" t="s">
        <v>890</v>
      </c>
      <c r="D196" s="12" t="s">
        <v>860</v>
      </c>
      <c r="E196" s="12" t="s">
        <v>859</v>
      </c>
      <c r="F196" s="12" t="s">
        <v>892</v>
      </c>
      <c r="G196" s="12" t="s">
        <v>891</v>
      </c>
      <c r="H196" s="12" t="s">
        <v>893</v>
      </c>
      <c r="I196" s="13">
        <v>72</v>
      </c>
      <c r="J196" s="13">
        <v>60.75</v>
      </c>
      <c r="K196" s="13">
        <v>0</v>
      </c>
      <c r="L196" s="13">
        <v>66.38</v>
      </c>
      <c r="M196" s="16">
        <v>82.210000000000008</v>
      </c>
      <c r="N196" s="14">
        <f t="shared" si="12"/>
        <v>72.712000000000003</v>
      </c>
      <c r="O196" s="15" t="s">
        <v>1696</v>
      </c>
      <c r="P196" s="11"/>
    </row>
    <row r="197" spans="1:16" ht="24.95" customHeight="1">
      <c r="A197" s="10">
        <v>43275</v>
      </c>
      <c r="B197" s="11" t="s">
        <v>1697</v>
      </c>
      <c r="C197" s="12" t="s">
        <v>894</v>
      </c>
      <c r="D197" s="12" t="s">
        <v>860</v>
      </c>
      <c r="E197" s="12" t="s">
        <v>859</v>
      </c>
      <c r="F197" s="12" t="s">
        <v>892</v>
      </c>
      <c r="G197" s="12" t="s">
        <v>891</v>
      </c>
      <c r="H197" s="12" t="s">
        <v>895</v>
      </c>
      <c r="I197" s="13">
        <v>60</v>
      </c>
      <c r="J197" s="13">
        <v>71</v>
      </c>
      <c r="K197" s="13">
        <v>0</v>
      </c>
      <c r="L197" s="13">
        <v>65.5</v>
      </c>
      <c r="M197" s="16">
        <v>82.99</v>
      </c>
      <c r="N197" s="14">
        <f t="shared" si="12"/>
        <v>72.495999999999995</v>
      </c>
      <c r="O197" s="15" t="s">
        <v>1514</v>
      </c>
      <c r="P197" s="11"/>
    </row>
    <row r="198" spans="1:16" ht="24.95" customHeight="1">
      <c r="A198" s="10">
        <v>43275</v>
      </c>
      <c r="B198" s="11" t="s">
        <v>1698</v>
      </c>
      <c r="C198" s="12" t="s">
        <v>884</v>
      </c>
      <c r="D198" s="12" t="s">
        <v>860</v>
      </c>
      <c r="E198" s="12" t="s">
        <v>859</v>
      </c>
      <c r="F198" s="12" t="s">
        <v>886</v>
      </c>
      <c r="G198" s="12" t="s">
        <v>885</v>
      </c>
      <c r="H198" s="12" t="s">
        <v>887</v>
      </c>
      <c r="I198" s="13">
        <v>59.2</v>
      </c>
      <c r="J198" s="13">
        <v>76.5</v>
      </c>
      <c r="K198" s="13">
        <v>0</v>
      </c>
      <c r="L198" s="13">
        <v>67.849999999999994</v>
      </c>
      <c r="M198" s="16">
        <v>82.82</v>
      </c>
      <c r="N198" s="14">
        <f t="shared" si="12"/>
        <v>73.837999999999994</v>
      </c>
      <c r="O198" s="15" t="s">
        <v>1699</v>
      </c>
      <c r="P198" s="11"/>
    </row>
    <row r="199" spans="1:16" ht="24.95" customHeight="1">
      <c r="A199" s="10">
        <v>43275</v>
      </c>
      <c r="B199" s="11" t="s">
        <v>1698</v>
      </c>
      <c r="C199" s="12" t="s">
        <v>888</v>
      </c>
      <c r="D199" s="12" t="s">
        <v>860</v>
      </c>
      <c r="E199" s="12" t="s">
        <v>859</v>
      </c>
      <c r="F199" s="12" t="s">
        <v>886</v>
      </c>
      <c r="G199" s="12" t="s">
        <v>885</v>
      </c>
      <c r="H199" s="12" t="s">
        <v>889</v>
      </c>
      <c r="I199" s="13">
        <v>60</v>
      </c>
      <c r="J199" s="13">
        <v>74</v>
      </c>
      <c r="K199" s="13">
        <v>0</v>
      </c>
      <c r="L199" s="13">
        <v>67</v>
      </c>
      <c r="M199" s="16">
        <v>82.08</v>
      </c>
      <c r="N199" s="14">
        <f t="shared" si="12"/>
        <v>73.031999999999996</v>
      </c>
      <c r="O199" s="15" t="s">
        <v>1514</v>
      </c>
      <c r="P199" s="11"/>
    </row>
    <row r="200" spans="1:16" ht="24.95" customHeight="1">
      <c r="A200" s="10"/>
      <c r="B200" s="11"/>
      <c r="C200" s="12"/>
      <c r="D200" s="12"/>
      <c r="E200" s="12"/>
      <c r="F200" s="12"/>
      <c r="G200" s="12"/>
      <c r="H200" s="12"/>
      <c r="I200" s="13"/>
      <c r="J200" s="13"/>
      <c r="K200" s="13"/>
      <c r="L200" s="13"/>
      <c r="M200" s="16"/>
      <c r="N200" s="14"/>
      <c r="O200" s="15"/>
      <c r="P200" s="11"/>
    </row>
    <row r="201" spans="1:16" ht="24.95" customHeight="1">
      <c r="A201" s="10">
        <v>43275</v>
      </c>
      <c r="B201" s="11" t="s">
        <v>1700</v>
      </c>
      <c r="C201" s="12" t="s">
        <v>878</v>
      </c>
      <c r="D201" s="12" t="s">
        <v>860</v>
      </c>
      <c r="E201" s="12" t="s">
        <v>859</v>
      </c>
      <c r="F201" s="12" t="s">
        <v>880</v>
      </c>
      <c r="G201" s="12" t="s">
        <v>879</v>
      </c>
      <c r="H201" s="12" t="s">
        <v>881</v>
      </c>
      <c r="I201" s="13">
        <v>63.2</v>
      </c>
      <c r="J201" s="13">
        <v>59</v>
      </c>
      <c r="K201" s="13">
        <v>0</v>
      </c>
      <c r="L201" s="13">
        <v>61.1</v>
      </c>
      <c r="M201" s="23">
        <v>76.94</v>
      </c>
      <c r="N201" s="14">
        <f t="shared" si="12"/>
        <v>67.435999999999993</v>
      </c>
      <c r="O201" s="15" t="s">
        <v>1699</v>
      </c>
      <c r="P201" s="11"/>
    </row>
    <row r="202" spans="1:16" ht="24.95" customHeight="1">
      <c r="A202" s="10">
        <v>43275</v>
      </c>
      <c r="B202" s="11" t="s">
        <v>1700</v>
      </c>
      <c r="C202" s="12" t="s">
        <v>882</v>
      </c>
      <c r="D202" s="12" t="s">
        <v>860</v>
      </c>
      <c r="E202" s="12" t="s">
        <v>859</v>
      </c>
      <c r="F202" s="12" t="s">
        <v>880</v>
      </c>
      <c r="G202" s="12" t="s">
        <v>879</v>
      </c>
      <c r="H202" s="12" t="s">
        <v>883</v>
      </c>
      <c r="I202" s="13">
        <v>52</v>
      </c>
      <c r="J202" s="13">
        <v>65.5</v>
      </c>
      <c r="K202" s="13">
        <v>0</v>
      </c>
      <c r="L202" s="13">
        <v>58.75</v>
      </c>
      <c r="M202" s="23">
        <v>76.36</v>
      </c>
      <c r="N202" s="14">
        <f t="shared" si="12"/>
        <v>65.793999999999997</v>
      </c>
      <c r="O202" s="15" t="s">
        <v>1514</v>
      </c>
      <c r="P202" s="11"/>
    </row>
    <row r="203" spans="1:16" ht="24.95" customHeight="1">
      <c r="A203" s="10">
        <v>43275</v>
      </c>
      <c r="B203" s="11" t="s">
        <v>1596</v>
      </c>
      <c r="C203" s="12" t="s">
        <v>876</v>
      </c>
      <c r="D203" s="12" t="s">
        <v>860</v>
      </c>
      <c r="E203" s="12" t="s">
        <v>859</v>
      </c>
      <c r="F203" s="12" t="s">
        <v>874</v>
      </c>
      <c r="G203" s="12" t="s">
        <v>873</v>
      </c>
      <c r="H203" s="12" t="s">
        <v>877</v>
      </c>
      <c r="I203" s="13">
        <v>68</v>
      </c>
      <c r="J203" s="13">
        <v>63.25</v>
      </c>
      <c r="K203" s="13">
        <v>0</v>
      </c>
      <c r="L203" s="13">
        <v>65.63</v>
      </c>
      <c r="M203" s="23">
        <v>76.64</v>
      </c>
      <c r="N203" s="14">
        <f t="shared" si="12"/>
        <v>70.033999999999992</v>
      </c>
      <c r="O203" s="15" t="s">
        <v>1566</v>
      </c>
      <c r="P203" s="11"/>
    </row>
    <row r="204" spans="1:16" ht="24.95" customHeight="1">
      <c r="A204" s="10">
        <v>43275</v>
      </c>
      <c r="B204" s="11" t="s">
        <v>1701</v>
      </c>
      <c r="C204" s="12" t="s">
        <v>872</v>
      </c>
      <c r="D204" s="12" t="s">
        <v>860</v>
      </c>
      <c r="E204" s="12" t="s">
        <v>859</v>
      </c>
      <c r="F204" s="12" t="s">
        <v>874</v>
      </c>
      <c r="G204" s="12" t="s">
        <v>873</v>
      </c>
      <c r="H204" s="12" t="s">
        <v>875</v>
      </c>
      <c r="I204" s="13">
        <v>69.599999999999994</v>
      </c>
      <c r="J204" s="13">
        <v>62.5</v>
      </c>
      <c r="K204" s="13">
        <v>0</v>
      </c>
      <c r="L204" s="13">
        <v>66.05</v>
      </c>
      <c r="M204" s="23">
        <v>75.36</v>
      </c>
      <c r="N204" s="14">
        <f t="shared" si="12"/>
        <v>69.774000000000001</v>
      </c>
      <c r="O204" s="15" t="s">
        <v>1514</v>
      </c>
      <c r="P204" s="11"/>
    </row>
    <row r="205" spans="1:16" ht="24.95" customHeight="1">
      <c r="A205" s="10">
        <v>43275</v>
      </c>
      <c r="B205" s="11" t="s">
        <v>1702</v>
      </c>
      <c r="C205" s="12" t="s">
        <v>866</v>
      </c>
      <c r="D205" s="12" t="s">
        <v>860</v>
      </c>
      <c r="E205" s="12" t="s">
        <v>859</v>
      </c>
      <c r="F205" s="12" t="s">
        <v>868</v>
      </c>
      <c r="G205" s="12" t="s">
        <v>867</v>
      </c>
      <c r="H205" s="12" t="s">
        <v>869</v>
      </c>
      <c r="I205" s="13">
        <v>69.599999999999994</v>
      </c>
      <c r="J205" s="13">
        <v>73</v>
      </c>
      <c r="K205" s="13">
        <v>0</v>
      </c>
      <c r="L205" s="13">
        <v>71.3</v>
      </c>
      <c r="M205" s="23">
        <v>78.510000000000005</v>
      </c>
      <c r="N205" s="14">
        <f t="shared" si="12"/>
        <v>74.183999999999997</v>
      </c>
      <c r="O205" s="15" t="s">
        <v>1703</v>
      </c>
      <c r="P205" s="11"/>
    </row>
    <row r="206" spans="1:16" ht="24.95" customHeight="1">
      <c r="A206" s="10">
        <v>43275</v>
      </c>
      <c r="B206" s="11" t="s">
        <v>1704</v>
      </c>
      <c r="C206" s="12" t="s">
        <v>870</v>
      </c>
      <c r="D206" s="12" t="s">
        <v>860</v>
      </c>
      <c r="E206" s="12" t="s">
        <v>859</v>
      </c>
      <c r="F206" s="12" t="s">
        <v>868</v>
      </c>
      <c r="G206" s="12" t="s">
        <v>867</v>
      </c>
      <c r="H206" s="12" t="s">
        <v>871</v>
      </c>
      <c r="I206" s="13">
        <v>63.2</v>
      </c>
      <c r="J206" s="13">
        <v>78.5</v>
      </c>
      <c r="K206" s="13">
        <v>0</v>
      </c>
      <c r="L206" s="13">
        <v>70.849999999999994</v>
      </c>
      <c r="M206" s="23">
        <v>76.59</v>
      </c>
      <c r="N206" s="14">
        <f t="shared" si="12"/>
        <v>73.146000000000001</v>
      </c>
      <c r="O206" s="15" t="s">
        <v>1514</v>
      </c>
      <c r="P206" s="11"/>
    </row>
    <row r="207" spans="1:16" ht="24.95" customHeight="1">
      <c r="A207" s="10">
        <v>43275</v>
      </c>
      <c r="B207" s="11" t="s">
        <v>1705</v>
      </c>
      <c r="C207" s="12" t="s">
        <v>858</v>
      </c>
      <c r="D207" s="12" t="s">
        <v>860</v>
      </c>
      <c r="E207" s="12" t="s">
        <v>859</v>
      </c>
      <c r="F207" s="12" t="s">
        <v>862</v>
      </c>
      <c r="G207" s="12" t="s">
        <v>861</v>
      </c>
      <c r="H207" s="12" t="s">
        <v>863</v>
      </c>
      <c r="I207" s="13">
        <v>73.599999999999994</v>
      </c>
      <c r="J207" s="13">
        <v>78.25</v>
      </c>
      <c r="K207" s="13">
        <v>0</v>
      </c>
      <c r="L207" s="13">
        <v>75.930000000000007</v>
      </c>
      <c r="M207" s="23">
        <v>79.16</v>
      </c>
      <c r="N207" s="14">
        <f t="shared" si="12"/>
        <v>77.222000000000008</v>
      </c>
      <c r="O207" s="15" t="s">
        <v>1680</v>
      </c>
      <c r="P207" s="11"/>
    </row>
    <row r="208" spans="1:16" ht="24.95" customHeight="1">
      <c r="A208" s="10">
        <v>43275</v>
      </c>
      <c r="B208" s="11" t="s">
        <v>1706</v>
      </c>
      <c r="C208" s="12" t="s">
        <v>864</v>
      </c>
      <c r="D208" s="12" t="s">
        <v>860</v>
      </c>
      <c r="E208" s="12" t="s">
        <v>859</v>
      </c>
      <c r="F208" s="12" t="s">
        <v>862</v>
      </c>
      <c r="G208" s="12" t="s">
        <v>861</v>
      </c>
      <c r="H208" s="12" t="s">
        <v>865</v>
      </c>
      <c r="I208" s="13">
        <v>69.599999999999994</v>
      </c>
      <c r="J208" s="13">
        <v>71</v>
      </c>
      <c r="K208" s="13">
        <v>0</v>
      </c>
      <c r="L208" s="13">
        <v>70.3</v>
      </c>
      <c r="M208" s="23">
        <v>77.44</v>
      </c>
      <c r="N208" s="14">
        <f t="shared" si="12"/>
        <v>73.156000000000006</v>
      </c>
      <c r="O208" s="15" t="s">
        <v>1514</v>
      </c>
      <c r="P208" s="11"/>
    </row>
    <row r="209" spans="1:16" ht="24.95" customHeight="1">
      <c r="A209" s="10">
        <v>43275</v>
      </c>
      <c r="B209" s="11" t="s">
        <v>1707</v>
      </c>
      <c r="C209" s="12" t="s">
        <v>205</v>
      </c>
      <c r="D209" s="12" t="s">
        <v>207</v>
      </c>
      <c r="E209" s="12" t="s">
        <v>206</v>
      </c>
      <c r="F209" s="12" t="s">
        <v>209</v>
      </c>
      <c r="G209" s="12" t="s">
        <v>208</v>
      </c>
      <c r="H209" s="12" t="s">
        <v>210</v>
      </c>
      <c r="I209" s="13">
        <v>63.2</v>
      </c>
      <c r="J209" s="13">
        <v>70.75</v>
      </c>
      <c r="K209" s="13">
        <v>0</v>
      </c>
      <c r="L209" s="13">
        <v>66.98</v>
      </c>
      <c r="M209" s="23">
        <v>78.069999999999993</v>
      </c>
      <c r="N209" s="14">
        <f t="shared" ref="N209:N242" si="13">L209*0.6+M209*0.4</f>
        <v>71.415999999999997</v>
      </c>
      <c r="O209" s="15" t="s">
        <v>1708</v>
      </c>
      <c r="P209" s="11"/>
    </row>
    <row r="210" spans="1:16" ht="24.95" customHeight="1">
      <c r="A210" s="10">
        <v>43275</v>
      </c>
      <c r="B210" s="11" t="s">
        <v>1707</v>
      </c>
      <c r="C210" s="12" t="s">
        <v>211</v>
      </c>
      <c r="D210" s="12" t="s">
        <v>207</v>
      </c>
      <c r="E210" s="12" t="s">
        <v>206</v>
      </c>
      <c r="F210" s="12" t="s">
        <v>209</v>
      </c>
      <c r="G210" s="12" t="s">
        <v>208</v>
      </c>
      <c r="H210" s="12" t="s">
        <v>212</v>
      </c>
      <c r="I210" s="13">
        <v>54.4</v>
      </c>
      <c r="J210" s="13">
        <v>70</v>
      </c>
      <c r="K210" s="13">
        <v>0</v>
      </c>
      <c r="L210" s="13">
        <v>62.2</v>
      </c>
      <c r="M210" s="23">
        <v>82.71</v>
      </c>
      <c r="N210" s="14">
        <f t="shared" si="13"/>
        <v>70.403999999999996</v>
      </c>
      <c r="O210" s="15" t="s">
        <v>1514</v>
      </c>
      <c r="P210" s="11"/>
    </row>
    <row r="211" spans="1:16" ht="24.95" customHeight="1">
      <c r="A211" s="10">
        <v>43275</v>
      </c>
      <c r="B211" s="11" t="s">
        <v>1707</v>
      </c>
      <c r="C211" s="12" t="s">
        <v>199</v>
      </c>
      <c r="D211" s="12" t="s">
        <v>189</v>
      </c>
      <c r="E211" s="12" t="s">
        <v>188</v>
      </c>
      <c r="F211" s="12" t="s">
        <v>201</v>
      </c>
      <c r="G211" s="12" t="s">
        <v>200</v>
      </c>
      <c r="H211" s="12" t="s">
        <v>202</v>
      </c>
      <c r="I211" s="13">
        <v>64.8</v>
      </c>
      <c r="J211" s="13">
        <v>71.5</v>
      </c>
      <c r="K211" s="13">
        <v>0</v>
      </c>
      <c r="L211" s="13">
        <v>68.150000000000006</v>
      </c>
      <c r="M211" s="23">
        <v>81.2</v>
      </c>
      <c r="N211" s="14">
        <f t="shared" si="13"/>
        <v>73.37</v>
      </c>
      <c r="O211" s="15" t="s">
        <v>1709</v>
      </c>
      <c r="P211" s="11"/>
    </row>
    <row r="212" spans="1:16" ht="24.95" customHeight="1">
      <c r="A212" s="10">
        <v>43275</v>
      </c>
      <c r="B212" s="11" t="s">
        <v>1710</v>
      </c>
      <c r="C212" s="12" t="s">
        <v>203</v>
      </c>
      <c r="D212" s="12" t="s">
        <v>189</v>
      </c>
      <c r="E212" s="12" t="s">
        <v>188</v>
      </c>
      <c r="F212" s="12" t="s">
        <v>201</v>
      </c>
      <c r="G212" s="12" t="s">
        <v>200</v>
      </c>
      <c r="H212" s="12" t="s">
        <v>204</v>
      </c>
      <c r="I212" s="13">
        <v>60</v>
      </c>
      <c r="J212" s="13">
        <v>74</v>
      </c>
      <c r="K212" s="13">
        <v>0</v>
      </c>
      <c r="L212" s="13">
        <v>67</v>
      </c>
      <c r="M212" s="23">
        <v>82.1</v>
      </c>
      <c r="N212" s="14">
        <f t="shared" si="13"/>
        <v>73.039999999999992</v>
      </c>
      <c r="O212" s="15" t="s">
        <v>1514</v>
      </c>
      <c r="P212" s="11"/>
    </row>
    <row r="213" spans="1:16" ht="24.95" customHeight="1">
      <c r="A213" s="10">
        <v>43275</v>
      </c>
      <c r="B213" s="11" t="s">
        <v>1710</v>
      </c>
      <c r="C213" s="12" t="s">
        <v>193</v>
      </c>
      <c r="D213" s="12" t="s">
        <v>189</v>
      </c>
      <c r="E213" s="12" t="s">
        <v>188</v>
      </c>
      <c r="F213" s="12" t="s">
        <v>195</v>
      </c>
      <c r="G213" s="12" t="s">
        <v>194</v>
      </c>
      <c r="H213" s="12" t="s">
        <v>196</v>
      </c>
      <c r="I213" s="13">
        <v>60</v>
      </c>
      <c r="J213" s="13">
        <v>74.75</v>
      </c>
      <c r="K213" s="13">
        <v>0</v>
      </c>
      <c r="L213" s="13">
        <v>67.38</v>
      </c>
      <c r="M213" s="23">
        <v>81.430000000000007</v>
      </c>
      <c r="N213" s="14">
        <f t="shared" si="13"/>
        <v>73</v>
      </c>
      <c r="O213" s="15" t="s">
        <v>1709</v>
      </c>
      <c r="P213" s="11"/>
    </row>
    <row r="214" spans="1:16" ht="24.95" customHeight="1">
      <c r="A214" s="10">
        <v>43275</v>
      </c>
      <c r="B214" s="11" t="s">
        <v>1710</v>
      </c>
      <c r="C214" s="12" t="s">
        <v>197</v>
      </c>
      <c r="D214" s="12" t="s">
        <v>189</v>
      </c>
      <c r="E214" s="12" t="s">
        <v>188</v>
      </c>
      <c r="F214" s="12" t="s">
        <v>195</v>
      </c>
      <c r="G214" s="12" t="s">
        <v>194</v>
      </c>
      <c r="H214" s="12" t="s">
        <v>198</v>
      </c>
      <c r="I214" s="13">
        <v>62.4</v>
      </c>
      <c r="J214" s="13">
        <v>69.75</v>
      </c>
      <c r="K214" s="13">
        <v>0</v>
      </c>
      <c r="L214" s="13">
        <v>66.08</v>
      </c>
      <c r="M214" s="23">
        <v>80.17</v>
      </c>
      <c r="N214" s="14">
        <f t="shared" si="13"/>
        <v>71.716000000000008</v>
      </c>
      <c r="O214" s="15" t="s">
        <v>1514</v>
      </c>
      <c r="P214" s="11"/>
    </row>
    <row r="215" spans="1:16" ht="24.95" customHeight="1">
      <c r="A215" s="10">
        <v>43275</v>
      </c>
      <c r="B215" s="11" t="s">
        <v>1710</v>
      </c>
      <c r="C215" s="12" t="s">
        <v>187</v>
      </c>
      <c r="D215" s="12" t="s">
        <v>189</v>
      </c>
      <c r="E215" s="12" t="s">
        <v>188</v>
      </c>
      <c r="F215" s="12" t="s">
        <v>191</v>
      </c>
      <c r="G215" s="12" t="s">
        <v>190</v>
      </c>
      <c r="H215" s="12" t="s">
        <v>192</v>
      </c>
      <c r="I215" s="13">
        <v>48.8</v>
      </c>
      <c r="J215" s="13">
        <v>60</v>
      </c>
      <c r="K215" s="13">
        <v>0</v>
      </c>
      <c r="L215" s="13">
        <v>54.4</v>
      </c>
      <c r="M215" s="23">
        <v>78.72</v>
      </c>
      <c r="N215" s="14">
        <f t="shared" si="13"/>
        <v>64.128</v>
      </c>
      <c r="O215" s="15" t="s">
        <v>1711</v>
      </c>
      <c r="P215" s="11"/>
    </row>
    <row r="216" spans="1:16" ht="24.95" customHeight="1">
      <c r="A216" s="10">
        <v>43275</v>
      </c>
      <c r="B216" s="11" t="s">
        <v>1712</v>
      </c>
      <c r="C216" s="12" t="s">
        <v>25</v>
      </c>
      <c r="D216" s="12" t="s">
        <v>21</v>
      </c>
      <c r="E216" s="12" t="s">
        <v>20</v>
      </c>
      <c r="F216" s="12" t="s">
        <v>27</v>
      </c>
      <c r="G216" s="12" t="s">
        <v>26</v>
      </c>
      <c r="H216" s="12" t="s">
        <v>28</v>
      </c>
      <c r="I216" s="13">
        <v>69.599999999999994</v>
      </c>
      <c r="J216" s="13">
        <v>71.5</v>
      </c>
      <c r="K216" s="13">
        <v>0</v>
      </c>
      <c r="L216" s="13">
        <v>70.55</v>
      </c>
      <c r="M216" s="23">
        <v>80.23</v>
      </c>
      <c r="N216" s="14">
        <f t="shared" si="13"/>
        <v>74.421999999999997</v>
      </c>
      <c r="O216" s="15" t="s">
        <v>1711</v>
      </c>
      <c r="P216" s="11"/>
    </row>
    <row r="217" spans="1:16" ht="24.95" customHeight="1">
      <c r="A217" s="10">
        <v>43275</v>
      </c>
      <c r="B217" s="11" t="s">
        <v>1712</v>
      </c>
      <c r="C217" s="12" t="s">
        <v>31</v>
      </c>
      <c r="D217" s="12" t="s">
        <v>21</v>
      </c>
      <c r="E217" s="12" t="s">
        <v>20</v>
      </c>
      <c r="F217" s="12" t="s">
        <v>27</v>
      </c>
      <c r="G217" s="12" t="s">
        <v>26</v>
      </c>
      <c r="H217" s="12" t="s">
        <v>32</v>
      </c>
      <c r="I217" s="13">
        <v>60</v>
      </c>
      <c r="J217" s="13">
        <v>73.75</v>
      </c>
      <c r="K217" s="13">
        <v>0</v>
      </c>
      <c r="L217" s="13">
        <v>66.88</v>
      </c>
      <c r="M217" s="23">
        <v>81.88</v>
      </c>
      <c r="N217" s="14">
        <f t="shared" si="13"/>
        <v>72.88</v>
      </c>
      <c r="O217" s="15" t="s">
        <v>1514</v>
      </c>
      <c r="P217" s="11"/>
    </row>
    <row r="218" spans="1:16" ht="24.95" customHeight="1">
      <c r="A218" s="10">
        <v>43275</v>
      </c>
      <c r="B218" s="11" t="s">
        <v>1712</v>
      </c>
      <c r="C218" s="12" t="s">
        <v>29</v>
      </c>
      <c r="D218" s="12" t="s">
        <v>21</v>
      </c>
      <c r="E218" s="12" t="s">
        <v>20</v>
      </c>
      <c r="F218" s="12" t="s">
        <v>27</v>
      </c>
      <c r="G218" s="12" t="s">
        <v>26</v>
      </c>
      <c r="H218" s="12" t="s">
        <v>30</v>
      </c>
      <c r="I218" s="13">
        <v>64</v>
      </c>
      <c r="J218" s="13">
        <v>71</v>
      </c>
      <c r="K218" s="13">
        <v>0</v>
      </c>
      <c r="L218" s="13">
        <v>67.5</v>
      </c>
      <c r="M218" s="23">
        <v>80.47</v>
      </c>
      <c r="N218" s="14">
        <f t="shared" si="13"/>
        <v>72.688000000000002</v>
      </c>
      <c r="O218" s="15" t="s">
        <v>1515</v>
      </c>
      <c r="P218" s="11"/>
    </row>
    <row r="219" spans="1:16" ht="24.95" customHeight="1">
      <c r="A219" s="10">
        <v>43275</v>
      </c>
      <c r="B219" s="11" t="s">
        <v>1712</v>
      </c>
      <c r="C219" s="12" t="s">
        <v>19</v>
      </c>
      <c r="D219" s="12" t="s">
        <v>21</v>
      </c>
      <c r="E219" s="12" t="s">
        <v>20</v>
      </c>
      <c r="F219" s="12" t="s">
        <v>23</v>
      </c>
      <c r="G219" s="12" t="s">
        <v>22</v>
      </c>
      <c r="H219" s="12" t="s">
        <v>24</v>
      </c>
      <c r="I219" s="13">
        <v>56.8</v>
      </c>
      <c r="J219" s="13">
        <v>64</v>
      </c>
      <c r="K219" s="13">
        <v>0</v>
      </c>
      <c r="L219" s="13">
        <v>60.4</v>
      </c>
      <c r="M219" s="23">
        <v>78.42</v>
      </c>
      <c r="N219" s="14">
        <f t="shared" si="13"/>
        <v>67.608000000000004</v>
      </c>
      <c r="O219" s="15" t="s">
        <v>1713</v>
      </c>
      <c r="P219" s="11"/>
    </row>
    <row r="220" spans="1:16" ht="24.95" customHeight="1">
      <c r="A220" s="10">
        <v>43275</v>
      </c>
      <c r="B220" s="11" t="s">
        <v>1714</v>
      </c>
      <c r="C220" s="12" t="s">
        <v>14</v>
      </c>
      <c r="D220" s="12" t="s">
        <v>2</v>
      </c>
      <c r="E220" s="12" t="s">
        <v>1</v>
      </c>
      <c r="F220" s="12" t="s">
        <v>13</v>
      </c>
      <c r="G220" s="12" t="s">
        <v>12</v>
      </c>
      <c r="H220" s="12" t="s">
        <v>15</v>
      </c>
      <c r="I220" s="13">
        <v>64</v>
      </c>
      <c r="J220" s="13">
        <v>67.5</v>
      </c>
      <c r="K220" s="13">
        <v>0</v>
      </c>
      <c r="L220" s="13">
        <v>65.75</v>
      </c>
      <c r="M220" s="23">
        <v>81.09</v>
      </c>
      <c r="N220" s="14">
        <f t="shared" si="13"/>
        <v>71.885999999999996</v>
      </c>
      <c r="O220" s="15" t="s">
        <v>1713</v>
      </c>
      <c r="P220" s="11"/>
    </row>
    <row r="221" spans="1:16" ht="24.95" customHeight="1">
      <c r="A221" s="10">
        <v>43275</v>
      </c>
      <c r="B221" s="11" t="s">
        <v>1714</v>
      </c>
      <c r="C221" s="12" t="s">
        <v>16</v>
      </c>
      <c r="D221" s="12" t="s">
        <v>2</v>
      </c>
      <c r="E221" s="12" t="s">
        <v>1</v>
      </c>
      <c r="F221" s="12" t="s">
        <v>13</v>
      </c>
      <c r="G221" s="12" t="s">
        <v>12</v>
      </c>
      <c r="H221" s="12" t="s">
        <v>17</v>
      </c>
      <c r="I221" s="13">
        <v>57.6</v>
      </c>
      <c r="J221" s="13">
        <v>73</v>
      </c>
      <c r="K221" s="13">
        <v>0</v>
      </c>
      <c r="L221" s="13">
        <v>65.3</v>
      </c>
      <c r="M221" s="23">
        <v>81.28</v>
      </c>
      <c r="N221" s="14">
        <f t="shared" si="13"/>
        <v>71.692000000000007</v>
      </c>
      <c r="O221" s="15" t="s">
        <v>1514</v>
      </c>
      <c r="P221" s="11"/>
    </row>
    <row r="222" spans="1:16" ht="24.95" customHeight="1">
      <c r="A222" s="10"/>
      <c r="B222" s="11"/>
      <c r="C222" s="12"/>
      <c r="D222" s="12"/>
      <c r="E222" s="12"/>
      <c r="F222" s="12"/>
      <c r="G222" s="12"/>
      <c r="H222" s="12"/>
      <c r="I222" s="13"/>
      <c r="J222" s="13"/>
      <c r="K222" s="13"/>
      <c r="L222" s="13"/>
      <c r="M222" s="23"/>
      <c r="N222" s="14"/>
      <c r="O222" s="15"/>
      <c r="P222" s="11"/>
    </row>
    <row r="223" spans="1:16" ht="24.95" customHeight="1">
      <c r="A223" s="10">
        <v>43275</v>
      </c>
      <c r="B223" s="11" t="s">
        <v>1715</v>
      </c>
      <c r="C223" s="12" t="s">
        <v>773</v>
      </c>
      <c r="D223" s="12" t="s">
        <v>775</v>
      </c>
      <c r="E223" s="12" t="s">
        <v>774</v>
      </c>
      <c r="F223" s="12" t="s">
        <v>262</v>
      </c>
      <c r="G223" s="12" t="s">
        <v>776</v>
      </c>
      <c r="H223" s="12" t="s">
        <v>777</v>
      </c>
      <c r="I223" s="13">
        <v>68</v>
      </c>
      <c r="J223" s="13">
        <v>69</v>
      </c>
      <c r="K223" s="13">
        <v>0</v>
      </c>
      <c r="L223" s="13">
        <v>68.5</v>
      </c>
      <c r="M223" s="24">
        <v>79.209999999999994</v>
      </c>
      <c r="N223" s="14">
        <f t="shared" si="13"/>
        <v>72.783999999999992</v>
      </c>
      <c r="O223" s="15" t="s">
        <v>1716</v>
      </c>
      <c r="P223" s="11"/>
    </row>
    <row r="224" spans="1:16" ht="24.95" customHeight="1">
      <c r="A224" s="10">
        <v>43275</v>
      </c>
      <c r="B224" s="11" t="s">
        <v>1715</v>
      </c>
      <c r="C224" s="12" t="s">
        <v>778</v>
      </c>
      <c r="D224" s="12" t="s">
        <v>775</v>
      </c>
      <c r="E224" s="12" t="s">
        <v>774</v>
      </c>
      <c r="F224" s="12" t="s">
        <v>262</v>
      </c>
      <c r="G224" s="12" t="s">
        <v>776</v>
      </c>
      <c r="H224" s="12" t="s">
        <v>779</v>
      </c>
      <c r="I224" s="13">
        <v>54.4</v>
      </c>
      <c r="J224" s="13">
        <v>67.5</v>
      </c>
      <c r="K224" s="13">
        <v>0</v>
      </c>
      <c r="L224" s="13">
        <v>60.95</v>
      </c>
      <c r="M224" s="24">
        <v>80.709999999999994</v>
      </c>
      <c r="N224" s="14">
        <f t="shared" si="13"/>
        <v>68.853999999999999</v>
      </c>
      <c r="O224" s="15" t="s">
        <v>1514</v>
      </c>
      <c r="P224" s="11"/>
    </row>
    <row r="225" spans="1:16" ht="24.95" customHeight="1">
      <c r="A225" s="10">
        <v>43275</v>
      </c>
      <c r="B225" s="11" t="s">
        <v>1715</v>
      </c>
      <c r="C225" s="12" t="s">
        <v>766</v>
      </c>
      <c r="D225" s="12" t="s">
        <v>756</v>
      </c>
      <c r="E225" s="12" t="s">
        <v>755</v>
      </c>
      <c r="F225" s="12" t="s">
        <v>267</v>
      </c>
      <c r="G225" s="12" t="s">
        <v>767</v>
      </c>
      <c r="H225" s="12" t="s">
        <v>768</v>
      </c>
      <c r="I225" s="13">
        <v>62.4</v>
      </c>
      <c r="J225" s="13">
        <v>72.5</v>
      </c>
      <c r="K225" s="13">
        <v>0</v>
      </c>
      <c r="L225" s="13">
        <v>67.45</v>
      </c>
      <c r="M225" s="24">
        <v>83.21</v>
      </c>
      <c r="N225" s="14">
        <f t="shared" si="13"/>
        <v>73.753999999999991</v>
      </c>
      <c r="O225" s="15" t="s">
        <v>1558</v>
      </c>
      <c r="P225" s="11"/>
    </row>
    <row r="226" spans="1:16" ht="24.95" customHeight="1">
      <c r="A226" s="10">
        <v>43275</v>
      </c>
      <c r="B226" s="11" t="s">
        <v>1717</v>
      </c>
      <c r="C226" s="12" t="s">
        <v>769</v>
      </c>
      <c r="D226" s="12" t="s">
        <v>756</v>
      </c>
      <c r="E226" s="12" t="s">
        <v>755</v>
      </c>
      <c r="F226" s="12" t="s">
        <v>267</v>
      </c>
      <c r="G226" s="12" t="s">
        <v>767</v>
      </c>
      <c r="H226" s="12" t="s">
        <v>770</v>
      </c>
      <c r="I226" s="13">
        <v>63.2</v>
      </c>
      <c r="J226" s="13">
        <v>66</v>
      </c>
      <c r="K226" s="13">
        <v>0</v>
      </c>
      <c r="L226" s="13">
        <v>64.599999999999994</v>
      </c>
      <c r="M226" s="24">
        <v>81.209999999999994</v>
      </c>
      <c r="N226" s="14">
        <f t="shared" si="13"/>
        <v>71.244</v>
      </c>
      <c r="O226" s="15" t="s">
        <v>1514</v>
      </c>
      <c r="P226" s="11"/>
    </row>
    <row r="227" spans="1:16" ht="24.95" customHeight="1">
      <c r="A227" s="10">
        <v>43275</v>
      </c>
      <c r="B227" s="11" t="s">
        <v>1717</v>
      </c>
      <c r="C227" s="12" t="s">
        <v>771</v>
      </c>
      <c r="D227" s="12" t="s">
        <v>756</v>
      </c>
      <c r="E227" s="12" t="s">
        <v>755</v>
      </c>
      <c r="F227" s="12" t="s">
        <v>267</v>
      </c>
      <c r="G227" s="12" t="s">
        <v>767</v>
      </c>
      <c r="H227" s="12" t="s">
        <v>772</v>
      </c>
      <c r="I227" s="13">
        <v>63.2</v>
      </c>
      <c r="J227" s="13">
        <v>64.75</v>
      </c>
      <c r="K227" s="13">
        <v>0</v>
      </c>
      <c r="L227" s="13">
        <v>63.98</v>
      </c>
      <c r="M227" s="24">
        <v>81.180000000000007</v>
      </c>
      <c r="N227" s="14">
        <f t="shared" si="13"/>
        <v>70.86</v>
      </c>
      <c r="O227" s="15" t="s">
        <v>1515</v>
      </c>
      <c r="P227" s="11"/>
    </row>
    <row r="228" spans="1:16" ht="24.95" customHeight="1">
      <c r="A228" s="10">
        <v>43275</v>
      </c>
      <c r="B228" s="11" t="s">
        <v>1718</v>
      </c>
      <c r="C228" s="12" t="s">
        <v>754</v>
      </c>
      <c r="D228" s="12" t="s">
        <v>756</v>
      </c>
      <c r="E228" s="12" t="s">
        <v>755</v>
      </c>
      <c r="F228" s="12" t="s">
        <v>758</v>
      </c>
      <c r="G228" s="12" t="s">
        <v>757</v>
      </c>
      <c r="H228" s="12" t="s">
        <v>759</v>
      </c>
      <c r="I228" s="13">
        <v>64.8</v>
      </c>
      <c r="J228" s="13">
        <v>75</v>
      </c>
      <c r="K228" s="13">
        <v>0</v>
      </c>
      <c r="L228" s="13">
        <v>69.900000000000006</v>
      </c>
      <c r="M228" s="24">
        <v>80.03</v>
      </c>
      <c r="N228" s="14">
        <f t="shared" si="13"/>
        <v>73.951999999999998</v>
      </c>
      <c r="O228" s="15" t="s">
        <v>1719</v>
      </c>
      <c r="P228" s="11"/>
    </row>
    <row r="229" spans="1:16" ht="24.95" customHeight="1">
      <c r="A229" s="10">
        <v>43275</v>
      </c>
      <c r="B229" s="11" t="s">
        <v>1720</v>
      </c>
      <c r="C229" s="12" t="s">
        <v>760</v>
      </c>
      <c r="D229" s="12" t="s">
        <v>756</v>
      </c>
      <c r="E229" s="12" t="s">
        <v>755</v>
      </c>
      <c r="F229" s="12" t="s">
        <v>758</v>
      </c>
      <c r="G229" s="12" t="s">
        <v>757</v>
      </c>
      <c r="H229" s="12" t="s">
        <v>761</v>
      </c>
      <c r="I229" s="13">
        <v>64.8</v>
      </c>
      <c r="J229" s="13">
        <v>70</v>
      </c>
      <c r="K229" s="13">
        <v>0</v>
      </c>
      <c r="L229" s="13">
        <v>67.400000000000006</v>
      </c>
      <c r="M229" s="24">
        <v>82.62</v>
      </c>
      <c r="N229" s="14">
        <f t="shared" si="13"/>
        <v>73.488</v>
      </c>
      <c r="O229" s="15" t="s">
        <v>1514</v>
      </c>
      <c r="P229" s="11"/>
    </row>
    <row r="230" spans="1:16" ht="24.95" customHeight="1">
      <c r="A230" s="10">
        <v>43275</v>
      </c>
      <c r="B230" s="11" t="s">
        <v>1720</v>
      </c>
      <c r="C230" s="12" t="s">
        <v>764</v>
      </c>
      <c r="D230" s="12" t="s">
        <v>756</v>
      </c>
      <c r="E230" s="12" t="s">
        <v>755</v>
      </c>
      <c r="F230" s="12" t="s">
        <v>758</v>
      </c>
      <c r="G230" s="12" t="s">
        <v>757</v>
      </c>
      <c r="H230" s="12" t="s">
        <v>765</v>
      </c>
      <c r="I230" s="13">
        <v>71.2</v>
      </c>
      <c r="J230" s="13">
        <v>62</v>
      </c>
      <c r="K230" s="13">
        <v>0</v>
      </c>
      <c r="L230" s="13">
        <v>66.599999999999994</v>
      </c>
      <c r="M230" s="24">
        <v>81</v>
      </c>
      <c r="N230" s="14">
        <f t="shared" si="13"/>
        <v>72.359999999999985</v>
      </c>
      <c r="O230" s="15" t="s">
        <v>1515</v>
      </c>
      <c r="P230" s="11"/>
    </row>
    <row r="231" spans="1:16" ht="24.95" customHeight="1">
      <c r="A231" s="10">
        <v>43275</v>
      </c>
      <c r="B231" s="11" t="s">
        <v>1721</v>
      </c>
      <c r="C231" s="12" t="s">
        <v>762</v>
      </c>
      <c r="D231" s="12" t="s">
        <v>756</v>
      </c>
      <c r="E231" s="12" t="s">
        <v>755</v>
      </c>
      <c r="F231" s="12" t="s">
        <v>758</v>
      </c>
      <c r="G231" s="12" t="s">
        <v>757</v>
      </c>
      <c r="H231" s="12" t="s">
        <v>763</v>
      </c>
      <c r="I231" s="13">
        <v>66.400000000000006</v>
      </c>
      <c r="J231" s="13">
        <v>68</v>
      </c>
      <c r="K231" s="13">
        <v>0</v>
      </c>
      <c r="L231" s="13">
        <v>67.2</v>
      </c>
      <c r="M231" s="24">
        <v>80.02</v>
      </c>
      <c r="N231" s="14">
        <f t="shared" si="13"/>
        <v>72.328000000000003</v>
      </c>
      <c r="O231" s="15" t="s">
        <v>1516</v>
      </c>
      <c r="P231" s="11"/>
    </row>
    <row r="232" spans="1:16" ht="24.95" customHeight="1">
      <c r="A232" s="10">
        <v>43275</v>
      </c>
      <c r="B232" s="11" t="s">
        <v>1721</v>
      </c>
      <c r="C232" s="12" t="s">
        <v>751</v>
      </c>
      <c r="D232" s="12" t="s">
        <v>681</v>
      </c>
      <c r="E232" s="12" t="s">
        <v>680</v>
      </c>
      <c r="F232" s="12" t="s">
        <v>134</v>
      </c>
      <c r="G232" s="12" t="s">
        <v>752</v>
      </c>
      <c r="H232" s="12" t="s">
        <v>753</v>
      </c>
      <c r="I232" s="13">
        <v>63.2</v>
      </c>
      <c r="J232" s="13">
        <v>68.75</v>
      </c>
      <c r="K232" s="13">
        <v>0</v>
      </c>
      <c r="L232" s="13">
        <v>65.98</v>
      </c>
      <c r="M232" s="24">
        <v>81.84</v>
      </c>
      <c r="N232" s="14">
        <f t="shared" si="13"/>
        <v>72.324000000000012</v>
      </c>
      <c r="O232" s="15" t="s">
        <v>1722</v>
      </c>
      <c r="P232" s="11"/>
    </row>
    <row r="233" spans="1:16" ht="24.95" customHeight="1">
      <c r="A233" s="10">
        <v>43275</v>
      </c>
      <c r="B233" s="11" t="s">
        <v>1723</v>
      </c>
      <c r="C233" s="12" t="s">
        <v>747</v>
      </c>
      <c r="D233" s="12" t="s">
        <v>681</v>
      </c>
      <c r="E233" s="12" t="s">
        <v>680</v>
      </c>
      <c r="F233" s="12" t="s">
        <v>191</v>
      </c>
      <c r="G233" s="12" t="s">
        <v>748</v>
      </c>
      <c r="H233" s="12" t="s">
        <v>749</v>
      </c>
      <c r="I233" s="13">
        <v>42.4</v>
      </c>
      <c r="J233" s="13">
        <v>64.5</v>
      </c>
      <c r="K233" s="13">
        <v>0</v>
      </c>
      <c r="L233" s="13">
        <v>53.45</v>
      </c>
      <c r="M233" s="24">
        <v>81.63</v>
      </c>
      <c r="N233" s="14">
        <f t="shared" si="13"/>
        <v>64.722000000000008</v>
      </c>
      <c r="O233" s="15" t="s">
        <v>1724</v>
      </c>
      <c r="P233" s="11"/>
    </row>
    <row r="234" spans="1:16" ht="24.95" customHeight="1">
      <c r="A234" s="10">
        <v>43275</v>
      </c>
      <c r="B234" s="11" t="s">
        <v>1624</v>
      </c>
      <c r="C234" s="12" t="s">
        <v>737</v>
      </c>
      <c r="D234" s="12" t="s">
        <v>681</v>
      </c>
      <c r="E234" s="12" t="s">
        <v>680</v>
      </c>
      <c r="F234" s="12" t="s">
        <v>91</v>
      </c>
      <c r="G234" s="12" t="s">
        <v>729</v>
      </c>
      <c r="H234" s="12" t="s">
        <v>738</v>
      </c>
      <c r="I234" s="13">
        <v>54.4</v>
      </c>
      <c r="J234" s="13">
        <v>74.25</v>
      </c>
      <c r="K234" s="13">
        <v>0</v>
      </c>
      <c r="L234" s="13">
        <v>64.33</v>
      </c>
      <c r="M234" s="24">
        <v>84.46</v>
      </c>
      <c r="N234" s="14">
        <f t="shared" si="13"/>
        <v>72.382000000000005</v>
      </c>
      <c r="O234" s="15" t="s">
        <v>1724</v>
      </c>
      <c r="P234" s="11"/>
    </row>
    <row r="235" spans="1:16" ht="24.95" customHeight="1">
      <c r="A235" s="10">
        <v>43275</v>
      </c>
      <c r="B235" s="11" t="s">
        <v>1624</v>
      </c>
      <c r="C235" s="12" t="s">
        <v>494</v>
      </c>
      <c r="D235" s="12" t="s">
        <v>681</v>
      </c>
      <c r="E235" s="12" t="s">
        <v>680</v>
      </c>
      <c r="F235" s="12" t="s">
        <v>91</v>
      </c>
      <c r="G235" s="12" t="s">
        <v>729</v>
      </c>
      <c r="H235" s="12" t="s">
        <v>730</v>
      </c>
      <c r="I235" s="13">
        <v>67.2</v>
      </c>
      <c r="J235" s="13">
        <v>66</v>
      </c>
      <c r="K235" s="13">
        <v>0</v>
      </c>
      <c r="L235" s="13">
        <v>66.599999999999994</v>
      </c>
      <c r="M235" s="24">
        <v>80.78</v>
      </c>
      <c r="N235" s="14">
        <f t="shared" si="13"/>
        <v>72.271999999999991</v>
      </c>
      <c r="O235" s="15" t="s">
        <v>1514</v>
      </c>
      <c r="P235" s="11"/>
    </row>
    <row r="236" spans="1:16" ht="24.95" customHeight="1">
      <c r="A236" s="10">
        <v>43275</v>
      </c>
      <c r="B236" s="11" t="s">
        <v>1624</v>
      </c>
      <c r="C236" s="12" t="s">
        <v>731</v>
      </c>
      <c r="D236" s="12" t="s">
        <v>681</v>
      </c>
      <c r="E236" s="12" t="s">
        <v>680</v>
      </c>
      <c r="F236" s="12" t="s">
        <v>91</v>
      </c>
      <c r="G236" s="12" t="s">
        <v>729</v>
      </c>
      <c r="H236" s="12" t="s">
        <v>732</v>
      </c>
      <c r="I236" s="13">
        <v>65.599999999999994</v>
      </c>
      <c r="J236" s="13">
        <v>67</v>
      </c>
      <c r="K236" s="13">
        <v>0</v>
      </c>
      <c r="L236" s="13">
        <v>66.3</v>
      </c>
      <c r="M236" s="24">
        <v>80.239999999999995</v>
      </c>
      <c r="N236" s="14">
        <f t="shared" si="13"/>
        <v>71.875999999999991</v>
      </c>
      <c r="O236" s="15" t="s">
        <v>1515</v>
      </c>
      <c r="P236" s="11"/>
    </row>
    <row r="237" spans="1:16" ht="24.95" customHeight="1">
      <c r="A237" s="10">
        <v>43275</v>
      </c>
      <c r="B237" s="11" t="s">
        <v>1725</v>
      </c>
      <c r="C237" s="12" t="s">
        <v>733</v>
      </c>
      <c r="D237" s="12" t="s">
        <v>681</v>
      </c>
      <c r="E237" s="12" t="s">
        <v>680</v>
      </c>
      <c r="F237" s="12" t="s">
        <v>91</v>
      </c>
      <c r="G237" s="12" t="s">
        <v>729</v>
      </c>
      <c r="H237" s="12" t="s">
        <v>734</v>
      </c>
      <c r="I237" s="13">
        <v>59.2</v>
      </c>
      <c r="J237" s="13">
        <v>71</v>
      </c>
      <c r="K237" s="13">
        <v>0</v>
      </c>
      <c r="L237" s="13">
        <v>65.099999999999994</v>
      </c>
      <c r="M237" s="24">
        <v>80.16</v>
      </c>
      <c r="N237" s="14">
        <f t="shared" si="13"/>
        <v>71.123999999999995</v>
      </c>
      <c r="O237" s="15" t="s">
        <v>1516</v>
      </c>
      <c r="P237" s="11"/>
    </row>
    <row r="238" spans="1:16" ht="24.95" customHeight="1">
      <c r="A238" s="10">
        <v>43275</v>
      </c>
      <c r="B238" s="11" t="s">
        <v>1726</v>
      </c>
      <c r="C238" s="12" t="s">
        <v>741</v>
      </c>
      <c r="D238" s="12" t="s">
        <v>681</v>
      </c>
      <c r="E238" s="12" t="s">
        <v>680</v>
      </c>
      <c r="F238" s="12" t="s">
        <v>91</v>
      </c>
      <c r="G238" s="12" t="s">
        <v>729</v>
      </c>
      <c r="H238" s="12" t="s">
        <v>742</v>
      </c>
      <c r="I238" s="13">
        <v>63.2</v>
      </c>
      <c r="J238" s="13">
        <v>65</v>
      </c>
      <c r="K238" s="13">
        <v>0</v>
      </c>
      <c r="L238" s="13">
        <v>64.099999999999994</v>
      </c>
      <c r="M238" s="24">
        <v>81.22</v>
      </c>
      <c r="N238" s="14">
        <f t="shared" si="13"/>
        <v>70.947999999999993</v>
      </c>
      <c r="O238" s="15" t="s">
        <v>1517</v>
      </c>
      <c r="P238" s="11"/>
    </row>
    <row r="239" spans="1:16" ht="24.95" customHeight="1">
      <c r="A239" s="10">
        <v>43275</v>
      </c>
      <c r="B239" s="11" t="s">
        <v>1727</v>
      </c>
      <c r="C239" s="12" t="s">
        <v>739</v>
      </c>
      <c r="D239" s="12" t="s">
        <v>681</v>
      </c>
      <c r="E239" s="12" t="s">
        <v>680</v>
      </c>
      <c r="F239" s="12" t="s">
        <v>91</v>
      </c>
      <c r="G239" s="12" t="s">
        <v>729</v>
      </c>
      <c r="H239" s="12" t="s">
        <v>740</v>
      </c>
      <c r="I239" s="13">
        <v>61.6</v>
      </c>
      <c r="J239" s="13">
        <v>67</v>
      </c>
      <c r="K239" s="13">
        <v>0</v>
      </c>
      <c r="L239" s="13">
        <v>64.3</v>
      </c>
      <c r="M239" s="24">
        <v>80.150000000000006</v>
      </c>
      <c r="N239" s="14">
        <f t="shared" si="13"/>
        <v>70.64</v>
      </c>
      <c r="O239" s="15" t="s">
        <v>1518</v>
      </c>
      <c r="P239" s="11"/>
    </row>
    <row r="240" spans="1:16" ht="24.95" customHeight="1">
      <c r="A240" s="10">
        <v>43275</v>
      </c>
      <c r="B240" s="11" t="s">
        <v>1727</v>
      </c>
      <c r="C240" s="12" t="s">
        <v>735</v>
      </c>
      <c r="D240" s="12" t="s">
        <v>681</v>
      </c>
      <c r="E240" s="12" t="s">
        <v>680</v>
      </c>
      <c r="F240" s="12" t="s">
        <v>91</v>
      </c>
      <c r="G240" s="12" t="s">
        <v>729</v>
      </c>
      <c r="H240" s="12" t="s">
        <v>736</v>
      </c>
      <c r="I240" s="13">
        <v>64.8</v>
      </c>
      <c r="J240" s="13">
        <v>64.5</v>
      </c>
      <c r="K240" s="13">
        <v>0</v>
      </c>
      <c r="L240" s="13">
        <v>64.650000000000006</v>
      </c>
      <c r="M240" s="24">
        <v>79.3</v>
      </c>
      <c r="N240" s="14">
        <f t="shared" si="13"/>
        <v>70.509999999999991</v>
      </c>
      <c r="O240" s="15" t="s">
        <v>1519</v>
      </c>
      <c r="P240" s="11"/>
    </row>
    <row r="241" spans="1:16" ht="24.95" customHeight="1">
      <c r="A241" s="10">
        <v>43275</v>
      </c>
      <c r="B241" s="11" t="s">
        <v>1728</v>
      </c>
      <c r="C241" s="12" t="s">
        <v>743</v>
      </c>
      <c r="D241" s="12" t="s">
        <v>681</v>
      </c>
      <c r="E241" s="12" t="s">
        <v>680</v>
      </c>
      <c r="F241" s="12" t="s">
        <v>91</v>
      </c>
      <c r="G241" s="12" t="s">
        <v>729</v>
      </c>
      <c r="H241" s="12" t="s">
        <v>744</v>
      </c>
      <c r="I241" s="13">
        <v>63.2</v>
      </c>
      <c r="J241" s="13">
        <v>64.5</v>
      </c>
      <c r="K241" s="13">
        <v>0</v>
      </c>
      <c r="L241" s="13">
        <v>63.85</v>
      </c>
      <c r="M241" s="24">
        <v>80.290000000000006</v>
      </c>
      <c r="N241" s="14">
        <f t="shared" si="13"/>
        <v>70.426000000000016</v>
      </c>
      <c r="O241" s="15" t="s">
        <v>1520</v>
      </c>
      <c r="P241" s="11"/>
    </row>
    <row r="242" spans="1:16" ht="24.95" customHeight="1">
      <c r="A242" s="10">
        <v>43275</v>
      </c>
      <c r="B242" s="11" t="s">
        <v>1728</v>
      </c>
      <c r="C242" s="12" t="s">
        <v>745</v>
      </c>
      <c r="D242" s="12" t="s">
        <v>681</v>
      </c>
      <c r="E242" s="12" t="s">
        <v>680</v>
      </c>
      <c r="F242" s="12" t="s">
        <v>91</v>
      </c>
      <c r="G242" s="12" t="s">
        <v>729</v>
      </c>
      <c r="H242" s="12" t="s">
        <v>746</v>
      </c>
      <c r="I242" s="13">
        <v>60.8</v>
      </c>
      <c r="J242" s="13">
        <v>65</v>
      </c>
      <c r="K242" s="13">
        <v>0</v>
      </c>
      <c r="L242" s="13">
        <v>62.9</v>
      </c>
      <c r="M242" s="24">
        <v>81.709999999999994</v>
      </c>
      <c r="N242" s="14">
        <f t="shared" si="13"/>
        <v>70.423999999999992</v>
      </c>
      <c r="O242" s="15" t="s">
        <v>1521</v>
      </c>
      <c r="P242" s="11"/>
    </row>
    <row r="243" spans="1:16" ht="24.95" customHeight="1">
      <c r="A243" s="10">
        <v>43275</v>
      </c>
      <c r="B243" s="11" t="s">
        <v>1728</v>
      </c>
      <c r="C243" s="12" t="s">
        <v>674</v>
      </c>
      <c r="D243" s="12" t="s">
        <v>611</v>
      </c>
      <c r="E243" s="12" t="s">
        <v>610</v>
      </c>
      <c r="F243" s="12" t="s">
        <v>80</v>
      </c>
      <c r="G243" s="12" t="s">
        <v>675</v>
      </c>
      <c r="H243" s="12" t="s">
        <v>676</v>
      </c>
      <c r="I243" s="13">
        <v>62.4</v>
      </c>
      <c r="J243" s="13">
        <v>67</v>
      </c>
      <c r="K243" s="13">
        <v>0</v>
      </c>
      <c r="L243" s="13">
        <v>64.7</v>
      </c>
      <c r="M243" s="24">
        <v>84.15</v>
      </c>
      <c r="N243" s="14">
        <f t="shared" ref="N243:N278" si="14">L243*0.6+M243*0.4</f>
        <v>72.48</v>
      </c>
      <c r="O243" s="15" t="s">
        <v>1729</v>
      </c>
      <c r="P243" s="11"/>
    </row>
    <row r="244" spans="1:16" ht="24.95" customHeight="1">
      <c r="A244" s="10">
        <v>43275</v>
      </c>
      <c r="B244" s="11" t="s">
        <v>1730</v>
      </c>
      <c r="C244" s="12" t="s">
        <v>677</v>
      </c>
      <c r="D244" s="12" t="s">
        <v>611</v>
      </c>
      <c r="E244" s="12" t="s">
        <v>610</v>
      </c>
      <c r="F244" s="12" t="s">
        <v>80</v>
      </c>
      <c r="G244" s="12" t="s">
        <v>675</v>
      </c>
      <c r="H244" s="12" t="s">
        <v>678</v>
      </c>
      <c r="I244" s="13">
        <v>64</v>
      </c>
      <c r="J244" s="13">
        <v>60.75</v>
      </c>
      <c r="K244" s="13">
        <v>0</v>
      </c>
      <c r="L244" s="13">
        <v>62.38</v>
      </c>
      <c r="M244" s="24">
        <v>78.77</v>
      </c>
      <c r="N244" s="14">
        <f t="shared" si="14"/>
        <v>68.935999999999993</v>
      </c>
      <c r="O244" s="15" t="s">
        <v>1514</v>
      </c>
      <c r="P244" s="11"/>
    </row>
    <row r="245" spans="1:16" ht="24.95" customHeight="1">
      <c r="A245" s="10"/>
      <c r="B245" s="11"/>
      <c r="C245" s="12"/>
      <c r="D245" s="12"/>
      <c r="E245" s="12"/>
      <c r="F245" s="12"/>
      <c r="G245" s="12"/>
      <c r="H245" s="12"/>
      <c r="I245" s="13"/>
      <c r="J245" s="13"/>
      <c r="K245" s="13"/>
      <c r="L245" s="13"/>
      <c r="M245" s="24"/>
      <c r="N245" s="14"/>
      <c r="O245" s="15"/>
      <c r="P245" s="11"/>
    </row>
    <row r="246" spans="1:16" ht="24.95" customHeight="1">
      <c r="A246" s="10">
        <v>43275</v>
      </c>
      <c r="B246" s="11" t="s">
        <v>1731</v>
      </c>
      <c r="C246" s="12" t="s">
        <v>709</v>
      </c>
      <c r="D246" s="12" t="s">
        <v>681</v>
      </c>
      <c r="E246" s="12" t="s">
        <v>680</v>
      </c>
      <c r="F246" s="12" t="s">
        <v>80</v>
      </c>
      <c r="G246" s="12" t="s">
        <v>710</v>
      </c>
      <c r="H246" s="12" t="s">
        <v>711</v>
      </c>
      <c r="I246" s="13">
        <v>71.2</v>
      </c>
      <c r="J246" s="13">
        <v>69.5</v>
      </c>
      <c r="K246" s="13">
        <v>0</v>
      </c>
      <c r="L246" s="13">
        <v>70.349999999999994</v>
      </c>
      <c r="M246" s="25">
        <v>79.989999999999995</v>
      </c>
      <c r="N246" s="14">
        <f t="shared" si="14"/>
        <v>74.205999999999989</v>
      </c>
      <c r="O246" s="15">
        <v>1</v>
      </c>
      <c r="P246" s="11"/>
    </row>
    <row r="247" spans="1:16" ht="24.95" customHeight="1">
      <c r="A247" s="10">
        <v>43275</v>
      </c>
      <c r="B247" s="11" t="s">
        <v>1731</v>
      </c>
      <c r="C247" s="12" t="s">
        <v>712</v>
      </c>
      <c r="D247" s="12" t="s">
        <v>681</v>
      </c>
      <c r="E247" s="12" t="s">
        <v>680</v>
      </c>
      <c r="F247" s="12" t="s">
        <v>80</v>
      </c>
      <c r="G247" s="12" t="s">
        <v>710</v>
      </c>
      <c r="H247" s="12" t="s">
        <v>713</v>
      </c>
      <c r="I247" s="13">
        <v>72.8</v>
      </c>
      <c r="J247" s="13">
        <v>65.25</v>
      </c>
      <c r="K247" s="13">
        <v>0</v>
      </c>
      <c r="L247" s="13">
        <v>69.03</v>
      </c>
      <c r="M247" s="25">
        <v>78.91</v>
      </c>
      <c r="N247" s="14">
        <f t="shared" si="14"/>
        <v>72.981999999999999</v>
      </c>
      <c r="O247" s="15">
        <v>2</v>
      </c>
      <c r="P247" s="11"/>
    </row>
    <row r="248" spans="1:16" ht="24.95" customHeight="1">
      <c r="A248" s="10">
        <v>43275</v>
      </c>
      <c r="B248" s="11" t="s">
        <v>1732</v>
      </c>
      <c r="C248" s="12" t="s">
        <v>720</v>
      </c>
      <c r="D248" s="12" t="s">
        <v>681</v>
      </c>
      <c r="E248" s="12" t="s">
        <v>680</v>
      </c>
      <c r="F248" s="12" t="s">
        <v>80</v>
      </c>
      <c r="G248" s="12" t="s">
        <v>710</v>
      </c>
      <c r="H248" s="12" t="s">
        <v>721</v>
      </c>
      <c r="I248" s="13">
        <v>68</v>
      </c>
      <c r="J248" s="13">
        <v>64.5</v>
      </c>
      <c r="K248" s="13">
        <v>0</v>
      </c>
      <c r="L248" s="13">
        <v>66.25</v>
      </c>
      <c r="M248" s="25">
        <v>81.209999999999994</v>
      </c>
      <c r="N248" s="14">
        <f t="shared" si="14"/>
        <v>72.234000000000009</v>
      </c>
      <c r="O248" s="15">
        <v>3</v>
      </c>
      <c r="P248" s="11"/>
    </row>
    <row r="249" spans="1:16" ht="24.95" customHeight="1">
      <c r="A249" s="10">
        <v>43275</v>
      </c>
      <c r="B249" s="11" t="s">
        <v>1732</v>
      </c>
      <c r="C249" s="12" t="s">
        <v>714</v>
      </c>
      <c r="D249" s="12" t="s">
        <v>681</v>
      </c>
      <c r="E249" s="12" t="s">
        <v>680</v>
      </c>
      <c r="F249" s="12" t="s">
        <v>80</v>
      </c>
      <c r="G249" s="12" t="s">
        <v>710</v>
      </c>
      <c r="H249" s="12" t="s">
        <v>715</v>
      </c>
      <c r="I249" s="13">
        <v>58.4</v>
      </c>
      <c r="J249" s="13">
        <v>75.25</v>
      </c>
      <c r="K249" s="13">
        <v>0</v>
      </c>
      <c r="L249" s="13">
        <v>66.83</v>
      </c>
      <c r="M249" s="25">
        <v>80.239999999999995</v>
      </c>
      <c r="N249" s="14">
        <f t="shared" si="14"/>
        <v>72.193999999999988</v>
      </c>
      <c r="O249" s="15">
        <v>4</v>
      </c>
      <c r="P249" s="11"/>
    </row>
    <row r="250" spans="1:16" ht="24.95" customHeight="1">
      <c r="A250" s="10">
        <v>43275</v>
      </c>
      <c r="B250" s="11" t="s">
        <v>1733</v>
      </c>
      <c r="C250" s="12" t="s">
        <v>724</v>
      </c>
      <c r="D250" s="12" t="s">
        <v>681</v>
      </c>
      <c r="E250" s="12" t="s">
        <v>680</v>
      </c>
      <c r="F250" s="12" t="s">
        <v>80</v>
      </c>
      <c r="G250" s="12" t="s">
        <v>710</v>
      </c>
      <c r="H250" s="12" t="s">
        <v>725</v>
      </c>
      <c r="I250" s="13">
        <v>64</v>
      </c>
      <c r="J250" s="13">
        <v>64.5</v>
      </c>
      <c r="K250" s="13">
        <v>0</v>
      </c>
      <c r="L250" s="13">
        <v>64.25</v>
      </c>
      <c r="M250" s="25">
        <v>83.94</v>
      </c>
      <c r="N250" s="14">
        <f t="shared" si="14"/>
        <v>72.126000000000005</v>
      </c>
      <c r="O250" s="15">
        <v>5</v>
      </c>
      <c r="P250" s="11"/>
    </row>
    <row r="251" spans="1:16" ht="24.95" customHeight="1">
      <c r="A251" s="10">
        <v>43275</v>
      </c>
      <c r="B251" s="11" t="s">
        <v>1733</v>
      </c>
      <c r="C251" s="12" t="s">
        <v>716</v>
      </c>
      <c r="D251" s="12" t="s">
        <v>681</v>
      </c>
      <c r="E251" s="12" t="s">
        <v>680</v>
      </c>
      <c r="F251" s="12" t="s">
        <v>80</v>
      </c>
      <c r="G251" s="12" t="s">
        <v>710</v>
      </c>
      <c r="H251" s="12" t="s">
        <v>717</v>
      </c>
      <c r="I251" s="13">
        <v>64.8</v>
      </c>
      <c r="J251" s="13">
        <v>68</v>
      </c>
      <c r="K251" s="13">
        <v>0</v>
      </c>
      <c r="L251" s="13">
        <v>66.400000000000006</v>
      </c>
      <c r="M251" s="25">
        <v>80.5</v>
      </c>
      <c r="N251" s="14">
        <f t="shared" si="14"/>
        <v>72.040000000000006</v>
      </c>
      <c r="O251" s="15">
        <v>6</v>
      </c>
      <c r="P251" s="11"/>
    </row>
    <row r="252" spans="1:16" ht="24.95" customHeight="1">
      <c r="A252" s="10">
        <v>43275</v>
      </c>
      <c r="B252" s="11" t="s">
        <v>1734</v>
      </c>
      <c r="C252" s="12" t="s">
        <v>726</v>
      </c>
      <c r="D252" s="12" t="s">
        <v>681</v>
      </c>
      <c r="E252" s="12" t="s">
        <v>680</v>
      </c>
      <c r="F252" s="12" t="s">
        <v>80</v>
      </c>
      <c r="G252" s="12" t="s">
        <v>710</v>
      </c>
      <c r="H252" s="12" t="s">
        <v>727</v>
      </c>
      <c r="I252" s="13">
        <v>59.2</v>
      </c>
      <c r="J252" s="13">
        <v>69</v>
      </c>
      <c r="K252" s="13">
        <v>0</v>
      </c>
      <c r="L252" s="13">
        <v>64.099999999999994</v>
      </c>
      <c r="M252" s="25">
        <v>82.75</v>
      </c>
      <c r="N252" s="14">
        <f t="shared" si="14"/>
        <v>71.56</v>
      </c>
      <c r="O252" s="15">
        <v>7</v>
      </c>
      <c r="P252" s="11"/>
    </row>
    <row r="253" spans="1:16" ht="24.95" customHeight="1">
      <c r="A253" s="10">
        <v>43275</v>
      </c>
      <c r="B253" s="11" t="s">
        <v>1735</v>
      </c>
      <c r="C253" s="12" t="s">
        <v>722</v>
      </c>
      <c r="D253" s="12" t="s">
        <v>681</v>
      </c>
      <c r="E253" s="12" t="s">
        <v>680</v>
      </c>
      <c r="F253" s="12" t="s">
        <v>80</v>
      </c>
      <c r="G253" s="12" t="s">
        <v>710</v>
      </c>
      <c r="H253" s="12" t="s">
        <v>723</v>
      </c>
      <c r="I253" s="13">
        <v>61.6</v>
      </c>
      <c r="J253" s="13">
        <v>67.5</v>
      </c>
      <c r="K253" s="13">
        <v>0</v>
      </c>
      <c r="L253" s="13">
        <v>64.55</v>
      </c>
      <c r="M253" s="25">
        <v>81.73</v>
      </c>
      <c r="N253" s="14">
        <f t="shared" si="14"/>
        <v>71.421999999999997</v>
      </c>
      <c r="O253" s="15">
        <v>8</v>
      </c>
      <c r="P253" s="11"/>
    </row>
    <row r="254" spans="1:16" ht="24.95" customHeight="1">
      <c r="A254" s="10">
        <v>43275</v>
      </c>
      <c r="B254" s="11" t="s">
        <v>1736</v>
      </c>
      <c r="C254" s="12" t="s">
        <v>718</v>
      </c>
      <c r="D254" s="12" t="s">
        <v>681</v>
      </c>
      <c r="E254" s="12" t="s">
        <v>680</v>
      </c>
      <c r="F254" s="12" t="s">
        <v>80</v>
      </c>
      <c r="G254" s="12" t="s">
        <v>710</v>
      </c>
      <c r="H254" s="12" t="s">
        <v>719</v>
      </c>
      <c r="I254" s="13">
        <v>59.2</v>
      </c>
      <c r="J254" s="13">
        <v>73.5</v>
      </c>
      <c r="K254" s="13">
        <v>0</v>
      </c>
      <c r="L254" s="13">
        <v>66.349999999999994</v>
      </c>
      <c r="M254" s="25">
        <v>78.28</v>
      </c>
      <c r="N254" s="14">
        <f t="shared" si="14"/>
        <v>71.122</v>
      </c>
      <c r="O254" s="15">
        <v>9</v>
      </c>
      <c r="P254" s="11"/>
    </row>
    <row r="255" spans="1:16" ht="24.95" customHeight="1">
      <c r="A255" s="10">
        <v>43275</v>
      </c>
      <c r="B255" s="11" t="s">
        <v>1737</v>
      </c>
      <c r="C255" s="12" t="s">
        <v>694</v>
      </c>
      <c r="D255" s="12" t="s">
        <v>681</v>
      </c>
      <c r="E255" s="12" t="s">
        <v>680</v>
      </c>
      <c r="F255" s="12" t="s">
        <v>75</v>
      </c>
      <c r="G255" s="12" t="s">
        <v>695</v>
      </c>
      <c r="H255" s="12" t="s">
        <v>696</v>
      </c>
      <c r="I255" s="13">
        <v>74.400000000000006</v>
      </c>
      <c r="J255" s="13">
        <v>72.5</v>
      </c>
      <c r="K255" s="13">
        <v>0</v>
      </c>
      <c r="L255" s="13">
        <v>73.45</v>
      </c>
      <c r="M255" s="25">
        <v>81.41</v>
      </c>
      <c r="N255" s="14">
        <f t="shared" si="14"/>
        <v>76.634</v>
      </c>
      <c r="O255" s="15" t="s">
        <v>1738</v>
      </c>
      <c r="P255" s="11"/>
    </row>
    <row r="256" spans="1:16" ht="24.95" customHeight="1">
      <c r="A256" s="10">
        <v>43275</v>
      </c>
      <c r="B256" s="11" t="s">
        <v>1737</v>
      </c>
      <c r="C256" s="12" t="s">
        <v>697</v>
      </c>
      <c r="D256" s="12" t="s">
        <v>681</v>
      </c>
      <c r="E256" s="12" t="s">
        <v>680</v>
      </c>
      <c r="F256" s="12" t="s">
        <v>75</v>
      </c>
      <c r="G256" s="12" t="s">
        <v>695</v>
      </c>
      <c r="H256" s="12" t="s">
        <v>698</v>
      </c>
      <c r="I256" s="13">
        <v>71.2</v>
      </c>
      <c r="J256" s="13">
        <v>74</v>
      </c>
      <c r="K256" s="13">
        <v>0</v>
      </c>
      <c r="L256" s="13">
        <v>72.599999999999994</v>
      </c>
      <c r="M256" s="25">
        <v>78.92</v>
      </c>
      <c r="N256" s="14">
        <f t="shared" si="14"/>
        <v>75.128</v>
      </c>
      <c r="O256" s="15" t="s">
        <v>1514</v>
      </c>
      <c r="P256" s="11"/>
    </row>
    <row r="257" spans="1:16" ht="24.95" customHeight="1">
      <c r="A257" s="10">
        <v>43275</v>
      </c>
      <c r="B257" s="11" t="s">
        <v>1739</v>
      </c>
      <c r="C257" s="12" t="s">
        <v>699</v>
      </c>
      <c r="D257" s="12" t="s">
        <v>681</v>
      </c>
      <c r="E257" s="12" t="s">
        <v>680</v>
      </c>
      <c r="F257" s="12" t="s">
        <v>75</v>
      </c>
      <c r="G257" s="12" t="s">
        <v>695</v>
      </c>
      <c r="H257" s="12" t="s">
        <v>700</v>
      </c>
      <c r="I257" s="13">
        <v>68.8</v>
      </c>
      <c r="J257" s="13">
        <v>75</v>
      </c>
      <c r="K257" s="13">
        <v>0</v>
      </c>
      <c r="L257" s="13">
        <v>71.900000000000006</v>
      </c>
      <c r="M257" s="25">
        <v>79.459999999999994</v>
      </c>
      <c r="N257" s="14">
        <f t="shared" si="14"/>
        <v>74.924000000000007</v>
      </c>
      <c r="O257" s="15" t="s">
        <v>1515</v>
      </c>
      <c r="P257" s="11"/>
    </row>
    <row r="258" spans="1:16" ht="24.95" customHeight="1">
      <c r="A258" s="10">
        <v>43275</v>
      </c>
      <c r="B258" s="11" t="s">
        <v>1740</v>
      </c>
      <c r="C258" s="12" t="s">
        <v>703</v>
      </c>
      <c r="D258" s="12" t="s">
        <v>681</v>
      </c>
      <c r="E258" s="12" t="s">
        <v>680</v>
      </c>
      <c r="F258" s="12" t="s">
        <v>75</v>
      </c>
      <c r="G258" s="12" t="s">
        <v>695</v>
      </c>
      <c r="H258" s="12" t="s">
        <v>704</v>
      </c>
      <c r="I258" s="13">
        <v>64</v>
      </c>
      <c r="J258" s="13">
        <v>72.25</v>
      </c>
      <c r="K258" s="13">
        <v>0</v>
      </c>
      <c r="L258" s="13">
        <v>68.13</v>
      </c>
      <c r="M258" s="25">
        <v>81.06</v>
      </c>
      <c r="N258" s="14">
        <f t="shared" si="14"/>
        <v>73.301999999999992</v>
      </c>
      <c r="O258" s="15" t="s">
        <v>1516</v>
      </c>
      <c r="P258" s="11"/>
    </row>
    <row r="259" spans="1:16" ht="24.95" customHeight="1">
      <c r="A259" s="10">
        <v>43275</v>
      </c>
      <c r="B259" s="11" t="s">
        <v>1741</v>
      </c>
      <c r="C259" s="12" t="s">
        <v>705</v>
      </c>
      <c r="D259" s="12" t="s">
        <v>681</v>
      </c>
      <c r="E259" s="12" t="s">
        <v>680</v>
      </c>
      <c r="F259" s="12" t="s">
        <v>75</v>
      </c>
      <c r="G259" s="12" t="s">
        <v>695</v>
      </c>
      <c r="H259" s="12" t="s">
        <v>706</v>
      </c>
      <c r="I259" s="13">
        <v>60.8</v>
      </c>
      <c r="J259" s="13">
        <v>75</v>
      </c>
      <c r="K259" s="13">
        <v>0</v>
      </c>
      <c r="L259" s="13">
        <v>67.900000000000006</v>
      </c>
      <c r="M259" s="25">
        <v>81.11</v>
      </c>
      <c r="N259" s="14">
        <f t="shared" si="14"/>
        <v>73.183999999999997</v>
      </c>
      <c r="O259" s="15" t="s">
        <v>1517</v>
      </c>
      <c r="P259" s="11"/>
    </row>
    <row r="260" spans="1:16" ht="24.95" customHeight="1">
      <c r="A260" s="10">
        <v>43275</v>
      </c>
      <c r="B260" s="11" t="s">
        <v>1742</v>
      </c>
      <c r="C260" s="12" t="s">
        <v>701</v>
      </c>
      <c r="D260" s="12" t="s">
        <v>681</v>
      </c>
      <c r="E260" s="12" t="s">
        <v>680</v>
      </c>
      <c r="F260" s="12" t="s">
        <v>75</v>
      </c>
      <c r="G260" s="12" t="s">
        <v>695</v>
      </c>
      <c r="H260" s="12" t="s">
        <v>702</v>
      </c>
      <c r="I260" s="13">
        <v>65.599999999999994</v>
      </c>
      <c r="J260" s="13">
        <v>71</v>
      </c>
      <c r="K260" s="13">
        <v>0</v>
      </c>
      <c r="L260" s="13">
        <v>68.3</v>
      </c>
      <c r="M260" s="25">
        <v>78.709999999999994</v>
      </c>
      <c r="N260" s="14">
        <f t="shared" si="14"/>
        <v>72.463999999999999</v>
      </c>
      <c r="O260" s="15" t="s">
        <v>1518</v>
      </c>
      <c r="P260" s="11"/>
    </row>
    <row r="261" spans="1:16" ht="24.95" customHeight="1">
      <c r="A261" s="10">
        <v>43275</v>
      </c>
      <c r="B261" s="11" t="s">
        <v>1742</v>
      </c>
      <c r="C261" s="12" t="s">
        <v>707</v>
      </c>
      <c r="D261" s="12" t="s">
        <v>681</v>
      </c>
      <c r="E261" s="12" t="s">
        <v>680</v>
      </c>
      <c r="F261" s="12" t="s">
        <v>75</v>
      </c>
      <c r="G261" s="12" t="s">
        <v>695</v>
      </c>
      <c r="H261" s="12" t="s">
        <v>708</v>
      </c>
      <c r="I261" s="13">
        <v>64.8</v>
      </c>
      <c r="J261" s="13">
        <v>67</v>
      </c>
      <c r="K261" s="13">
        <v>0</v>
      </c>
      <c r="L261" s="13">
        <v>65.900000000000006</v>
      </c>
      <c r="M261" s="25">
        <v>80.599999999999994</v>
      </c>
      <c r="N261" s="14">
        <f t="shared" si="14"/>
        <v>71.78</v>
      </c>
      <c r="O261" s="15" t="s">
        <v>1519</v>
      </c>
      <c r="P261" s="11"/>
    </row>
    <row r="262" spans="1:16" ht="24.95" customHeight="1">
      <c r="A262" s="10">
        <v>43275</v>
      </c>
      <c r="B262" s="11" t="s">
        <v>1743</v>
      </c>
      <c r="C262" s="12" t="s">
        <v>679</v>
      </c>
      <c r="D262" s="12" t="s">
        <v>681</v>
      </c>
      <c r="E262" s="12" t="s">
        <v>680</v>
      </c>
      <c r="F262" s="12" t="s">
        <v>541</v>
      </c>
      <c r="G262" s="12" t="s">
        <v>682</v>
      </c>
      <c r="H262" s="12" t="s">
        <v>683</v>
      </c>
      <c r="I262" s="13">
        <v>80</v>
      </c>
      <c r="J262" s="13">
        <v>65</v>
      </c>
      <c r="K262" s="13">
        <v>0</v>
      </c>
      <c r="L262" s="13">
        <v>72.5</v>
      </c>
      <c r="M262" s="25">
        <v>80.989999999999995</v>
      </c>
      <c r="N262" s="14">
        <f t="shared" si="14"/>
        <v>75.896000000000001</v>
      </c>
      <c r="O262" s="15" t="s">
        <v>1744</v>
      </c>
      <c r="P262" s="11"/>
    </row>
    <row r="263" spans="1:16" ht="24.95" customHeight="1">
      <c r="A263" s="10">
        <v>43275</v>
      </c>
      <c r="B263" s="11" t="s">
        <v>1743</v>
      </c>
      <c r="C263" s="12" t="s">
        <v>684</v>
      </c>
      <c r="D263" s="12" t="s">
        <v>681</v>
      </c>
      <c r="E263" s="12" t="s">
        <v>680</v>
      </c>
      <c r="F263" s="12" t="s">
        <v>541</v>
      </c>
      <c r="G263" s="12" t="s">
        <v>682</v>
      </c>
      <c r="H263" s="12" t="s">
        <v>685</v>
      </c>
      <c r="I263" s="13">
        <v>72.8</v>
      </c>
      <c r="J263" s="13">
        <v>71.75</v>
      </c>
      <c r="K263" s="13">
        <v>0</v>
      </c>
      <c r="L263" s="13">
        <v>72.28</v>
      </c>
      <c r="M263" s="25">
        <v>81.099999999999994</v>
      </c>
      <c r="N263" s="14">
        <f t="shared" si="14"/>
        <v>75.807999999999993</v>
      </c>
      <c r="O263" s="15" t="s">
        <v>1514</v>
      </c>
      <c r="P263" s="11"/>
    </row>
    <row r="264" spans="1:16" ht="24.95" customHeight="1">
      <c r="A264" s="10">
        <v>43275</v>
      </c>
      <c r="B264" s="11" t="s">
        <v>1745</v>
      </c>
      <c r="C264" s="12" t="s">
        <v>686</v>
      </c>
      <c r="D264" s="12" t="s">
        <v>681</v>
      </c>
      <c r="E264" s="12" t="s">
        <v>680</v>
      </c>
      <c r="F264" s="12" t="s">
        <v>541</v>
      </c>
      <c r="G264" s="12" t="s">
        <v>682</v>
      </c>
      <c r="H264" s="12" t="s">
        <v>687</v>
      </c>
      <c r="I264" s="13">
        <v>63.2</v>
      </c>
      <c r="J264" s="13">
        <v>80</v>
      </c>
      <c r="K264" s="13">
        <v>0</v>
      </c>
      <c r="L264" s="13">
        <v>71.599999999999994</v>
      </c>
      <c r="M264" s="25">
        <v>81.5</v>
      </c>
      <c r="N264" s="14">
        <f t="shared" si="14"/>
        <v>75.56</v>
      </c>
      <c r="O264" s="15" t="s">
        <v>1515</v>
      </c>
      <c r="P264" s="11"/>
    </row>
    <row r="265" spans="1:16" ht="24.95" customHeight="1">
      <c r="A265" s="10">
        <v>43275</v>
      </c>
      <c r="B265" s="11" t="s">
        <v>1746</v>
      </c>
      <c r="C265" s="12" t="s">
        <v>692</v>
      </c>
      <c r="D265" s="12" t="s">
        <v>681</v>
      </c>
      <c r="E265" s="12" t="s">
        <v>680</v>
      </c>
      <c r="F265" s="12" t="s">
        <v>541</v>
      </c>
      <c r="G265" s="12" t="s">
        <v>682</v>
      </c>
      <c r="H265" s="12" t="s">
        <v>693</v>
      </c>
      <c r="I265" s="13">
        <v>68.8</v>
      </c>
      <c r="J265" s="13">
        <v>64.5</v>
      </c>
      <c r="K265" s="13">
        <v>0</v>
      </c>
      <c r="L265" s="13">
        <v>66.650000000000006</v>
      </c>
      <c r="M265" s="25">
        <v>83.05</v>
      </c>
      <c r="N265" s="14">
        <f t="shared" si="14"/>
        <v>73.210000000000008</v>
      </c>
      <c r="O265" s="15" t="s">
        <v>1516</v>
      </c>
      <c r="P265" s="11"/>
    </row>
    <row r="266" spans="1:16" ht="24.95" customHeight="1">
      <c r="A266" s="10">
        <v>43275</v>
      </c>
      <c r="B266" s="11" t="s">
        <v>1746</v>
      </c>
      <c r="C266" s="12" t="s">
        <v>690</v>
      </c>
      <c r="D266" s="12" t="s">
        <v>681</v>
      </c>
      <c r="E266" s="12" t="s">
        <v>680</v>
      </c>
      <c r="F266" s="12" t="s">
        <v>541</v>
      </c>
      <c r="G266" s="12" t="s">
        <v>682</v>
      </c>
      <c r="H266" s="12" t="s">
        <v>691</v>
      </c>
      <c r="I266" s="13">
        <v>67.2</v>
      </c>
      <c r="J266" s="13">
        <v>67.5</v>
      </c>
      <c r="K266" s="13">
        <v>0</v>
      </c>
      <c r="L266" s="13">
        <v>67.349999999999994</v>
      </c>
      <c r="M266" s="25">
        <v>80.709999999999994</v>
      </c>
      <c r="N266" s="14">
        <f t="shared" si="14"/>
        <v>72.693999999999988</v>
      </c>
      <c r="O266" s="15" t="s">
        <v>1517</v>
      </c>
      <c r="P266" s="11"/>
    </row>
    <row r="267" spans="1:16" ht="24.95" customHeight="1">
      <c r="A267" s="10">
        <v>43275</v>
      </c>
      <c r="B267" s="11" t="s">
        <v>1747</v>
      </c>
      <c r="C267" s="12" t="s">
        <v>688</v>
      </c>
      <c r="D267" s="12" t="s">
        <v>681</v>
      </c>
      <c r="E267" s="12" t="s">
        <v>680</v>
      </c>
      <c r="F267" s="12" t="s">
        <v>541</v>
      </c>
      <c r="G267" s="12" t="s">
        <v>682</v>
      </c>
      <c r="H267" s="12" t="s">
        <v>689</v>
      </c>
      <c r="I267" s="13">
        <v>66.400000000000006</v>
      </c>
      <c r="J267" s="13">
        <v>70.5</v>
      </c>
      <c r="K267" s="13">
        <v>0</v>
      </c>
      <c r="L267" s="13">
        <v>68.45</v>
      </c>
      <c r="M267" s="25">
        <v>78.849999999999994</v>
      </c>
      <c r="N267" s="14">
        <f t="shared" si="14"/>
        <v>72.61</v>
      </c>
      <c r="O267" s="15" t="s">
        <v>1518</v>
      </c>
      <c r="P267" s="11"/>
    </row>
    <row r="268" spans="1:16" ht="24.95" customHeight="1">
      <c r="A268" s="10"/>
      <c r="B268" s="11"/>
      <c r="C268" s="12"/>
      <c r="D268" s="12"/>
      <c r="E268" s="12"/>
      <c r="F268" s="12"/>
      <c r="G268" s="12"/>
      <c r="H268" s="12"/>
      <c r="I268" s="13"/>
      <c r="J268" s="13"/>
      <c r="K268" s="13"/>
      <c r="L268" s="13"/>
      <c r="M268" s="25"/>
      <c r="N268" s="14"/>
      <c r="O268" s="15"/>
      <c r="P268" s="11"/>
    </row>
    <row r="269" spans="1:16" ht="24.95" customHeight="1">
      <c r="A269" s="10">
        <v>43276</v>
      </c>
      <c r="B269" s="11" t="s">
        <v>1661</v>
      </c>
      <c r="C269" s="12" t="s">
        <v>1151</v>
      </c>
      <c r="D269" s="12" t="s">
        <v>1153</v>
      </c>
      <c r="E269" s="12" t="s">
        <v>1152</v>
      </c>
      <c r="F269" s="12" t="s">
        <v>236</v>
      </c>
      <c r="G269" s="12" t="s">
        <v>1154</v>
      </c>
      <c r="H269" s="12" t="s">
        <v>1155</v>
      </c>
      <c r="I269" s="13">
        <v>67.2</v>
      </c>
      <c r="J269" s="13">
        <v>69.5</v>
      </c>
      <c r="K269" s="13">
        <v>0</v>
      </c>
      <c r="L269" s="13">
        <v>68.349999999999994</v>
      </c>
      <c r="M269" s="26">
        <v>81.349999999999994</v>
      </c>
      <c r="N269" s="14">
        <f t="shared" si="14"/>
        <v>73.55</v>
      </c>
      <c r="O269" s="15" t="s">
        <v>1748</v>
      </c>
      <c r="P269" s="11"/>
    </row>
    <row r="270" spans="1:16" ht="24.95" customHeight="1">
      <c r="A270" s="10">
        <v>43276</v>
      </c>
      <c r="B270" s="11" t="s">
        <v>1749</v>
      </c>
      <c r="C270" s="12" t="s">
        <v>594</v>
      </c>
      <c r="D270" s="12" t="s">
        <v>532</v>
      </c>
      <c r="E270" s="12" t="s">
        <v>531</v>
      </c>
      <c r="F270" s="12" t="s">
        <v>134</v>
      </c>
      <c r="G270" s="12" t="s">
        <v>595</v>
      </c>
      <c r="H270" s="12" t="s">
        <v>596</v>
      </c>
      <c r="I270" s="13">
        <v>59.2</v>
      </c>
      <c r="J270" s="13">
        <v>72.75</v>
      </c>
      <c r="K270" s="13">
        <v>0</v>
      </c>
      <c r="L270" s="13">
        <v>65.98</v>
      </c>
      <c r="M270" s="26">
        <v>81.53</v>
      </c>
      <c r="N270" s="14">
        <f t="shared" si="14"/>
        <v>72.2</v>
      </c>
      <c r="O270" s="15" t="s">
        <v>1750</v>
      </c>
      <c r="P270" s="11"/>
    </row>
    <row r="271" spans="1:16" ht="24.95" customHeight="1">
      <c r="A271" s="10">
        <v>43276</v>
      </c>
      <c r="B271" s="11" t="s">
        <v>1751</v>
      </c>
      <c r="C271" s="12" t="s">
        <v>597</v>
      </c>
      <c r="D271" s="12" t="s">
        <v>532</v>
      </c>
      <c r="E271" s="12" t="s">
        <v>531</v>
      </c>
      <c r="F271" s="12" t="s">
        <v>134</v>
      </c>
      <c r="G271" s="12" t="s">
        <v>595</v>
      </c>
      <c r="H271" s="12" t="s">
        <v>598</v>
      </c>
      <c r="I271" s="13">
        <v>65.599999999999994</v>
      </c>
      <c r="J271" s="13">
        <v>66</v>
      </c>
      <c r="K271" s="13">
        <v>0</v>
      </c>
      <c r="L271" s="13">
        <v>65.8</v>
      </c>
      <c r="M271" s="26">
        <v>81.069999999999993</v>
      </c>
      <c r="N271" s="14">
        <f t="shared" si="14"/>
        <v>71.907999999999987</v>
      </c>
      <c r="O271" s="15" t="s">
        <v>1514</v>
      </c>
      <c r="P271" s="11"/>
    </row>
    <row r="272" spans="1:16" ht="24.95" customHeight="1">
      <c r="A272" s="10">
        <v>43276</v>
      </c>
      <c r="B272" s="11" t="s">
        <v>1751</v>
      </c>
      <c r="C272" s="12" t="s">
        <v>592</v>
      </c>
      <c r="D272" s="12" t="s">
        <v>532</v>
      </c>
      <c r="E272" s="12" t="s">
        <v>531</v>
      </c>
      <c r="F272" s="12" t="s">
        <v>91</v>
      </c>
      <c r="G272" s="12" t="s">
        <v>591</v>
      </c>
      <c r="H272" s="12" t="s">
        <v>593</v>
      </c>
      <c r="I272" s="13">
        <v>57.6</v>
      </c>
      <c r="J272" s="13">
        <v>69.25</v>
      </c>
      <c r="K272" s="13">
        <v>0</v>
      </c>
      <c r="L272" s="13">
        <v>63.43</v>
      </c>
      <c r="M272" s="26">
        <v>82.45</v>
      </c>
      <c r="N272" s="14">
        <f t="shared" si="14"/>
        <v>71.038000000000011</v>
      </c>
      <c r="O272" s="15" t="s">
        <v>1750</v>
      </c>
      <c r="P272" s="11"/>
    </row>
    <row r="273" spans="1:16" ht="24.95" customHeight="1">
      <c r="A273" s="10">
        <v>43276</v>
      </c>
      <c r="B273" s="11" t="s">
        <v>1751</v>
      </c>
      <c r="C273" s="12" t="s">
        <v>574</v>
      </c>
      <c r="D273" s="12" t="s">
        <v>532</v>
      </c>
      <c r="E273" s="12" t="s">
        <v>531</v>
      </c>
      <c r="F273" s="12" t="s">
        <v>80</v>
      </c>
      <c r="G273" s="12" t="s">
        <v>573</v>
      </c>
      <c r="H273" s="12" t="s">
        <v>575</v>
      </c>
      <c r="I273" s="13">
        <v>62.4</v>
      </c>
      <c r="J273" s="13">
        <v>76</v>
      </c>
      <c r="K273" s="13">
        <v>0</v>
      </c>
      <c r="L273" s="13">
        <v>69.2</v>
      </c>
      <c r="M273" s="26">
        <v>80.58</v>
      </c>
      <c r="N273" s="14">
        <f t="shared" si="14"/>
        <v>73.75200000000001</v>
      </c>
      <c r="O273" s="15" t="s">
        <v>1750</v>
      </c>
      <c r="P273" s="11"/>
    </row>
    <row r="274" spans="1:16" ht="24.95" customHeight="1">
      <c r="A274" s="10">
        <v>43276</v>
      </c>
      <c r="B274" s="11" t="s">
        <v>1751</v>
      </c>
      <c r="C274" s="12" t="s">
        <v>587</v>
      </c>
      <c r="D274" s="12" t="s">
        <v>532</v>
      </c>
      <c r="E274" s="12" t="s">
        <v>531</v>
      </c>
      <c r="F274" s="12" t="s">
        <v>80</v>
      </c>
      <c r="G274" s="12" t="s">
        <v>573</v>
      </c>
      <c r="H274" s="12" t="s">
        <v>588</v>
      </c>
      <c r="I274" s="13">
        <v>64</v>
      </c>
      <c r="J274" s="13">
        <v>68</v>
      </c>
      <c r="K274" s="13">
        <v>0</v>
      </c>
      <c r="L274" s="13">
        <v>66</v>
      </c>
      <c r="M274" s="26">
        <v>83.33</v>
      </c>
      <c r="N274" s="14">
        <f t="shared" si="14"/>
        <v>72.932000000000002</v>
      </c>
      <c r="O274" s="15" t="s">
        <v>1514</v>
      </c>
      <c r="P274" s="11"/>
    </row>
    <row r="275" spans="1:16" ht="24.95" customHeight="1">
      <c r="A275" s="10">
        <v>43276</v>
      </c>
      <c r="B275" s="11" t="s">
        <v>1751</v>
      </c>
      <c r="C275" s="12" t="s">
        <v>576</v>
      </c>
      <c r="D275" s="12" t="s">
        <v>532</v>
      </c>
      <c r="E275" s="12" t="s">
        <v>531</v>
      </c>
      <c r="F275" s="12" t="s">
        <v>80</v>
      </c>
      <c r="G275" s="12" t="s">
        <v>573</v>
      </c>
      <c r="H275" s="12" t="s">
        <v>577</v>
      </c>
      <c r="I275" s="13">
        <v>71.2</v>
      </c>
      <c r="J275" s="13">
        <v>63.25</v>
      </c>
      <c r="K275" s="13">
        <v>0</v>
      </c>
      <c r="L275" s="13">
        <v>67.23</v>
      </c>
      <c r="M275" s="26">
        <v>80.47</v>
      </c>
      <c r="N275" s="14">
        <f t="shared" si="14"/>
        <v>72.52600000000001</v>
      </c>
      <c r="O275" s="15" t="s">
        <v>1515</v>
      </c>
      <c r="P275" s="11"/>
    </row>
    <row r="276" spans="1:16" ht="24.95" customHeight="1">
      <c r="A276" s="10">
        <v>43276</v>
      </c>
      <c r="B276" s="11" t="s">
        <v>1752</v>
      </c>
      <c r="C276" s="12" t="s">
        <v>585</v>
      </c>
      <c r="D276" s="12" t="s">
        <v>532</v>
      </c>
      <c r="E276" s="12" t="s">
        <v>531</v>
      </c>
      <c r="F276" s="12" t="s">
        <v>80</v>
      </c>
      <c r="G276" s="12" t="s">
        <v>573</v>
      </c>
      <c r="H276" s="12" t="s">
        <v>586</v>
      </c>
      <c r="I276" s="13">
        <v>64.8</v>
      </c>
      <c r="J276" s="13">
        <v>67.25</v>
      </c>
      <c r="K276" s="13">
        <v>0</v>
      </c>
      <c r="L276" s="13">
        <v>66.03</v>
      </c>
      <c r="M276" s="26">
        <v>81.11</v>
      </c>
      <c r="N276" s="14">
        <f t="shared" si="14"/>
        <v>72.062000000000012</v>
      </c>
      <c r="O276" s="15" t="s">
        <v>1516</v>
      </c>
      <c r="P276" s="11"/>
    </row>
    <row r="277" spans="1:16" ht="24.95" customHeight="1">
      <c r="A277" s="10">
        <v>43276</v>
      </c>
      <c r="B277" s="11" t="s">
        <v>1752</v>
      </c>
      <c r="C277" s="12" t="s">
        <v>393</v>
      </c>
      <c r="D277" s="12" t="s">
        <v>532</v>
      </c>
      <c r="E277" s="12" t="s">
        <v>531</v>
      </c>
      <c r="F277" s="12" t="s">
        <v>80</v>
      </c>
      <c r="G277" s="12" t="s">
        <v>573</v>
      </c>
      <c r="H277" s="12" t="s">
        <v>578</v>
      </c>
      <c r="I277" s="13">
        <v>67.2</v>
      </c>
      <c r="J277" s="13">
        <v>66.5</v>
      </c>
      <c r="K277" s="13">
        <v>0</v>
      </c>
      <c r="L277" s="13">
        <v>66.849999999999994</v>
      </c>
      <c r="M277" s="26">
        <v>79.67</v>
      </c>
      <c r="N277" s="14">
        <f t="shared" si="14"/>
        <v>71.977999999999994</v>
      </c>
      <c r="O277" s="15" t="s">
        <v>1517</v>
      </c>
      <c r="P277" s="11"/>
    </row>
    <row r="278" spans="1:16" ht="24.95" customHeight="1">
      <c r="A278" s="10">
        <v>43276</v>
      </c>
      <c r="B278" s="11" t="s">
        <v>1752</v>
      </c>
      <c r="C278" s="12" t="s">
        <v>589</v>
      </c>
      <c r="D278" s="12" t="s">
        <v>532</v>
      </c>
      <c r="E278" s="12" t="s">
        <v>531</v>
      </c>
      <c r="F278" s="12" t="s">
        <v>80</v>
      </c>
      <c r="G278" s="12" t="s">
        <v>573</v>
      </c>
      <c r="H278" s="12" t="s">
        <v>590</v>
      </c>
      <c r="I278" s="13">
        <v>64</v>
      </c>
      <c r="J278" s="13">
        <v>64</v>
      </c>
      <c r="K278" s="13">
        <v>0</v>
      </c>
      <c r="L278" s="13">
        <v>64</v>
      </c>
      <c r="M278" s="26">
        <v>83.14</v>
      </c>
      <c r="N278" s="14">
        <f t="shared" si="14"/>
        <v>71.656000000000006</v>
      </c>
      <c r="O278" s="15" t="s">
        <v>1518</v>
      </c>
      <c r="P278" s="11"/>
    </row>
    <row r="279" spans="1:16" ht="24.95" customHeight="1">
      <c r="A279" s="10">
        <v>43276</v>
      </c>
      <c r="B279" s="11" t="s">
        <v>1752</v>
      </c>
      <c r="C279" s="12" t="s">
        <v>579</v>
      </c>
      <c r="D279" s="12" t="s">
        <v>532</v>
      </c>
      <c r="E279" s="12" t="s">
        <v>531</v>
      </c>
      <c r="F279" s="12" t="s">
        <v>80</v>
      </c>
      <c r="G279" s="12" t="s">
        <v>573</v>
      </c>
      <c r="H279" s="12" t="s">
        <v>580</v>
      </c>
      <c r="I279" s="13">
        <v>56.8</v>
      </c>
      <c r="J279" s="13">
        <v>76.5</v>
      </c>
      <c r="K279" s="13">
        <v>0</v>
      </c>
      <c r="L279" s="13">
        <v>66.650000000000006</v>
      </c>
      <c r="M279" s="26">
        <v>78.44</v>
      </c>
      <c r="N279" s="14">
        <f t="shared" ref="N279:N312" si="15">L279*0.6+M279*0.4</f>
        <v>71.366</v>
      </c>
      <c r="O279" s="15" t="s">
        <v>1519</v>
      </c>
      <c r="P279" s="11"/>
    </row>
    <row r="280" spans="1:16" ht="24.95" customHeight="1">
      <c r="A280" s="10">
        <v>43276</v>
      </c>
      <c r="B280" s="11" t="s">
        <v>1752</v>
      </c>
      <c r="C280" s="12" t="s">
        <v>581</v>
      </c>
      <c r="D280" s="12" t="s">
        <v>532</v>
      </c>
      <c r="E280" s="12" t="s">
        <v>531</v>
      </c>
      <c r="F280" s="12" t="s">
        <v>80</v>
      </c>
      <c r="G280" s="12" t="s">
        <v>573</v>
      </c>
      <c r="H280" s="12" t="s">
        <v>582</v>
      </c>
      <c r="I280" s="13">
        <v>65.599999999999994</v>
      </c>
      <c r="J280" s="13">
        <v>67</v>
      </c>
      <c r="K280" s="13">
        <v>0</v>
      </c>
      <c r="L280" s="13">
        <v>66.3</v>
      </c>
      <c r="M280" s="26">
        <v>78.959999999999994</v>
      </c>
      <c r="N280" s="14">
        <f t="shared" si="15"/>
        <v>71.36399999999999</v>
      </c>
      <c r="O280" s="15" t="s">
        <v>1520</v>
      </c>
      <c r="P280" s="11"/>
    </row>
    <row r="281" spans="1:16" ht="24.95" customHeight="1">
      <c r="A281" s="10">
        <v>43276</v>
      </c>
      <c r="B281" s="11" t="s">
        <v>1752</v>
      </c>
      <c r="C281" s="12" t="s">
        <v>583</v>
      </c>
      <c r="D281" s="12" t="s">
        <v>532</v>
      </c>
      <c r="E281" s="12" t="s">
        <v>531</v>
      </c>
      <c r="F281" s="12" t="s">
        <v>80</v>
      </c>
      <c r="G281" s="12" t="s">
        <v>573</v>
      </c>
      <c r="H281" s="12" t="s">
        <v>584</v>
      </c>
      <c r="I281" s="13">
        <v>64.8</v>
      </c>
      <c r="J281" s="13">
        <v>67.5</v>
      </c>
      <c r="K281" s="13">
        <v>0</v>
      </c>
      <c r="L281" s="13">
        <v>66.150000000000006</v>
      </c>
      <c r="M281" s="26">
        <v>78.78</v>
      </c>
      <c r="N281" s="14">
        <f t="shared" si="15"/>
        <v>71.201999999999998</v>
      </c>
      <c r="O281" s="15" t="s">
        <v>1521</v>
      </c>
      <c r="P281" s="11"/>
    </row>
    <row r="282" spans="1:16" ht="24.95" customHeight="1">
      <c r="A282" s="10">
        <v>43276</v>
      </c>
      <c r="B282" s="11" t="s">
        <v>1752</v>
      </c>
      <c r="C282" s="12" t="s">
        <v>557</v>
      </c>
      <c r="D282" s="12" t="s">
        <v>532</v>
      </c>
      <c r="E282" s="12" t="s">
        <v>531</v>
      </c>
      <c r="F282" s="12" t="s">
        <v>75</v>
      </c>
      <c r="G282" s="12" t="s">
        <v>555</v>
      </c>
      <c r="H282" s="12" t="s">
        <v>558</v>
      </c>
      <c r="I282" s="13">
        <v>69.599999999999994</v>
      </c>
      <c r="J282" s="13">
        <v>66.5</v>
      </c>
      <c r="K282" s="13">
        <v>0</v>
      </c>
      <c r="L282" s="13">
        <v>68.05</v>
      </c>
      <c r="M282" s="26">
        <v>86.67</v>
      </c>
      <c r="N282" s="14">
        <f t="shared" si="15"/>
        <v>75.49799999999999</v>
      </c>
      <c r="O282" s="15" t="s">
        <v>1753</v>
      </c>
      <c r="P282" s="11"/>
    </row>
    <row r="283" spans="1:16" ht="24.95" customHeight="1">
      <c r="A283" s="10">
        <v>43276</v>
      </c>
      <c r="B283" s="11" t="s">
        <v>1752</v>
      </c>
      <c r="C283" s="12" t="s">
        <v>554</v>
      </c>
      <c r="D283" s="12" t="s">
        <v>532</v>
      </c>
      <c r="E283" s="12" t="s">
        <v>531</v>
      </c>
      <c r="F283" s="12" t="s">
        <v>75</v>
      </c>
      <c r="G283" s="12" t="s">
        <v>555</v>
      </c>
      <c r="H283" s="12" t="s">
        <v>556</v>
      </c>
      <c r="I283" s="13">
        <v>64.8</v>
      </c>
      <c r="J283" s="13">
        <v>71.75</v>
      </c>
      <c r="K283" s="13">
        <v>0</v>
      </c>
      <c r="L283" s="13">
        <v>68.28</v>
      </c>
      <c r="M283" s="26">
        <v>81.819999999999993</v>
      </c>
      <c r="N283" s="14">
        <f t="shared" si="15"/>
        <v>73.695999999999998</v>
      </c>
      <c r="O283" s="15" t="s">
        <v>1514</v>
      </c>
      <c r="P283" s="11"/>
    </row>
    <row r="284" spans="1:16" ht="24.95" customHeight="1">
      <c r="A284" s="10">
        <v>43276</v>
      </c>
      <c r="B284" s="11" t="s">
        <v>1752</v>
      </c>
      <c r="C284" s="12" t="s">
        <v>561</v>
      </c>
      <c r="D284" s="12" t="s">
        <v>532</v>
      </c>
      <c r="E284" s="12" t="s">
        <v>531</v>
      </c>
      <c r="F284" s="12" t="s">
        <v>75</v>
      </c>
      <c r="G284" s="12" t="s">
        <v>555</v>
      </c>
      <c r="H284" s="12" t="s">
        <v>562</v>
      </c>
      <c r="I284" s="13">
        <v>58.4</v>
      </c>
      <c r="J284" s="13">
        <v>75.75</v>
      </c>
      <c r="K284" s="13">
        <v>0</v>
      </c>
      <c r="L284" s="13">
        <v>67.08</v>
      </c>
      <c r="M284" s="26">
        <v>81.510000000000005</v>
      </c>
      <c r="N284" s="14">
        <f t="shared" si="15"/>
        <v>72.852000000000004</v>
      </c>
      <c r="O284" s="15" t="s">
        <v>1515</v>
      </c>
      <c r="P284" s="11"/>
    </row>
    <row r="285" spans="1:16" ht="24.95" customHeight="1">
      <c r="A285" s="10">
        <v>43276</v>
      </c>
      <c r="B285" s="11" t="s">
        <v>1754</v>
      </c>
      <c r="C285" s="12" t="s">
        <v>565</v>
      </c>
      <c r="D285" s="12" t="s">
        <v>532</v>
      </c>
      <c r="E285" s="12" t="s">
        <v>531</v>
      </c>
      <c r="F285" s="12" t="s">
        <v>75</v>
      </c>
      <c r="G285" s="12" t="s">
        <v>555</v>
      </c>
      <c r="H285" s="12" t="s">
        <v>566</v>
      </c>
      <c r="I285" s="13">
        <v>63.2</v>
      </c>
      <c r="J285" s="13">
        <v>70.25</v>
      </c>
      <c r="K285" s="13">
        <v>0</v>
      </c>
      <c r="L285" s="13">
        <v>66.73</v>
      </c>
      <c r="M285" s="26">
        <v>81.790000000000006</v>
      </c>
      <c r="N285" s="14">
        <f t="shared" si="15"/>
        <v>72.754000000000005</v>
      </c>
      <c r="O285" s="15" t="s">
        <v>1516</v>
      </c>
      <c r="P285" s="11"/>
    </row>
    <row r="286" spans="1:16" ht="24.95" customHeight="1">
      <c r="A286" s="10">
        <v>43276</v>
      </c>
      <c r="B286" s="11" t="s">
        <v>1755</v>
      </c>
      <c r="C286" s="12" t="s">
        <v>559</v>
      </c>
      <c r="D286" s="12" t="s">
        <v>532</v>
      </c>
      <c r="E286" s="12" t="s">
        <v>531</v>
      </c>
      <c r="F286" s="12" t="s">
        <v>75</v>
      </c>
      <c r="G286" s="12" t="s">
        <v>555</v>
      </c>
      <c r="H286" s="12" t="s">
        <v>560</v>
      </c>
      <c r="I286" s="13">
        <v>68.8</v>
      </c>
      <c r="J286" s="13">
        <v>66</v>
      </c>
      <c r="K286" s="13">
        <v>0</v>
      </c>
      <c r="L286" s="13">
        <v>67.400000000000006</v>
      </c>
      <c r="M286" s="26">
        <v>80.48</v>
      </c>
      <c r="N286" s="14">
        <f t="shared" si="15"/>
        <v>72.632000000000005</v>
      </c>
      <c r="O286" s="15" t="s">
        <v>1517</v>
      </c>
      <c r="P286" s="11"/>
    </row>
    <row r="287" spans="1:16" ht="24.95" customHeight="1">
      <c r="A287" s="10">
        <v>43276</v>
      </c>
      <c r="B287" s="11" t="s">
        <v>1756</v>
      </c>
      <c r="C287" s="12" t="s">
        <v>563</v>
      </c>
      <c r="D287" s="12" t="s">
        <v>532</v>
      </c>
      <c r="E287" s="12" t="s">
        <v>531</v>
      </c>
      <c r="F287" s="12" t="s">
        <v>75</v>
      </c>
      <c r="G287" s="12" t="s">
        <v>555</v>
      </c>
      <c r="H287" s="12" t="s">
        <v>564</v>
      </c>
      <c r="I287" s="13">
        <v>63.2</v>
      </c>
      <c r="J287" s="13">
        <v>70.5</v>
      </c>
      <c r="K287" s="13">
        <v>0</v>
      </c>
      <c r="L287" s="13">
        <v>66.849999999999994</v>
      </c>
      <c r="M287" s="26">
        <v>81.02</v>
      </c>
      <c r="N287" s="14">
        <f t="shared" si="15"/>
        <v>72.518000000000001</v>
      </c>
      <c r="O287" s="15" t="s">
        <v>1518</v>
      </c>
      <c r="P287" s="11"/>
    </row>
    <row r="288" spans="1:16" ht="24.95" customHeight="1">
      <c r="A288" s="10">
        <v>43276</v>
      </c>
      <c r="B288" s="11" t="s">
        <v>1757</v>
      </c>
      <c r="C288" s="12" t="s">
        <v>569</v>
      </c>
      <c r="D288" s="12" t="s">
        <v>532</v>
      </c>
      <c r="E288" s="12" t="s">
        <v>531</v>
      </c>
      <c r="F288" s="12" t="s">
        <v>75</v>
      </c>
      <c r="G288" s="12" t="s">
        <v>555</v>
      </c>
      <c r="H288" s="12" t="s">
        <v>570</v>
      </c>
      <c r="I288" s="13">
        <v>61.6</v>
      </c>
      <c r="J288" s="13">
        <v>70</v>
      </c>
      <c r="K288" s="13">
        <v>0</v>
      </c>
      <c r="L288" s="13">
        <v>65.8</v>
      </c>
      <c r="M288" s="26">
        <v>82.15</v>
      </c>
      <c r="N288" s="14">
        <f t="shared" si="15"/>
        <v>72.34</v>
      </c>
      <c r="O288" s="15" t="s">
        <v>1519</v>
      </c>
      <c r="P288" s="11"/>
    </row>
    <row r="289" spans="1:16" ht="24.95" customHeight="1">
      <c r="A289" s="10">
        <v>43276</v>
      </c>
      <c r="B289" s="11" t="s">
        <v>1758</v>
      </c>
      <c r="C289" s="12" t="s">
        <v>567</v>
      </c>
      <c r="D289" s="12" t="s">
        <v>532</v>
      </c>
      <c r="E289" s="12" t="s">
        <v>531</v>
      </c>
      <c r="F289" s="12" t="s">
        <v>75</v>
      </c>
      <c r="G289" s="12" t="s">
        <v>555</v>
      </c>
      <c r="H289" s="12" t="s">
        <v>568</v>
      </c>
      <c r="I289" s="13">
        <v>60.8</v>
      </c>
      <c r="J289" s="13">
        <v>71</v>
      </c>
      <c r="K289" s="13">
        <v>0</v>
      </c>
      <c r="L289" s="13">
        <v>65.900000000000006</v>
      </c>
      <c r="M289" s="26">
        <v>81.790000000000006</v>
      </c>
      <c r="N289" s="14">
        <f t="shared" si="15"/>
        <v>72.256</v>
      </c>
      <c r="O289" s="15" t="s">
        <v>1520</v>
      </c>
      <c r="P289" s="11"/>
    </row>
    <row r="290" spans="1:16" ht="24.95" customHeight="1">
      <c r="A290" s="10">
        <v>43276</v>
      </c>
      <c r="B290" s="11" t="s">
        <v>1759</v>
      </c>
      <c r="C290" s="12" t="s">
        <v>571</v>
      </c>
      <c r="D290" s="12" t="s">
        <v>532</v>
      </c>
      <c r="E290" s="12" t="s">
        <v>531</v>
      </c>
      <c r="F290" s="12" t="s">
        <v>75</v>
      </c>
      <c r="G290" s="12" t="s">
        <v>555</v>
      </c>
      <c r="H290" s="12" t="s">
        <v>572</v>
      </c>
      <c r="I290" s="13">
        <v>62.4</v>
      </c>
      <c r="J290" s="13">
        <v>68.5</v>
      </c>
      <c r="K290" s="13">
        <v>0</v>
      </c>
      <c r="L290" s="13">
        <v>65.45</v>
      </c>
      <c r="M290" s="26">
        <v>81.25</v>
      </c>
      <c r="N290" s="14">
        <f t="shared" si="15"/>
        <v>71.77000000000001</v>
      </c>
      <c r="O290" s="15" t="s">
        <v>1521</v>
      </c>
      <c r="P290" s="11"/>
    </row>
    <row r="291" spans="1:16" ht="24.95" customHeight="1">
      <c r="A291" s="10"/>
      <c r="B291" s="11"/>
      <c r="C291" s="12"/>
      <c r="D291" s="12"/>
      <c r="E291" s="12"/>
      <c r="F291" s="12"/>
      <c r="G291" s="12"/>
      <c r="H291" s="12"/>
      <c r="I291" s="13"/>
      <c r="J291" s="13"/>
      <c r="K291" s="13"/>
      <c r="L291" s="13"/>
      <c r="M291" s="26"/>
      <c r="N291" s="14"/>
      <c r="O291" s="15"/>
      <c r="P291" s="11"/>
    </row>
    <row r="292" spans="1:16" ht="24.95" customHeight="1">
      <c r="A292" s="10">
        <v>43276</v>
      </c>
      <c r="B292" s="11" t="s">
        <v>1567</v>
      </c>
      <c r="C292" s="12" t="s">
        <v>605</v>
      </c>
      <c r="D292" s="12" t="s">
        <v>601</v>
      </c>
      <c r="E292" s="12" t="s">
        <v>600</v>
      </c>
      <c r="F292" s="12" t="s">
        <v>607</v>
      </c>
      <c r="G292" s="12" t="s">
        <v>606</v>
      </c>
      <c r="H292" s="12" t="s">
        <v>608</v>
      </c>
      <c r="I292" s="13">
        <v>59.2</v>
      </c>
      <c r="J292" s="13">
        <v>72.5</v>
      </c>
      <c r="K292" s="13">
        <v>0</v>
      </c>
      <c r="L292" s="13">
        <v>65.849999999999994</v>
      </c>
      <c r="M292" s="27">
        <v>81.69</v>
      </c>
      <c r="N292" s="14">
        <f t="shared" si="15"/>
        <v>72.186000000000007</v>
      </c>
      <c r="O292" s="15" t="s">
        <v>1760</v>
      </c>
      <c r="P292" s="11"/>
    </row>
    <row r="293" spans="1:16" ht="24.95" customHeight="1">
      <c r="A293" s="10">
        <v>43276</v>
      </c>
      <c r="B293" s="11" t="s">
        <v>1761</v>
      </c>
      <c r="C293" s="12" t="s">
        <v>599</v>
      </c>
      <c r="D293" s="12" t="s">
        <v>601</v>
      </c>
      <c r="E293" s="12" t="s">
        <v>600</v>
      </c>
      <c r="F293" s="12" t="s">
        <v>603</v>
      </c>
      <c r="G293" s="12" t="s">
        <v>602</v>
      </c>
      <c r="H293" s="12" t="s">
        <v>604</v>
      </c>
      <c r="I293" s="13">
        <v>64.8</v>
      </c>
      <c r="J293" s="13">
        <v>71</v>
      </c>
      <c r="K293" s="13">
        <v>0</v>
      </c>
      <c r="L293" s="13">
        <v>67.900000000000006</v>
      </c>
      <c r="M293" s="27">
        <v>82.07</v>
      </c>
      <c r="N293" s="14">
        <f t="shared" si="15"/>
        <v>73.567999999999998</v>
      </c>
      <c r="O293" s="15" t="s">
        <v>1762</v>
      </c>
      <c r="P293" s="11"/>
    </row>
    <row r="294" spans="1:16" ht="24.95" customHeight="1">
      <c r="A294" s="10">
        <v>43276</v>
      </c>
      <c r="B294" s="11" t="s">
        <v>1763</v>
      </c>
      <c r="C294" s="12" t="s">
        <v>539</v>
      </c>
      <c r="D294" s="12" t="s">
        <v>532</v>
      </c>
      <c r="E294" s="12" t="s">
        <v>531</v>
      </c>
      <c r="F294" s="12" t="s">
        <v>541</v>
      </c>
      <c r="G294" s="12" t="s">
        <v>540</v>
      </c>
      <c r="H294" s="12" t="s">
        <v>542</v>
      </c>
      <c r="I294" s="13">
        <v>68.8</v>
      </c>
      <c r="J294" s="13">
        <v>67.75</v>
      </c>
      <c r="K294" s="13">
        <v>0</v>
      </c>
      <c r="L294" s="13">
        <v>68.28</v>
      </c>
      <c r="M294" s="27">
        <v>80.61</v>
      </c>
      <c r="N294" s="14">
        <f t="shared" si="15"/>
        <v>73.211999999999989</v>
      </c>
      <c r="O294" s="15" t="s">
        <v>1764</v>
      </c>
      <c r="P294" s="11"/>
    </row>
    <row r="295" spans="1:16" ht="24.95" customHeight="1">
      <c r="A295" s="10">
        <v>43276</v>
      </c>
      <c r="B295" s="11" t="s">
        <v>1765</v>
      </c>
      <c r="C295" s="12" t="s">
        <v>392</v>
      </c>
      <c r="D295" s="12" t="s">
        <v>532</v>
      </c>
      <c r="E295" s="12" t="s">
        <v>531</v>
      </c>
      <c r="F295" s="12" t="s">
        <v>541</v>
      </c>
      <c r="G295" s="12" t="s">
        <v>540</v>
      </c>
      <c r="H295" s="12" t="s">
        <v>545</v>
      </c>
      <c r="I295" s="13">
        <v>61.6</v>
      </c>
      <c r="J295" s="13">
        <v>72.25</v>
      </c>
      <c r="K295" s="13">
        <v>0</v>
      </c>
      <c r="L295" s="13">
        <v>66.930000000000007</v>
      </c>
      <c r="M295" s="27">
        <v>81.06</v>
      </c>
      <c r="N295" s="14">
        <f t="shared" si="15"/>
        <v>72.581999999999994</v>
      </c>
      <c r="O295" s="15" t="s">
        <v>1514</v>
      </c>
      <c r="P295" s="11"/>
    </row>
    <row r="296" spans="1:16" ht="24.95" customHeight="1">
      <c r="A296" s="10">
        <v>43276</v>
      </c>
      <c r="B296" s="11" t="s">
        <v>1765</v>
      </c>
      <c r="C296" s="12" t="s">
        <v>543</v>
      </c>
      <c r="D296" s="12" t="s">
        <v>532</v>
      </c>
      <c r="E296" s="12" t="s">
        <v>531</v>
      </c>
      <c r="F296" s="12" t="s">
        <v>541</v>
      </c>
      <c r="G296" s="12" t="s">
        <v>540</v>
      </c>
      <c r="H296" s="12" t="s">
        <v>544</v>
      </c>
      <c r="I296" s="13">
        <v>64</v>
      </c>
      <c r="J296" s="13">
        <v>70.5</v>
      </c>
      <c r="K296" s="13">
        <v>0</v>
      </c>
      <c r="L296" s="13">
        <v>67.25</v>
      </c>
      <c r="M296" s="27">
        <v>79.959999999999994</v>
      </c>
      <c r="N296" s="14">
        <f t="shared" si="15"/>
        <v>72.334000000000003</v>
      </c>
      <c r="O296" s="15" t="s">
        <v>1515</v>
      </c>
      <c r="P296" s="11"/>
    </row>
    <row r="297" spans="1:16" ht="24.95" customHeight="1">
      <c r="A297" s="10">
        <v>43276</v>
      </c>
      <c r="B297" s="11" t="s">
        <v>1557</v>
      </c>
      <c r="C297" s="12" t="s">
        <v>548</v>
      </c>
      <c r="D297" s="12" t="s">
        <v>532</v>
      </c>
      <c r="E297" s="12" t="s">
        <v>531</v>
      </c>
      <c r="F297" s="12" t="s">
        <v>541</v>
      </c>
      <c r="G297" s="12" t="s">
        <v>540</v>
      </c>
      <c r="H297" s="12" t="s">
        <v>549</v>
      </c>
      <c r="I297" s="13">
        <v>56</v>
      </c>
      <c r="J297" s="13">
        <v>77</v>
      </c>
      <c r="K297" s="13">
        <v>0</v>
      </c>
      <c r="L297" s="13">
        <v>66.5</v>
      </c>
      <c r="M297" s="27">
        <v>80.790000000000006</v>
      </c>
      <c r="N297" s="14">
        <f t="shared" si="15"/>
        <v>72.216000000000008</v>
      </c>
      <c r="O297" s="15" t="s">
        <v>1516</v>
      </c>
      <c r="P297" s="11"/>
    </row>
    <row r="298" spans="1:16" ht="24.95" customHeight="1">
      <c r="A298" s="10">
        <v>43276</v>
      </c>
      <c r="B298" s="11" t="s">
        <v>1557</v>
      </c>
      <c r="C298" s="12" t="s">
        <v>546</v>
      </c>
      <c r="D298" s="12" t="s">
        <v>532</v>
      </c>
      <c r="E298" s="12" t="s">
        <v>531</v>
      </c>
      <c r="F298" s="12" t="s">
        <v>541</v>
      </c>
      <c r="G298" s="12" t="s">
        <v>540</v>
      </c>
      <c r="H298" s="12" t="s">
        <v>547</v>
      </c>
      <c r="I298" s="13">
        <v>60.8</v>
      </c>
      <c r="J298" s="13">
        <v>73</v>
      </c>
      <c r="K298" s="13">
        <v>0</v>
      </c>
      <c r="L298" s="13">
        <v>66.900000000000006</v>
      </c>
      <c r="M298" s="27">
        <v>80.17</v>
      </c>
      <c r="N298" s="14">
        <f t="shared" si="15"/>
        <v>72.207999999999998</v>
      </c>
      <c r="O298" s="15" t="s">
        <v>1517</v>
      </c>
      <c r="P298" s="11"/>
    </row>
    <row r="299" spans="1:16" ht="24.95" customHeight="1">
      <c r="A299" s="10">
        <v>43276</v>
      </c>
      <c r="B299" s="11" t="s">
        <v>1557</v>
      </c>
      <c r="C299" s="12" t="s">
        <v>550</v>
      </c>
      <c r="D299" s="12" t="s">
        <v>532</v>
      </c>
      <c r="E299" s="12" t="s">
        <v>531</v>
      </c>
      <c r="F299" s="12" t="s">
        <v>541</v>
      </c>
      <c r="G299" s="12" t="s">
        <v>540</v>
      </c>
      <c r="H299" s="12" t="s">
        <v>551</v>
      </c>
      <c r="I299" s="13">
        <v>63.2</v>
      </c>
      <c r="J299" s="13">
        <v>67.75</v>
      </c>
      <c r="K299" s="13">
        <v>0</v>
      </c>
      <c r="L299" s="13">
        <v>65.48</v>
      </c>
      <c r="M299" s="27">
        <v>81.37</v>
      </c>
      <c r="N299" s="14">
        <f t="shared" si="15"/>
        <v>71.836000000000013</v>
      </c>
      <c r="O299" s="15" t="s">
        <v>1518</v>
      </c>
      <c r="P299" s="11"/>
    </row>
    <row r="300" spans="1:16" ht="24.95" customHeight="1">
      <c r="A300" s="10">
        <v>43276</v>
      </c>
      <c r="B300" s="11" t="s">
        <v>1766</v>
      </c>
      <c r="C300" s="12" t="s">
        <v>552</v>
      </c>
      <c r="D300" s="12" t="s">
        <v>532</v>
      </c>
      <c r="E300" s="12" t="s">
        <v>531</v>
      </c>
      <c r="F300" s="12" t="s">
        <v>541</v>
      </c>
      <c r="G300" s="12" t="s">
        <v>540</v>
      </c>
      <c r="H300" s="12" t="s">
        <v>553</v>
      </c>
      <c r="I300" s="13">
        <v>64</v>
      </c>
      <c r="J300" s="13">
        <v>63</v>
      </c>
      <c r="K300" s="13">
        <v>0</v>
      </c>
      <c r="L300" s="13">
        <v>63.5</v>
      </c>
      <c r="M300" s="27">
        <v>81.88</v>
      </c>
      <c r="N300" s="14">
        <f t="shared" si="15"/>
        <v>70.852000000000004</v>
      </c>
      <c r="O300" s="15" t="s">
        <v>1519</v>
      </c>
      <c r="P300" s="11"/>
    </row>
    <row r="301" spans="1:16" ht="24.95" customHeight="1">
      <c r="A301" s="10">
        <v>43276</v>
      </c>
      <c r="B301" s="11" t="s">
        <v>1767</v>
      </c>
      <c r="C301" s="12" t="s">
        <v>535</v>
      </c>
      <c r="D301" s="12" t="s">
        <v>532</v>
      </c>
      <c r="E301" s="12" t="s">
        <v>531</v>
      </c>
      <c r="F301" s="12" t="s">
        <v>537</v>
      </c>
      <c r="G301" s="12" t="s">
        <v>536</v>
      </c>
      <c r="H301" s="12" t="s">
        <v>538</v>
      </c>
      <c r="I301" s="13">
        <v>64</v>
      </c>
      <c r="J301" s="13">
        <v>67</v>
      </c>
      <c r="K301" s="13">
        <v>0</v>
      </c>
      <c r="L301" s="13">
        <v>65.5</v>
      </c>
      <c r="M301" s="27">
        <v>79.03</v>
      </c>
      <c r="N301" s="14">
        <f t="shared" si="15"/>
        <v>70.912000000000006</v>
      </c>
      <c r="O301" s="15" t="s">
        <v>1768</v>
      </c>
      <c r="P301" s="11"/>
    </row>
    <row r="302" spans="1:16" ht="24.95" customHeight="1">
      <c r="A302" s="10">
        <v>43276</v>
      </c>
      <c r="B302" s="11" t="s">
        <v>1769</v>
      </c>
      <c r="C302" s="12" t="s">
        <v>530</v>
      </c>
      <c r="D302" s="12" t="s">
        <v>532</v>
      </c>
      <c r="E302" s="12" t="s">
        <v>531</v>
      </c>
      <c r="F302" s="12" t="s">
        <v>191</v>
      </c>
      <c r="G302" s="12" t="s">
        <v>533</v>
      </c>
      <c r="H302" s="12" t="s">
        <v>534</v>
      </c>
      <c r="I302" s="13">
        <v>51.2</v>
      </c>
      <c r="J302" s="13">
        <v>72</v>
      </c>
      <c r="K302" s="13">
        <v>0</v>
      </c>
      <c r="L302" s="13">
        <v>61.6</v>
      </c>
      <c r="M302" s="27">
        <v>78.98</v>
      </c>
      <c r="N302" s="14">
        <f t="shared" si="15"/>
        <v>68.552000000000007</v>
      </c>
      <c r="O302" s="15" t="s">
        <v>1768</v>
      </c>
      <c r="P302" s="11"/>
    </row>
    <row r="303" spans="1:16" ht="24.95" customHeight="1">
      <c r="A303" s="10">
        <v>43276</v>
      </c>
      <c r="B303" s="11" t="s">
        <v>1769</v>
      </c>
      <c r="C303" s="12" t="s">
        <v>524</v>
      </c>
      <c r="D303" s="12" t="s">
        <v>507</v>
      </c>
      <c r="E303" s="12" t="s">
        <v>506</v>
      </c>
      <c r="F303" s="12" t="s">
        <v>236</v>
      </c>
      <c r="G303" s="12" t="s">
        <v>525</v>
      </c>
      <c r="H303" s="12" t="s">
        <v>526</v>
      </c>
      <c r="I303" s="13">
        <v>65.599999999999994</v>
      </c>
      <c r="J303" s="13">
        <v>73</v>
      </c>
      <c r="K303" s="13">
        <v>0</v>
      </c>
      <c r="L303" s="13">
        <v>69.3</v>
      </c>
      <c r="M303" s="27">
        <v>81.05</v>
      </c>
      <c r="N303" s="14">
        <f t="shared" si="15"/>
        <v>74</v>
      </c>
      <c r="O303" s="15" t="s">
        <v>1770</v>
      </c>
      <c r="P303" s="11"/>
    </row>
    <row r="304" spans="1:16" ht="24.95" customHeight="1">
      <c r="A304" s="10">
        <v>43276</v>
      </c>
      <c r="B304" s="11" t="s">
        <v>1771</v>
      </c>
      <c r="C304" s="12" t="s">
        <v>527</v>
      </c>
      <c r="D304" s="12" t="s">
        <v>507</v>
      </c>
      <c r="E304" s="12" t="s">
        <v>506</v>
      </c>
      <c r="F304" s="12" t="s">
        <v>236</v>
      </c>
      <c r="G304" s="12" t="s">
        <v>525</v>
      </c>
      <c r="H304" s="12" t="s">
        <v>528</v>
      </c>
      <c r="I304" s="13">
        <v>57.6</v>
      </c>
      <c r="J304" s="13">
        <v>71</v>
      </c>
      <c r="K304" s="13">
        <v>0</v>
      </c>
      <c r="L304" s="13">
        <v>64.3</v>
      </c>
      <c r="M304" s="27">
        <v>79.86</v>
      </c>
      <c r="N304" s="14">
        <f t="shared" si="15"/>
        <v>70.524000000000001</v>
      </c>
      <c r="O304" s="15" t="s">
        <v>1514</v>
      </c>
      <c r="P304" s="11"/>
    </row>
    <row r="305" spans="1:16" ht="24.95" customHeight="1">
      <c r="A305" s="10">
        <v>43276</v>
      </c>
      <c r="B305" s="11" t="s">
        <v>1771</v>
      </c>
      <c r="C305" s="12" t="s">
        <v>505</v>
      </c>
      <c r="D305" s="12" t="s">
        <v>507</v>
      </c>
      <c r="E305" s="12" t="s">
        <v>506</v>
      </c>
      <c r="F305" s="12" t="s">
        <v>251</v>
      </c>
      <c r="G305" s="12" t="s">
        <v>508</v>
      </c>
      <c r="H305" s="12" t="s">
        <v>509</v>
      </c>
      <c r="I305" s="13">
        <v>72</v>
      </c>
      <c r="J305" s="13">
        <v>72</v>
      </c>
      <c r="K305" s="13">
        <v>0</v>
      </c>
      <c r="L305" s="13">
        <v>72</v>
      </c>
      <c r="M305" s="27">
        <v>81.02</v>
      </c>
      <c r="N305" s="14">
        <f t="shared" si="15"/>
        <v>75.608000000000004</v>
      </c>
      <c r="O305" s="15" t="s">
        <v>1770</v>
      </c>
      <c r="P305" s="11"/>
    </row>
    <row r="306" spans="1:16" ht="24.95" customHeight="1">
      <c r="A306" s="10">
        <v>43276</v>
      </c>
      <c r="B306" s="11" t="s">
        <v>1771</v>
      </c>
      <c r="C306" s="12" t="s">
        <v>510</v>
      </c>
      <c r="D306" s="12" t="s">
        <v>507</v>
      </c>
      <c r="E306" s="12" t="s">
        <v>506</v>
      </c>
      <c r="F306" s="12" t="s">
        <v>251</v>
      </c>
      <c r="G306" s="12" t="s">
        <v>508</v>
      </c>
      <c r="H306" s="12" t="s">
        <v>511</v>
      </c>
      <c r="I306" s="13">
        <v>64.8</v>
      </c>
      <c r="J306" s="13">
        <v>74</v>
      </c>
      <c r="K306" s="13">
        <v>0</v>
      </c>
      <c r="L306" s="13">
        <v>69.400000000000006</v>
      </c>
      <c r="M306" s="27">
        <v>80.42</v>
      </c>
      <c r="N306" s="14">
        <f t="shared" si="15"/>
        <v>73.807999999999993</v>
      </c>
      <c r="O306" s="15" t="s">
        <v>1514</v>
      </c>
      <c r="P306" s="11"/>
    </row>
    <row r="307" spans="1:16" ht="24.95" customHeight="1">
      <c r="A307" s="10">
        <v>43276</v>
      </c>
      <c r="B307" s="11" t="s">
        <v>1771</v>
      </c>
      <c r="C307" s="12" t="s">
        <v>512</v>
      </c>
      <c r="D307" s="12" t="s">
        <v>507</v>
      </c>
      <c r="E307" s="12" t="s">
        <v>506</v>
      </c>
      <c r="F307" s="12" t="s">
        <v>251</v>
      </c>
      <c r="G307" s="12" t="s">
        <v>508</v>
      </c>
      <c r="H307" s="12" t="s">
        <v>513</v>
      </c>
      <c r="I307" s="13">
        <v>64.8</v>
      </c>
      <c r="J307" s="13">
        <v>68</v>
      </c>
      <c r="K307" s="13">
        <v>0</v>
      </c>
      <c r="L307" s="13">
        <v>66.400000000000006</v>
      </c>
      <c r="M307" s="27">
        <v>81.650000000000006</v>
      </c>
      <c r="N307" s="14">
        <f t="shared" si="15"/>
        <v>72.5</v>
      </c>
      <c r="O307" s="15" t="s">
        <v>1515</v>
      </c>
      <c r="P307" s="11"/>
    </row>
    <row r="308" spans="1:16" ht="24.95" customHeight="1">
      <c r="A308" s="10">
        <v>43276</v>
      </c>
      <c r="B308" s="11" t="s">
        <v>1772</v>
      </c>
      <c r="C308" s="12" t="s">
        <v>522</v>
      </c>
      <c r="D308" s="12" t="s">
        <v>507</v>
      </c>
      <c r="E308" s="12" t="s">
        <v>506</v>
      </c>
      <c r="F308" s="12" t="s">
        <v>251</v>
      </c>
      <c r="G308" s="12" t="s">
        <v>508</v>
      </c>
      <c r="H308" s="12" t="s">
        <v>523</v>
      </c>
      <c r="I308" s="13">
        <v>62.4</v>
      </c>
      <c r="J308" s="13">
        <v>66.5</v>
      </c>
      <c r="K308" s="13">
        <v>0</v>
      </c>
      <c r="L308" s="13">
        <v>64.45</v>
      </c>
      <c r="M308" s="27">
        <v>83.5</v>
      </c>
      <c r="N308" s="14">
        <f t="shared" si="15"/>
        <v>72.069999999999993</v>
      </c>
      <c r="O308" s="15" t="s">
        <v>1516</v>
      </c>
      <c r="P308" s="11"/>
    </row>
    <row r="309" spans="1:16" ht="24.95" customHeight="1">
      <c r="A309" s="10">
        <v>43276</v>
      </c>
      <c r="B309" s="11" t="s">
        <v>1773</v>
      </c>
      <c r="C309" s="12" t="s">
        <v>518</v>
      </c>
      <c r="D309" s="12" t="s">
        <v>507</v>
      </c>
      <c r="E309" s="12" t="s">
        <v>506</v>
      </c>
      <c r="F309" s="12" t="s">
        <v>251</v>
      </c>
      <c r="G309" s="12" t="s">
        <v>508</v>
      </c>
      <c r="H309" s="12" t="s">
        <v>519</v>
      </c>
      <c r="I309" s="13">
        <v>68.8</v>
      </c>
      <c r="J309" s="13">
        <v>62</v>
      </c>
      <c r="K309" s="13">
        <v>0</v>
      </c>
      <c r="L309" s="13">
        <v>65.400000000000006</v>
      </c>
      <c r="M309" s="27">
        <v>81.38</v>
      </c>
      <c r="N309" s="14">
        <f t="shared" si="15"/>
        <v>71.792000000000002</v>
      </c>
      <c r="O309" s="15" t="s">
        <v>1517</v>
      </c>
      <c r="P309" s="11"/>
    </row>
    <row r="310" spans="1:16" ht="24.95" customHeight="1">
      <c r="A310" s="10">
        <v>43276</v>
      </c>
      <c r="B310" s="11" t="s">
        <v>1774</v>
      </c>
      <c r="C310" s="12" t="s">
        <v>520</v>
      </c>
      <c r="D310" s="12" t="s">
        <v>507</v>
      </c>
      <c r="E310" s="12" t="s">
        <v>506</v>
      </c>
      <c r="F310" s="12" t="s">
        <v>251</v>
      </c>
      <c r="G310" s="12" t="s">
        <v>508</v>
      </c>
      <c r="H310" s="12" t="s">
        <v>521</v>
      </c>
      <c r="I310" s="13">
        <v>60.8</v>
      </c>
      <c r="J310" s="13">
        <v>70</v>
      </c>
      <c r="K310" s="13">
        <v>0</v>
      </c>
      <c r="L310" s="13">
        <v>65.400000000000006</v>
      </c>
      <c r="M310" s="27">
        <v>80.59</v>
      </c>
      <c r="N310" s="14">
        <f t="shared" si="15"/>
        <v>71.475999999999999</v>
      </c>
      <c r="O310" s="15" t="s">
        <v>1518</v>
      </c>
      <c r="P310" s="11"/>
    </row>
    <row r="311" spans="1:16" ht="24.95" customHeight="1">
      <c r="A311" s="10">
        <v>43276</v>
      </c>
      <c r="B311" s="11" t="s">
        <v>1774</v>
      </c>
      <c r="C311" s="12" t="s">
        <v>516</v>
      </c>
      <c r="D311" s="12" t="s">
        <v>507</v>
      </c>
      <c r="E311" s="12" t="s">
        <v>506</v>
      </c>
      <c r="F311" s="12" t="s">
        <v>251</v>
      </c>
      <c r="G311" s="12" t="s">
        <v>508</v>
      </c>
      <c r="H311" s="12" t="s">
        <v>517</v>
      </c>
      <c r="I311" s="13">
        <v>68.8</v>
      </c>
      <c r="J311" s="13">
        <v>62.5</v>
      </c>
      <c r="K311" s="13">
        <v>0</v>
      </c>
      <c r="L311" s="13">
        <v>65.650000000000006</v>
      </c>
      <c r="M311" s="27">
        <v>79.62</v>
      </c>
      <c r="N311" s="14">
        <f t="shared" si="15"/>
        <v>71.238</v>
      </c>
      <c r="O311" s="15" t="s">
        <v>1519</v>
      </c>
      <c r="P311" s="11"/>
    </row>
    <row r="312" spans="1:16" ht="24.95" customHeight="1">
      <c r="A312" s="10">
        <v>43276</v>
      </c>
      <c r="B312" s="11" t="s">
        <v>1775</v>
      </c>
      <c r="C312" s="12" t="s">
        <v>514</v>
      </c>
      <c r="D312" s="12" t="s">
        <v>507</v>
      </c>
      <c r="E312" s="12" t="s">
        <v>506</v>
      </c>
      <c r="F312" s="12" t="s">
        <v>251</v>
      </c>
      <c r="G312" s="12" t="s">
        <v>508</v>
      </c>
      <c r="H312" s="12" t="s">
        <v>515</v>
      </c>
      <c r="I312" s="13">
        <v>61.6</v>
      </c>
      <c r="J312" s="13">
        <v>71</v>
      </c>
      <c r="K312" s="13">
        <v>0</v>
      </c>
      <c r="L312" s="13">
        <v>66.3</v>
      </c>
      <c r="M312" s="27">
        <v>78.31</v>
      </c>
      <c r="N312" s="14">
        <f t="shared" si="15"/>
        <v>71.103999999999999</v>
      </c>
      <c r="O312" s="15" t="s">
        <v>1520</v>
      </c>
      <c r="P312" s="11"/>
    </row>
    <row r="313" spans="1:16" ht="24.95" customHeight="1">
      <c r="A313" s="10">
        <v>43276</v>
      </c>
      <c r="B313" s="11" t="s">
        <v>1776</v>
      </c>
      <c r="C313" s="12" t="s">
        <v>0</v>
      </c>
      <c r="D313" s="12" t="s">
        <v>2</v>
      </c>
      <c r="E313" s="12" t="s">
        <v>1</v>
      </c>
      <c r="F313" s="12" t="s">
        <v>4</v>
      </c>
      <c r="G313" s="12" t="s">
        <v>3</v>
      </c>
      <c r="H313" s="12" t="s">
        <v>5</v>
      </c>
      <c r="I313" s="13">
        <v>61.6</v>
      </c>
      <c r="J313" s="13">
        <v>65.5</v>
      </c>
      <c r="K313" s="13">
        <v>0</v>
      </c>
      <c r="L313" s="13">
        <v>63.55</v>
      </c>
      <c r="M313" s="27">
        <v>80.17</v>
      </c>
      <c r="N313" s="14">
        <f t="shared" ref="N313:N342" si="16">L313*0.6+M313*0.4</f>
        <v>70.198000000000008</v>
      </c>
      <c r="O313" s="15" t="s">
        <v>1581</v>
      </c>
      <c r="P313" s="11"/>
    </row>
    <row r="314" spans="1:16" ht="24.95" customHeight="1">
      <c r="A314" s="10"/>
      <c r="B314" s="11"/>
      <c r="C314" s="12"/>
      <c r="D314" s="12"/>
      <c r="E314" s="12"/>
      <c r="F314" s="12"/>
      <c r="G314" s="12"/>
      <c r="H314" s="12"/>
      <c r="I314" s="13"/>
      <c r="J314" s="13"/>
      <c r="K314" s="13"/>
      <c r="L314" s="13"/>
      <c r="M314" s="27"/>
      <c r="N314" s="14"/>
      <c r="O314" s="15"/>
      <c r="P314" s="11"/>
    </row>
    <row r="315" spans="1:16" ht="24.95" customHeight="1">
      <c r="A315" s="10">
        <v>43276</v>
      </c>
      <c r="B315" s="11" t="s">
        <v>1582</v>
      </c>
      <c r="C315" s="12" t="s">
        <v>184</v>
      </c>
      <c r="D315" s="12" t="s">
        <v>171</v>
      </c>
      <c r="E315" s="12" t="s">
        <v>170</v>
      </c>
      <c r="F315" s="12" t="s">
        <v>115</v>
      </c>
      <c r="G315" s="12" t="s">
        <v>185</v>
      </c>
      <c r="H315" s="12" t="s">
        <v>186</v>
      </c>
      <c r="I315" s="13">
        <v>63.2</v>
      </c>
      <c r="J315" s="13">
        <v>78.5</v>
      </c>
      <c r="K315" s="13">
        <v>0</v>
      </c>
      <c r="L315" s="13">
        <v>70.849999999999994</v>
      </c>
      <c r="M315" s="28">
        <v>81.349999999999994</v>
      </c>
      <c r="N315" s="14">
        <f t="shared" si="16"/>
        <v>75.05</v>
      </c>
      <c r="O315" s="15" t="s">
        <v>1581</v>
      </c>
      <c r="P315" s="11"/>
    </row>
    <row r="316" spans="1:16" ht="24.95" customHeight="1">
      <c r="A316" s="10">
        <v>43276</v>
      </c>
      <c r="B316" s="11" t="s">
        <v>1582</v>
      </c>
      <c r="C316" s="12" t="s">
        <v>181</v>
      </c>
      <c r="D316" s="12" t="s">
        <v>171</v>
      </c>
      <c r="E316" s="12" t="s">
        <v>170</v>
      </c>
      <c r="F316" s="12" t="s">
        <v>97</v>
      </c>
      <c r="G316" s="12" t="s">
        <v>182</v>
      </c>
      <c r="H316" s="12" t="s">
        <v>183</v>
      </c>
      <c r="I316" s="13">
        <v>56</v>
      </c>
      <c r="J316" s="13">
        <v>74</v>
      </c>
      <c r="K316" s="13">
        <v>0</v>
      </c>
      <c r="L316" s="13">
        <v>65</v>
      </c>
      <c r="M316" s="28">
        <v>78.7</v>
      </c>
      <c r="N316" s="14">
        <f t="shared" si="16"/>
        <v>70.48</v>
      </c>
      <c r="O316" s="15" t="s">
        <v>1777</v>
      </c>
      <c r="P316" s="11"/>
    </row>
    <row r="317" spans="1:16" ht="24.95" customHeight="1">
      <c r="A317" s="10">
        <v>43276</v>
      </c>
      <c r="B317" s="11" t="s">
        <v>1778</v>
      </c>
      <c r="C317" s="12" t="s">
        <v>175</v>
      </c>
      <c r="D317" s="12" t="s">
        <v>171</v>
      </c>
      <c r="E317" s="12" t="s">
        <v>170</v>
      </c>
      <c r="F317" s="12" t="s">
        <v>177</v>
      </c>
      <c r="G317" s="12" t="s">
        <v>176</v>
      </c>
      <c r="H317" s="12" t="s">
        <v>178</v>
      </c>
      <c r="I317" s="13">
        <v>68</v>
      </c>
      <c r="J317" s="13">
        <v>62</v>
      </c>
      <c r="K317" s="13">
        <v>0</v>
      </c>
      <c r="L317" s="13">
        <v>65</v>
      </c>
      <c r="M317" s="28">
        <v>81.209999999999994</v>
      </c>
      <c r="N317" s="14">
        <f t="shared" si="16"/>
        <v>71.484000000000009</v>
      </c>
      <c r="O317" s="15" t="s">
        <v>1777</v>
      </c>
      <c r="P317" s="11"/>
    </row>
    <row r="318" spans="1:16" ht="24.95" customHeight="1">
      <c r="A318" s="10">
        <v>43276</v>
      </c>
      <c r="B318" s="11" t="s">
        <v>1778</v>
      </c>
      <c r="C318" s="12" t="s">
        <v>179</v>
      </c>
      <c r="D318" s="12" t="s">
        <v>171</v>
      </c>
      <c r="E318" s="12" t="s">
        <v>170</v>
      </c>
      <c r="F318" s="12" t="s">
        <v>177</v>
      </c>
      <c r="G318" s="12" t="s">
        <v>176</v>
      </c>
      <c r="H318" s="12" t="s">
        <v>180</v>
      </c>
      <c r="I318" s="13">
        <v>60.8</v>
      </c>
      <c r="J318" s="13">
        <v>64.5</v>
      </c>
      <c r="K318" s="13">
        <v>0</v>
      </c>
      <c r="L318" s="13">
        <v>62.65</v>
      </c>
      <c r="M318" s="28">
        <v>79.91</v>
      </c>
      <c r="N318" s="14">
        <f t="shared" si="16"/>
        <v>69.554000000000002</v>
      </c>
      <c r="O318" s="15" t="s">
        <v>1514</v>
      </c>
      <c r="P318" s="11"/>
    </row>
    <row r="319" spans="1:16" ht="24.95" customHeight="1">
      <c r="A319" s="10">
        <v>43276</v>
      </c>
      <c r="B319" s="11" t="s">
        <v>1779</v>
      </c>
      <c r="C319" s="12" t="s">
        <v>169</v>
      </c>
      <c r="D319" s="12" t="s">
        <v>171</v>
      </c>
      <c r="E319" s="12" t="s">
        <v>170</v>
      </c>
      <c r="F319" s="12" t="s">
        <v>173</v>
      </c>
      <c r="G319" s="12" t="s">
        <v>172</v>
      </c>
      <c r="H319" s="12" t="s">
        <v>174</v>
      </c>
      <c r="I319" s="13">
        <v>64.8</v>
      </c>
      <c r="J319" s="13">
        <v>68.75</v>
      </c>
      <c r="K319" s="13">
        <v>0</v>
      </c>
      <c r="L319" s="13">
        <v>66.78</v>
      </c>
      <c r="M319" s="28">
        <v>79.700000000000017</v>
      </c>
      <c r="N319" s="14">
        <f t="shared" si="16"/>
        <v>71.948000000000008</v>
      </c>
      <c r="O319" s="15" t="s">
        <v>1780</v>
      </c>
      <c r="P319" s="11"/>
    </row>
    <row r="320" spans="1:16" ht="24.95" customHeight="1">
      <c r="A320" s="10">
        <v>43276</v>
      </c>
      <c r="B320" s="11" t="s">
        <v>1779</v>
      </c>
      <c r="C320" s="12" t="s">
        <v>164</v>
      </c>
      <c r="D320" s="12" t="s">
        <v>166</v>
      </c>
      <c r="E320" s="12" t="s">
        <v>165</v>
      </c>
      <c r="F320" s="12" t="s">
        <v>160</v>
      </c>
      <c r="G320" s="12" t="s">
        <v>167</v>
      </c>
      <c r="H320" s="12" t="s">
        <v>168</v>
      </c>
      <c r="I320" s="13">
        <v>63.2</v>
      </c>
      <c r="J320" s="13">
        <v>65.5</v>
      </c>
      <c r="K320" s="13">
        <v>0</v>
      </c>
      <c r="L320" s="13">
        <v>64.349999999999994</v>
      </c>
      <c r="M320" s="28">
        <v>80.899999999999991</v>
      </c>
      <c r="N320" s="14">
        <f t="shared" si="16"/>
        <v>70.97</v>
      </c>
      <c r="O320" s="15" t="s">
        <v>1780</v>
      </c>
      <c r="P320" s="11"/>
    </row>
    <row r="321" spans="1:16" ht="24.95" customHeight="1">
      <c r="A321" s="10">
        <v>43276</v>
      </c>
      <c r="B321" s="11" t="s">
        <v>1779</v>
      </c>
      <c r="C321" s="12" t="s">
        <v>158</v>
      </c>
      <c r="D321" s="12" t="s">
        <v>146</v>
      </c>
      <c r="E321" s="12" t="s">
        <v>145</v>
      </c>
      <c r="F321" s="12" t="s">
        <v>160</v>
      </c>
      <c r="G321" s="12" t="s">
        <v>159</v>
      </c>
      <c r="H321" s="12" t="s">
        <v>161</v>
      </c>
      <c r="I321" s="13">
        <v>71.2</v>
      </c>
      <c r="J321" s="13">
        <v>72</v>
      </c>
      <c r="K321" s="13">
        <v>0</v>
      </c>
      <c r="L321" s="13">
        <v>71.599999999999994</v>
      </c>
      <c r="M321" s="28">
        <v>85.1</v>
      </c>
      <c r="N321" s="14">
        <f t="shared" si="16"/>
        <v>77</v>
      </c>
      <c r="O321" s="15" t="s">
        <v>1780</v>
      </c>
      <c r="P321" s="11"/>
    </row>
    <row r="322" spans="1:16" ht="24.95" customHeight="1">
      <c r="A322" s="10">
        <v>43276</v>
      </c>
      <c r="B322" s="11" t="s">
        <v>1779</v>
      </c>
      <c r="C322" s="12" t="s">
        <v>162</v>
      </c>
      <c r="D322" s="12" t="s">
        <v>146</v>
      </c>
      <c r="E322" s="12" t="s">
        <v>145</v>
      </c>
      <c r="F322" s="12" t="s">
        <v>160</v>
      </c>
      <c r="G322" s="12" t="s">
        <v>159</v>
      </c>
      <c r="H322" s="12" t="s">
        <v>163</v>
      </c>
      <c r="I322" s="13">
        <v>68.8</v>
      </c>
      <c r="J322" s="13">
        <v>73</v>
      </c>
      <c r="K322" s="13">
        <v>0</v>
      </c>
      <c r="L322" s="13">
        <v>70.900000000000006</v>
      </c>
      <c r="M322" s="28">
        <v>80.760000000000005</v>
      </c>
      <c r="N322" s="14">
        <f t="shared" si="16"/>
        <v>74.843999999999994</v>
      </c>
      <c r="O322" s="15" t="s">
        <v>1514</v>
      </c>
      <c r="P322" s="11"/>
    </row>
    <row r="323" spans="1:16" ht="24.95" customHeight="1">
      <c r="A323" s="10">
        <v>43276</v>
      </c>
      <c r="B323" s="11" t="s">
        <v>1781</v>
      </c>
      <c r="C323" s="12" t="s">
        <v>150</v>
      </c>
      <c r="D323" s="12" t="s">
        <v>146</v>
      </c>
      <c r="E323" s="12" t="s">
        <v>145</v>
      </c>
      <c r="F323" s="12" t="s">
        <v>152</v>
      </c>
      <c r="G323" s="12" t="s">
        <v>151</v>
      </c>
      <c r="H323" s="12" t="s">
        <v>153</v>
      </c>
      <c r="I323" s="13">
        <v>72</v>
      </c>
      <c r="J323" s="13">
        <v>71</v>
      </c>
      <c r="K323" s="13">
        <v>0</v>
      </c>
      <c r="L323" s="13">
        <v>71.5</v>
      </c>
      <c r="M323" s="28">
        <v>80.38</v>
      </c>
      <c r="N323" s="14">
        <f t="shared" si="16"/>
        <v>75.051999999999992</v>
      </c>
      <c r="O323" s="15">
        <v>1</v>
      </c>
      <c r="P323" s="11"/>
    </row>
    <row r="324" spans="1:16" ht="24.95" customHeight="1">
      <c r="A324" s="10">
        <v>43276</v>
      </c>
      <c r="B324" s="11" t="s">
        <v>1782</v>
      </c>
      <c r="C324" s="12" t="s">
        <v>154</v>
      </c>
      <c r="D324" s="12" t="s">
        <v>146</v>
      </c>
      <c r="E324" s="12" t="s">
        <v>145</v>
      </c>
      <c r="F324" s="12" t="s">
        <v>152</v>
      </c>
      <c r="G324" s="12" t="s">
        <v>151</v>
      </c>
      <c r="H324" s="12" t="s">
        <v>155</v>
      </c>
      <c r="I324" s="13">
        <v>64.8</v>
      </c>
      <c r="J324" s="13">
        <v>71.5</v>
      </c>
      <c r="K324" s="13">
        <v>0</v>
      </c>
      <c r="L324" s="13">
        <v>68.150000000000006</v>
      </c>
      <c r="M324" s="28">
        <v>81.19</v>
      </c>
      <c r="N324" s="14">
        <f t="shared" si="16"/>
        <v>73.366</v>
      </c>
      <c r="O324" s="15">
        <v>2</v>
      </c>
      <c r="P324" s="11"/>
    </row>
    <row r="325" spans="1:16" ht="24.95" customHeight="1">
      <c r="A325" s="10">
        <v>43276</v>
      </c>
      <c r="B325" s="11" t="s">
        <v>1782</v>
      </c>
      <c r="C325" s="12" t="s">
        <v>156</v>
      </c>
      <c r="D325" s="12" t="s">
        <v>146</v>
      </c>
      <c r="E325" s="12" t="s">
        <v>145</v>
      </c>
      <c r="F325" s="12" t="s">
        <v>152</v>
      </c>
      <c r="G325" s="12" t="s">
        <v>151</v>
      </c>
      <c r="H325" s="12" t="s">
        <v>157</v>
      </c>
      <c r="I325" s="13">
        <v>60.8</v>
      </c>
      <c r="J325" s="13">
        <v>72</v>
      </c>
      <c r="K325" s="13">
        <v>0</v>
      </c>
      <c r="L325" s="13">
        <v>66.400000000000006</v>
      </c>
      <c r="M325" s="28">
        <v>82.88000000000001</v>
      </c>
      <c r="N325" s="14">
        <f t="shared" si="16"/>
        <v>72.992000000000019</v>
      </c>
      <c r="O325" s="15">
        <v>3</v>
      </c>
      <c r="P325" s="11"/>
    </row>
    <row r="326" spans="1:16" ht="24.95" customHeight="1">
      <c r="A326" s="10">
        <v>43276</v>
      </c>
      <c r="B326" s="11" t="s">
        <v>1783</v>
      </c>
      <c r="C326" s="12" t="s">
        <v>144</v>
      </c>
      <c r="D326" s="12" t="s">
        <v>146</v>
      </c>
      <c r="E326" s="12" t="s">
        <v>145</v>
      </c>
      <c r="F326" s="12" t="s">
        <v>148</v>
      </c>
      <c r="G326" s="12" t="s">
        <v>147</v>
      </c>
      <c r="H326" s="12" t="s">
        <v>149</v>
      </c>
      <c r="I326" s="13">
        <v>63.2</v>
      </c>
      <c r="J326" s="13">
        <v>71.5</v>
      </c>
      <c r="K326" s="13">
        <v>0</v>
      </c>
      <c r="L326" s="13">
        <v>67.349999999999994</v>
      </c>
      <c r="M326" s="28">
        <v>78.260000000000005</v>
      </c>
      <c r="N326" s="14">
        <f t="shared" si="16"/>
        <v>71.713999999999999</v>
      </c>
      <c r="O326" s="15" t="s">
        <v>1784</v>
      </c>
      <c r="P326" s="11"/>
    </row>
    <row r="327" spans="1:16" ht="24.95" customHeight="1">
      <c r="A327" s="10">
        <v>43276</v>
      </c>
      <c r="B327" s="11" t="s">
        <v>1783</v>
      </c>
      <c r="C327" s="12" t="s">
        <v>140</v>
      </c>
      <c r="D327" s="12" t="s">
        <v>132</v>
      </c>
      <c r="E327" s="12" t="s">
        <v>131</v>
      </c>
      <c r="F327" s="12" t="s">
        <v>142</v>
      </c>
      <c r="G327" s="12" t="s">
        <v>141</v>
      </c>
      <c r="H327" s="12" t="s">
        <v>143</v>
      </c>
      <c r="I327" s="13">
        <v>61.6</v>
      </c>
      <c r="J327" s="13">
        <v>71.5</v>
      </c>
      <c r="K327" s="13">
        <v>0</v>
      </c>
      <c r="L327" s="13">
        <v>66.55</v>
      </c>
      <c r="M327" s="28">
        <v>80.97</v>
      </c>
      <c r="N327" s="14">
        <f t="shared" si="16"/>
        <v>72.317999999999998</v>
      </c>
      <c r="O327" s="15" t="s">
        <v>1784</v>
      </c>
      <c r="P327" s="11"/>
    </row>
    <row r="328" spans="1:16" ht="24.95" customHeight="1">
      <c r="A328" s="10">
        <v>43276</v>
      </c>
      <c r="B328" s="11" t="s">
        <v>1783</v>
      </c>
      <c r="C328" s="12" t="s">
        <v>136</v>
      </c>
      <c r="D328" s="12" t="s">
        <v>132</v>
      </c>
      <c r="E328" s="12" t="s">
        <v>131</v>
      </c>
      <c r="F328" s="12" t="s">
        <v>138</v>
      </c>
      <c r="G328" s="12" t="s">
        <v>137</v>
      </c>
      <c r="H328" s="12" t="s">
        <v>139</v>
      </c>
      <c r="I328" s="13">
        <v>63.2</v>
      </c>
      <c r="J328" s="13">
        <v>67.5</v>
      </c>
      <c r="K328" s="13">
        <v>0</v>
      </c>
      <c r="L328" s="13">
        <v>65.349999999999994</v>
      </c>
      <c r="M328" s="28">
        <v>80.480000000000018</v>
      </c>
      <c r="N328" s="14">
        <f t="shared" si="16"/>
        <v>71.402000000000001</v>
      </c>
      <c r="O328" s="15" t="s">
        <v>1785</v>
      </c>
      <c r="P328" s="11"/>
    </row>
    <row r="329" spans="1:16" ht="24.95" customHeight="1">
      <c r="A329" s="10">
        <v>43276</v>
      </c>
      <c r="B329" s="11" t="s">
        <v>1683</v>
      </c>
      <c r="C329" s="12" t="s">
        <v>130</v>
      </c>
      <c r="D329" s="12" t="s">
        <v>132</v>
      </c>
      <c r="E329" s="12" t="s">
        <v>131</v>
      </c>
      <c r="F329" s="12" t="s">
        <v>134</v>
      </c>
      <c r="G329" s="12" t="s">
        <v>133</v>
      </c>
      <c r="H329" s="12" t="s">
        <v>135</v>
      </c>
      <c r="I329" s="13">
        <v>62.4</v>
      </c>
      <c r="J329" s="13">
        <v>75.5</v>
      </c>
      <c r="K329" s="13">
        <v>0</v>
      </c>
      <c r="L329" s="13">
        <v>68.95</v>
      </c>
      <c r="M329" s="28">
        <v>81.5</v>
      </c>
      <c r="N329" s="14">
        <f t="shared" si="16"/>
        <v>73.97</v>
      </c>
      <c r="O329" s="15" t="s">
        <v>1785</v>
      </c>
      <c r="P329" s="11"/>
    </row>
    <row r="330" spans="1:16" ht="24.95" customHeight="1">
      <c r="A330" s="10">
        <v>43276</v>
      </c>
      <c r="B330" s="11" t="s">
        <v>1683</v>
      </c>
      <c r="C330" s="12" t="s">
        <v>126</v>
      </c>
      <c r="D330" s="12" t="s">
        <v>122</v>
      </c>
      <c r="E330" s="12" t="s">
        <v>121</v>
      </c>
      <c r="F330" s="12" t="s">
        <v>128</v>
      </c>
      <c r="G330" s="12" t="s">
        <v>127</v>
      </c>
      <c r="H330" s="12" t="s">
        <v>129</v>
      </c>
      <c r="I330" s="13">
        <v>65.599999999999994</v>
      </c>
      <c r="J330" s="13">
        <v>64</v>
      </c>
      <c r="K330" s="13">
        <v>0</v>
      </c>
      <c r="L330" s="13">
        <v>64.8</v>
      </c>
      <c r="M330" s="28">
        <v>81.3</v>
      </c>
      <c r="N330" s="14">
        <f t="shared" si="16"/>
        <v>71.400000000000006</v>
      </c>
      <c r="O330" s="15" t="s">
        <v>1786</v>
      </c>
      <c r="P330" s="11"/>
    </row>
    <row r="331" spans="1:16" ht="24.95" customHeight="1">
      <c r="A331" s="10">
        <v>43276</v>
      </c>
      <c r="B331" s="11" t="s">
        <v>1787</v>
      </c>
      <c r="C331" s="12" t="s">
        <v>120</v>
      </c>
      <c r="D331" s="12" t="s">
        <v>122</v>
      </c>
      <c r="E331" s="12" t="s">
        <v>121</v>
      </c>
      <c r="F331" s="12" t="s">
        <v>124</v>
      </c>
      <c r="G331" s="12" t="s">
        <v>123</v>
      </c>
      <c r="H331" s="12" t="s">
        <v>125</v>
      </c>
      <c r="I331" s="13">
        <v>71.2</v>
      </c>
      <c r="J331" s="13">
        <v>59</v>
      </c>
      <c r="K331" s="13">
        <v>0</v>
      </c>
      <c r="L331" s="13">
        <v>65.099999999999994</v>
      </c>
      <c r="M331" s="28">
        <v>81.02000000000001</v>
      </c>
      <c r="N331" s="14">
        <f t="shared" si="16"/>
        <v>71.468000000000004</v>
      </c>
      <c r="O331" s="15" t="s">
        <v>1788</v>
      </c>
      <c r="P331" s="11"/>
    </row>
    <row r="332" spans="1:16" ht="24.95" customHeight="1">
      <c r="A332" s="10">
        <v>43276</v>
      </c>
      <c r="B332" s="11" t="s">
        <v>1789</v>
      </c>
      <c r="C332" s="12" t="s">
        <v>117</v>
      </c>
      <c r="D332" s="12" t="s">
        <v>113</v>
      </c>
      <c r="E332" s="12" t="s">
        <v>112</v>
      </c>
      <c r="F332" s="12" t="s">
        <v>115</v>
      </c>
      <c r="G332" s="12" t="s">
        <v>114</v>
      </c>
      <c r="H332" s="12" t="s">
        <v>118</v>
      </c>
      <c r="I332" s="13">
        <v>64</v>
      </c>
      <c r="J332" s="13">
        <v>72</v>
      </c>
      <c r="K332" s="13">
        <v>0</v>
      </c>
      <c r="L332" s="13">
        <v>68</v>
      </c>
      <c r="M332" s="28">
        <v>83.13000000000001</v>
      </c>
      <c r="N332" s="14">
        <f t="shared" si="16"/>
        <v>74.051999999999992</v>
      </c>
      <c r="O332" s="15" t="s">
        <v>1716</v>
      </c>
      <c r="P332" s="11"/>
    </row>
    <row r="333" spans="1:16" ht="24.95" customHeight="1">
      <c r="A333" s="10">
        <v>43276</v>
      </c>
      <c r="B333" s="11" t="s">
        <v>1790</v>
      </c>
      <c r="C333" s="12" t="s">
        <v>111</v>
      </c>
      <c r="D333" s="12" t="s">
        <v>113</v>
      </c>
      <c r="E333" s="12" t="s">
        <v>112</v>
      </c>
      <c r="F333" s="12" t="s">
        <v>115</v>
      </c>
      <c r="G333" s="12" t="s">
        <v>114</v>
      </c>
      <c r="H333" s="12" t="s">
        <v>116</v>
      </c>
      <c r="I333" s="13">
        <v>62.4</v>
      </c>
      <c r="J333" s="13">
        <v>76</v>
      </c>
      <c r="K333" s="13">
        <v>0</v>
      </c>
      <c r="L333" s="13">
        <v>69.2</v>
      </c>
      <c r="M333" s="28">
        <v>80.38000000000001</v>
      </c>
      <c r="N333" s="14">
        <f t="shared" si="16"/>
        <v>73.672000000000011</v>
      </c>
      <c r="O333" s="15" t="s">
        <v>1514</v>
      </c>
      <c r="P333" s="11"/>
    </row>
    <row r="334" spans="1:16" ht="24.95" customHeight="1">
      <c r="A334" s="10">
        <v>43276</v>
      </c>
      <c r="B334" s="11" t="s">
        <v>1790</v>
      </c>
      <c r="C334" s="12" t="s">
        <v>105</v>
      </c>
      <c r="D334" s="12" t="s">
        <v>107</v>
      </c>
      <c r="E334" s="12" t="s">
        <v>106</v>
      </c>
      <c r="F334" s="12" t="s">
        <v>4</v>
      </c>
      <c r="G334" s="12" t="s">
        <v>108</v>
      </c>
      <c r="H334" s="12" t="s">
        <v>109</v>
      </c>
      <c r="I334" s="13">
        <v>67.2</v>
      </c>
      <c r="J334" s="13">
        <v>65.75</v>
      </c>
      <c r="K334" s="13">
        <v>0</v>
      </c>
      <c r="L334" s="13">
        <v>66.48</v>
      </c>
      <c r="M334" s="28">
        <v>79.47</v>
      </c>
      <c r="N334" s="14">
        <f t="shared" si="16"/>
        <v>71.676000000000002</v>
      </c>
      <c r="O334" s="15" t="s">
        <v>1581</v>
      </c>
      <c r="P334" s="11"/>
    </row>
    <row r="335" spans="1:16" ht="24.95" customHeight="1">
      <c r="A335" s="10">
        <v>43276</v>
      </c>
      <c r="B335" s="11" t="s">
        <v>1582</v>
      </c>
      <c r="C335" s="12" t="s">
        <v>99</v>
      </c>
      <c r="D335" s="12" t="s">
        <v>101</v>
      </c>
      <c r="E335" s="12" t="s">
        <v>100</v>
      </c>
      <c r="F335" s="12" t="s">
        <v>103</v>
      </c>
      <c r="G335" s="12" t="s">
        <v>102</v>
      </c>
      <c r="H335" s="12" t="s">
        <v>104</v>
      </c>
      <c r="I335" s="13">
        <v>69.599999999999994</v>
      </c>
      <c r="J335" s="13">
        <v>71.5</v>
      </c>
      <c r="K335" s="13">
        <v>0</v>
      </c>
      <c r="L335" s="13">
        <v>70.55</v>
      </c>
      <c r="M335" s="28">
        <v>80.22</v>
      </c>
      <c r="N335" s="14">
        <f t="shared" si="16"/>
        <v>74.418000000000006</v>
      </c>
      <c r="O335" s="15" t="s">
        <v>1791</v>
      </c>
      <c r="P335" s="11"/>
    </row>
    <row r="336" spans="1:16" ht="24.95" customHeight="1">
      <c r="A336" s="10">
        <v>43276</v>
      </c>
      <c r="B336" s="11" t="s">
        <v>1792</v>
      </c>
      <c r="C336" s="12" t="s">
        <v>93</v>
      </c>
      <c r="D336" s="12" t="s">
        <v>95</v>
      </c>
      <c r="E336" s="12" t="s">
        <v>94</v>
      </c>
      <c r="F336" s="12" t="s">
        <v>97</v>
      </c>
      <c r="G336" s="12" t="s">
        <v>96</v>
      </c>
      <c r="H336" s="12" t="s">
        <v>98</v>
      </c>
      <c r="I336" s="13">
        <v>64</v>
      </c>
      <c r="J336" s="13">
        <v>69</v>
      </c>
      <c r="K336" s="13">
        <v>0</v>
      </c>
      <c r="L336" s="13">
        <v>66.5</v>
      </c>
      <c r="M336" s="28">
        <v>80.53</v>
      </c>
      <c r="N336" s="14">
        <f t="shared" si="16"/>
        <v>72.111999999999995</v>
      </c>
      <c r="O336" s="15" t="s">
        <v>1764</v>
      </c>
      <c r="P336" s="11"/>
    </row>
    <row r="337" spans="1:16" ht="24.95" customHeight="1">
      <c r="A337" s="10"/>
      <c r="B337" s="11"/>
      <c r="C337" s="12"/>
      <c r="D337" s="12"/>
      <c r="E337" s="12"/>
      <c r="F337" s="12"/>
      <c r="G337" s="12"/>
      <c r="H337" s="12"/>
      <c r="I337" s="13"/>
      <c r="J337" s="13"/>
      <c r="K337" s="13"/>
      <c r="L337" s="13"/>
      <c r="M337" s="28"/>
      <c r="N337" s="14"/>
      <c r="O337" s="15"/>
      <c r="P337" s="11"/>
    </row>
    <row r="338" spans="1:16" ht="24.95" customHeight="1">
      <c r="A338" s="10">
        <v>43276</v>
      </c>
      <c r="B338" s="11" t="s">
        <v>1793</v>
      </c>
      <c r="C338" s="12" t="s">
        <v>89</v>
      </c>
      <c r="D338" s="12" t="s">
        <v>43</v>
      </c>
      <c r="E338" s="12" t="s">
        <v>42</v>
      </c>
      <c r="F338" s="12" t="s">
        <v>91</v>
      </c>
      <c r="G338" s="12" t="s">
        <v>90</v>
      </c>
      <c r="H338" s="12" t="s">
        <v>92</v>
      </c>
      <c r="I338" s="13">
        <v>56</v>
      </c>
      <c r="J338" s="13">
        <v>72.75</v>
      </c>
      <c r="K338" s="13">
        <v>0</v>
      </c>
      <c r="L338" s="13">
        <v>64.38</v>
      </c>
      <c r="M338" s="16">
        <v>81.280000000000015</v>
      </c>
      <c r="N338" s="14">
        <f t="shared" si="16"/>
        <v>71.14</v>
      </c>
      <c r="O338" s="15" t="s">
        <v>1764</v>
      </c>
      <c r="P338" s="11"/>
    </row>
    <row r="339" spans="1:16" ht="24.95" customHeight="1">
      <c r="A339" s="10">
        <v>43276</v>
      </c>
      <c r="B339" s="11" t="s">
        <v>1793</v>
      </c>
      <c r="C339" s="12" t="s">
        <v>78</v>
      </c>
      <c r="D339" s="12" t="s">
        <v>43</v>
      </c>
      <c r="E339" s="12" t="s">
        <v>42</v>
      </c>
      <c r="F339" s="12" t="s">
        <v>80</v>
      </c>
      <c r="G339" s="12" t="s">
        <v>79</v>
      </c>
      <c r="H339" s="12" t="s">
        <v>81</v>
      </c>
      <c r="I339" s="13">
        <v>64</v>
      </c>
      <c r="J339" s="13">
        <v>72.5</v>
      </c>
      <c r="K339" s="13">
        <v>0</v>
      </c>
      <c r="L339" s="13">
        <v>68.25</v>
      </c>
      <c r="M339" s="16">
        <v>80.599999999999994</v>
      </c>
      <c r="N339" s="14">
        <f t="shared" si="16"/>
        <v>73.19</v>
      </c>
      <c r="O339" s="15" t="s">
        <v>1764</v>
      </c>
      <c r="P339" s="11"/>
    </row>
    <row r="340" spans="1:16" ht="24.95" customHeight="1">
      <c r="A340" s="10">
        <v>43276</v>
      </c>
      <c r="B340" s="11" t="s">
        <v>1793</v>
      </c>
      <c r="C340" s="12" t="s">
        <v>82</v>
      </c>
      <c r="D340" s="12" t="s">
        <v>43</v>
      </c>
      <c r="E340" s="12" t="s">
        <v>42</v>
      </c>
      <c r="F340" s="12" t="s">
        <v>80</v>
      </c>
      <c r="G340" s="12" t="s">
        <v>79</v>
      </c>
      <c r="H340" s="12" t="s">
        <v>83</v>
      </c>
      <c r="I340" s="13">
        <v>63.2</v>
      </c>
      <c r="J340" s="13">
        <v>66.25</v>
      </c>
      <c r="K340" s="13">
        <v>0</v>
      </c>
      <c r="L340" s="13">
        <v>64.73</v>
      </c>
      <c r="M340" s="16">
        <v>81.45</v>
      </c>
      <c r="N340" s="14">
        <f t="shared" si="16"/>
        <v>71.418000000000006</v>
      </c>
      <c r="O340" s="15" t="s">
        <v>1514</v>
      </c>
      <c r="P340" s="11"/>
    </row>
    <row r="341" spans="1:16" ht="24.95" customHeight="1">
      <c r="A341" s="10">
        <v>43276</v>
      </c>
      <c r="B341" s="11" t="s">
        <v>1793</v>
      </c>
      <c r="C341" s="12" t="s">
        <v>84</v>
      </c>
      <c r="D341" s="12" t="s">
        <v>43</v>
      </c>
      <c r="E341" s="12" t="s">
        <v>42</v>
      </c>
      <c r="F341" s="12" t="s">
        <v>80</v>
      </c>
      <c r="G341" s="12" t="s">
        <v>79</v>
      </c>
      <c r="H341" s="12" t="s">
        <v>85</v>
      </c>
      <c r="I341" s="13">
        <v>57.6</v>
      </c>
      <c r="J341" s="13">
        <v>68</v>
      </c>
      <c r="K341" s="13">
        <v>0</v>
      </c>
      <c r="L341" s="13">
        <v>62.8</v>
      </c>
      <c r="M341" s="16">
        <v>83.480000000000018</v>
      </c>
      <c r="N341" s="14">
        <f t="shared" si="16"/>
        <v>71.072000000000003</v>
      </c>
      <c r="O341" s="15" t="s">
        <v>1515</v>
      </c>
      <c r="P341" s="11"/>
    </row>
    <row r="342" spans="1:16" ht="24.95" customHeight="1">
      <c r="A342" s="10">
        <v>43276</v>
      </c>
      <c r="B342" s="11" t="s">
        <v>1794</v>
      </c>
      <c r="C342" s="12" t="s">
        <v>87</v>
      </c>
      <c r="D342" s="12" t="s">
        <v>43</v>
      </c>
      <c r="E342" s="12" t="s">
        <v>42</v>
      </c>
      <c r="F342" s="12" t="s">
        <v>80</v>
      </c>
      <c r="G342" s="12" t="s">
        <v>79</v>
      </c>
      <c r="H342" s="12" t="s">
        <v>88</v>
      </c>
      <c r="I342" s="13">
        <v>52.8</v>
      </c>
      <c r="J342" s="13">
        <v>69</v>
      </c>
      <c r="K342" s="13">
        <v>0</v>
      </c>
      <c r="L342" s="13">
        <v>60.9</v>
      </c>
      <c r="M342" s="16">
        <v>82.490000000000009</v>
      </c>
      <c r="N342" s="14">
        <f t="shared" si="16"/>
        <v>69.536000000000001</v>
      </c>
      <c r="O342" s="15" t="s">
        <v>1516</v>
      </c>
      <c r="P342" s="11"/>
    </row>
    <row r="343" spans="1:16" ht="24.95" customHeight="1">
      <c r="A343" s="10">
        <v>43276</v>
      </c>
      <c r="B343" s="11" t="s">
        <v>1795</v>
      </c>
      <c r="C343" s="12" t="s">
        <v>76</v>
      </c>
      <c r="D343" s="12" t="s">
        <v>43</v>
      </c>
      <c r="E343" s="12" t="s">
        <v>42</v>
      </c>
      <c r="F343" s="12" t="s">
        <v>75</v>
      </c>
      <c r="G343" s="12" t="s">
        <v>74</v>
      </c>
      <c r="H343" s="12" t="s">
        <v>77</v>
      </c>
      <c r="I343" s="13">
        <v>57.6</v>
      </c>
      <c r="J343" s="13">
        <v>58</v>
      </c>
      <c r="K343" s="13">
        <v>0</v>
      </c>
      <c r="L343" s="13">
        <v>57.8</v>
      </c>
      <c r="M343" s="16">
        <v>79.289999999999992</v>
      </c>
      <c r="N343" s="14">
        <f t="shared" ref="N343:N347" si="17">L343*0.6+M343*0.4</f>
        <v>66.396000000000001</v>
      </c>
      <c r="O343" s="15" t="s">
        <v>1796</v>
      </c>
      <c r="P343" s="11"/>
    </row>
    <row r="344" spans="1:16" ht="24.95" customHeight="1">
      <c r="A344" s="10">
        <v>43276</v>
      </c>
      <c r="B344" s="11" t="s">
        <v>1795</v>
      </c>
      <c r="C344" s="12" t="s">
        <v>67</v>
      </c>
      <c r="D344" s="12" t="s">
        <v>43</v>
      </c>
      <c r="E344" s="12" t="s">
        <v>42</v>
      </c>
      <c r="F344" s="12" t="s">
        <v>64</v>
      </c>
      <c r="G344" s="12" t="s">
        <v>63</v>
      </c>
      <c r="H344" s="12" t="s">
        <v>68</v>
      </c>
      <c r="I344" s="13">
        <v>64</v>
      </c>
      <c r="J344" s="13">
        <v>61.5</v>
      </c>
      <c r="K344" s="13">
        <v>0</v>
      </c>
      <c r="L344" s="13">
        <v>62.75</v>
      </c>
      <c r="M344" s="16">
        <v>81.930000000000021</v>
      </c>
      <c r="N344" s="14">
        <f t="shared" si="17"/>
        <v>70.422000000000011</v>
      </c>
      <c r="O344" s="15" t="s">
        <v>1796</v>
      </c>
      <c r="P344" s="11"/>
    </row>
    <row r="345" spans="1:16" ht="24.95" customHeight="1">
      <c r="A345" s="10">
        <v>43276</v>
      </c>
      <c r="B345" s="11" t="s">
        <v>1795</v>
      </c>
      <c r="C345" s="12" t="s">
        <v>65</v>
      </c>
      <c r="D345" s="12" t="s">
        <v>43</v>
      </c>
      <c r="E345" s="12" t="s">
        <v>42</v>
      </c>
      <c r="F345" s="12" t="s">
        <v>64</v>
      </c>
      <c r="G345" s="12" t="s">
        <v>63</v>
      </c>
      <c r="H345" s="12" t="s">
        <v>66</v>
      </c>
      <c r="I345" s="13">
        <v>62.4</v>
      </c>
      <c r="J345" s="13">
        <v>63.5</v>
      </c>
      <c r="K345" s="13">
        <v>0</v>
      </c>
      <c r="L345" s="13">
        <v>62.95</v>
      </c>
      <c r="M345" s="16">
        <v>79.490000000000009</v>
      </c>
      <c r="N345" s="14">
        <f t="shared" si="17"/>
        <v>69.566000000000003</v>
      </c>
      <c r="O345" s="15" t="s">
        <v>1514</v>
      </c>
      <c r="P345" s="11"/>
    </row>
    <row r="346" spans="1:16" ht="24.95" customHeight="1">
      <c r="A346" s="10">
        <v>43276</v>
      </c>
      <c r="B346" s="11" t="s">
        <v>1795</v>
      </c>
      <c r="C346" s="12" t="s">
        <v>72</v>
      </c>
      <c r="D346" s="12" t="s">
        <v>43</v>
      </c>
      <c r="E346" s="12" t="s">
        <v>42</v>
      </c>
      <c r="F346" s="12" t="s">
        <v>64</v>
      </c>
      <c r="G346" s="12" t="s">
        <v>63</v>
      </c>
      <c r="H346" s="12" t="s">
        <v>73</v>
      </c>
      <c r="I346" s="13">
        <v>60.8</v>
      </c>
      <c r="J346" s="13">
        <v>59</v>
      </c>
      <c r="K346" s="13">
        <v>0</v>
      </c>
      <c r="L346" s="13">
        <v>59.9</v>
      </c>
      <c r="M346" s="16">
        <v>81.8</v>
      </c>
      <c r="N346" s="14">
        <f t="shared" si="17"/>
        <v>68.66</v>
      </c>
      <c r="O346" s="15" t="s">
        <v>1515</v>
      </c>
      <c r="P346" s="11"/>
    </row>
    <row r="347" spans="1:16" ht="24.95" customHeight="1">
      <c r="A347" s="10">
        <v>43276</v>
      </c>
      <c r="B347" s="11" t="s">
        <v>1797</v>
      </c>
      <c r="C347" s="12" t="s">
        <v>70</v>
      </c>
      <c r="D347" s="12" t="s">
        <v>43</v>
      </c>
      <c r="E347" s="12" t="s">
        <v>42</v>
      </c>
      <c r="F347" s="12" t="s">
        <v>64</v>
      </c>
      <c r="G347" s="12" t="s">
        <v>63</v>
      </c>
      <c r="H347" s="12" t="s">
        <v>71</v>
      </c>
      <c r="I347" s="13">
        <v>60</v>
      </c>
      <c r="J347" s="13">
        <v>63</v>
      </c>
      <c r="K347" s="13">
        <v>0</v>
      </c>
      <c r="L347" s="13">
        <v>61.5</v>
      </c>
      <c r="M347" s="16">
        <v>78.77000000000001</v>
      </c>
      <c r="N347" s="14">
        <f t="shared" si="17"/>
        <v>68.408000000000001</v>
      </c>
      <c r="O347" s="15" t="s">
        <v>1516</v>
      </c>
      <c r="P347" s="11"/>
    </row>
    <row r="348" spans="1:16" ht="24.95" customHeight="1">
      <c r="A348" s="10">
        <v>43276</v>
      </c>
      <c r="B348" s="11" t="s">
        <v>1798</v>
      </c>
      <c r="C348" s="12" t="s">
        <v>55</v>
      </c>
      <c r="D348" s="12" t="s">
        <v>43</v>
      </c>
      <c r="E348" s="12" t="s">
        <v>42</v>
      </c>
      <c r="F348" s="12" t="s">
        <v>53</v>
      </c>
      <c r="G348" s="12" t="s">
        <v>52</v>
      </c>
      <c r="H348" s="12" t="s">
        <v>56</v>
      </c>
      <c r="I348" s="13">
        <v>60</v>
      </c>
      <c r="J348" s="13">
        <v>74</v>
      </c>
      <c r="K348" s="13">
        <v>0</v>
      </c>
      <c r="L348" s="13">
        <v>67</v>
      </c>
      <c r="M348" s="16">
        <v>80.63</v>
      </c>
      <c r="N348" s="14">
        <f t="shared" ref="N348:N365" si="18">L348*0.6+M348*0.4</f>
        <v>72.451999999999998</v>
      </c>
      <c r="O348" s="15" t="s">
        <v>1799</v>
      </c>
      <c r="P348" s="11"/>
    </row>
    <row r="349" spans="1:16" ht="24.95" customHeight="1">
      <c r="A349" s="10">
        <v>43276</v>
      </c>
      <c r="B349" s="11" t="s">
        <v>1798</v>
      </c>
      <c r="C349" s="12" t="s">
        <v>57</v>
      </c>
      <c r="D349" s="12" t="s">
        <v>43</v>
      </c>
      <c r="E349" s="12" t="s">
        <v>42</v>
      </c>
      <c r="F349" s="12" t="s">
        <v>53</v>
      </c>
      <c r="G349" s="12" t="s">
        <v>52</v>
      </c>
      <c r="H349" s="12" t="s">
        <v>58</v>
      </c>
      <c r="I349" s="13">
        <v>66.400000000000006</v>
      </c>
      <c r="J349" s="13">
        <v>67</v>
      </c>
      <c r="K349" s="13">
        <v>0</v>
      </c>
      <c r="L349" s="13">
        <v>66.7</v>
      </c>
      <c r="M349" s="16">
        <v>80.400000000000006</v>
      </c>
      <c r="N349" s="14">
        <f t="shared" si="18"/>
        <v>72.180000000000007</v>
      </c>
      <c r="O349" s="15" t="s">
        <v>1514</v>
      </c>
      <c r="P349" s="11"/>
    </row>
    <row r="350" spans="1:16" ht="24.95" customHeight="1">
      <c r="A350" s="10">
        <v>43276</v>
      </c>
      <c r="B350" s="11" t="s">
        <v>1798</v>
      </c>
      <c r="C350" s="12" t="s">
        <v>51</v>
      </c>
      <c r="D350" s="12" t="s">
        <v>43</v>
      </c>
      <c r="E350" s="12" t="s">
        <v>42</v>
      </c>
      <c r="F350" s="12" t="s">
        <v>53</v>
      </c>
      <c r="G350" s="12" t="s">
        <v>52</v>
      </c>
      <c r="H350" s="12" t="s">
        <v>54</v>
      </c>
      <c r="I350" s="13">
        <v>64</v>
      </c>
      <c r="J350" s="13">
        <v>70.5</v>
      </c>
      <c r="K350" s="13">
        <v>0</v>
      </c>
      <c r="L350" s="13">
        <v>67.25</v>
      </c>
      <c r="M350" s="16">
        <v>79.419999999999987</v>
      </c>
      <c r="N350" s="14">
        <f t="shared" si="18"/>
        <v>72.117999999999995</v>
      </c>
      <c r="O350" s="15" t="s">
        <v>1515</v>
      </c>
      <c r="P350" s="11"/>
    </row>
    <row r="351" spans="1:16" ht="24.95" customHeight="1">
      <c r="A351" s="10">
        <v>43276</v>
      </c>
      <c r="B351" s="11" t="s">
        <v>1800</v>
      </c>
      <c r="C351" s="12" t="s">
        <v>59</v>
      </c>
      <c r="D351" s="12" t="s">
        <v>43</v>
      </c>
      <c r="E351" s="12" t="s">
        <v>42</v>
      </c>
      <c r="F351" s="12" t="s">
        <v>53</v>
      </c>
      <c r="G351" s="12" t="s">
        <v>52</v>
      </c>
      <c r="H351" s="12" t="s">
        <v>60</v>
      </c>
      <c r="I351" s="13">
        <v>63.2</v>
      </c>
      <c r="J351" s="13">
        <v>68.5</v>
      </c>
      <c r="K351" s="13">
        <v>0</v>
      </c>
      <c r="L351" s="13">
        <v>65.849999999999994</v>
      </c>
      <c r="M351" s="16">
        <v>81.009999999999991</v>
      </c>
      <c r="N351" s="14">
        <f t="shared" si="18"/>
        <v>71.913999999999987</v>
      </c>
      <c r="O351" s="15" t="s">
        <v>1516</v>
      </c>
      <c r="P351" s="11"/>
    </row>
    <row r="352" spans="1:16" ht="24.95" customHeight="1">
      <c r="A352" s="10">
        <v>43276</v>
      </c>
      <c r="B352" s="11" t="s">
        <v>1701</v>
      </c>
      <c r="C352" s="12" t="s">
        <v>61</v>
      </c>
      <c r="D352" s="12" t="s">
        <v>43</v>
      </c>
      <c r="E352" s="12" t="s">
        <v>42</v>
      </c>
      <c r="F352" s="12" t="s">
        <v>53</v>
      </c>
      <c r="G352" s="12" t="s">
        <v>52</v>
      </c>
      <c r="H352" s="12" t="s">
        <v>62</v>
      </c>
      <c r="I352" s="13">
        <v>70.400000000000006</v>
      </c>
      <c r="J352" s="13">
        <v>60.5</v>
      </c>
      <c r="K352" s="13">
        <v>0</v>
      </c>
      <c r="L352" s="13">
        <v>65.45</v>
      </c>
      <c r="M352" s="16">
        <v>78.13</v>
      </c>
      <c r="N352" s="14">
        <f t="shared" si="18"/>
        <v>70.522000000000006</v>
      </c>
      <c r="O352" s="15" t="s">
        <v>1517</v>
      </c>
      <c r="P352" s="11"/>
    </row>
    <row r="353" spans="1:16" ht="24.95" customHeight="1">
      <c r="A353" s="10">
        <v>43276</v>
      </c>
      <c r="B353" s="11" t="s">
        <v>1801</v>
      </c>
      <c r="C353" s="12" t="s">
        <v>47</v>
      </c>
      <c r="D353" s="12" t="s">
        <v>43</v>
      </c>
      <c r="E353" s="12" t="s">
        <v>42</v>
      </c>
      <c r="F353" s="12" t="s">
        <v>45</v>
      </c>
      <c r="G353" s="12" t="s">
        <v>44</v>
      </c>
      <c r="H353" s="12" t="s">
        <v>48</v>
      </c>
      <c r="I353" s="13">
        <v>69.599999999999994</v>
      </c>
      <c r="J353" s="13">
        <v>68.5</v>
      </c>
      <c r="K353" s="13">
        <v>0</v>
      </c>
      <c r="L353" s="13">
        <v>69.05</v>
      </c>
      <c r="M353" s="16">
        <v>84.65000000000002</v>
      </c>
      <c r="N353" s="14">
        <f t="shared" si="18"/>
        <v>75.290000000000006</v>
      </c>
      <c r="O353" s="15" t="s">
        <v>1802</v>
      </c>
      <c r="P353" s="11"/>
    </row>
    <row r="354" spans="1:16" ht="24.95" customHeight="1">
      <c r="A354" s="10">
        <v>43276</v>
      </c>
      <c r="B354" s="11" t="s">
        <v>1801</v>
      </c>
      <c r="C354" s="12" t="s">
        <v>41</v>
      </c>
      <c r="D354" s="12" t="s">
        <v>43</v>
      </c>
      <c r="E354" s="12" t="s">
        <v>42</v>
      </c>
      <c r="F354" s="12" t="s">
        <v>45</v>
      </c>
      <c r="G354" s="12" t="s">
        <v>44</v>
      </c>
      <c r="H354" s="12" t="s">
        <v>46</v>
      </c>
      <c r="I354" s="13">
        <v>68</v>
      </c>
      <c r="J354" s="13">
        <v>70.75</v>
      </c>
      <c r="K354" s="13">
        <v>0</v>
      </c>
      <c r="L354" s="13">
        <v>69.38</v>
      </c>
      <c r="M354" s="16">
        <v>80.22</v>
      </c>
      <c r="N354" s="14">
        <f t="shared" si="18"/>
        <v>73.715999999999994</v>
      </c>
      <c r="O354" s="15" t="s">
        <v>1514</v>
      </c>
      <c r="P354" s="11"/>
    </row>
    <row r="355" spans="1:16" ht="24.95" customHeight="1">
      <c r="A355" s="10">
        <v>43276</v>
      </c>
      <c r="B355" s="11" t="s">
        <v>1803</v>
      </c>
      <c r="C355" s="12" t="s">
        <v>49</v>
      </c>
      <c r="D355" s="12" t="s">
        <v>43</v>
      </c>
      <c r="E355" s="12" t="s">
        <v>42</v>
      </c>
      <c r="F355" s="12" t="s">
        <v>45</v>
      </c>
      <c r="G355" s="12" t="s">
        <v>44</v>
      </c>
      <c r="H355" s="12" t="s">
        <v>50</v>
      </c>
      <c r="I355" s="13">
        <v>63.2</v>
      </c>
      <c r="J355" s="13">
        <v>65</v>
      </c>
      <c r="K355" s="13">
        <v>0</v>
      </c>
      <c r="L355" s="13">
        <v>64.099999999999994</v>
      </c>
      <c r="M355" s="16">
        <v>82.73</v>
      </c>
      <c r="N355" s="14">
        <f t="shared" si="18"/>
        <v>71.551999999999992</v>
      </c>
      <c r="O355" s="15" t="s">
        <v>1515</v>
      </c>
      <c r="P355" s="11"/>
    </row>
    <row r="356" spans="1:16" ht="24.95" customHeight="1">
      <c r="A356" s="10">
        <v>43276</v>
      </c>
      <c r="B356" s="11" t="s">
        <v>1804</v>
      </c>
      <c r="C356" s="12" t="s">
        <v>33</v>
      </c>
      <c r="D356" s="12" t="s">
        <v>35</v>
      </c>
      <c r="E356" s="12" t="s">
        <v>34</v>
      </c>
      <c r="F356" s="12" t="s">
        <v>37</v>
      </c>
      <c r="G356" s="12" t="s">
        <v>36</v>
      </c>
      <c r="H356" s="12" t="s">
        <v>38</v>
      </c>
      <c r="I356" s="13">
        <v>68.8</v>
      </c>
      <c r="J356" s="13">
        <v>64.5</v>
      </c>
      <c r="K356" s="13">
        <v>0</v>
      </c>
      <c r="L356" s="13">
        <v>66.650000000000006</v>
      </c>
      <c r="M356" s="16">
        <v>84.039999999999992</v>
      </c>
      <c r="N356" s="14">
        <f t="shared" si="18"/>
        <v>73.605999999999995</v>
      </c>
      <c r="O356" s="15" t="s">
        <v>1805</v>
      </c>
      <c r="P356" s="11"/>
    </row>
    <row r="357" spans="1:16" ht="24.95" customHeight="1">
      <c r="A357" s="10">
        <v>43276</v>
      </c>
      <c r="B357" s="11" t="s">
        <v>1806</v>
      </c>
      <c r="C357" s="12" t="s">
        <v>39</v>
      </c>
      <c r="D357" s="12" t="s">
        <v>35</v>
      </c>
      <c r="E357" s="12" t="s">
        <v>34</v>
      </c>
      <c r="F357" s="12" t="s">
        <v>37</v>
      </c>
      <c r="G357" s="12" t="s">
        <v>36</v>
      </c>
      <c r="H357" s="12" t="s">
        <v>40</v>
      </c>
      <c r="I357" s="13">
        <v>60</v>
      </c>
      <c r="J357" s="13">
        <v>64.5</v>
      </c>
      <c r="K357" s="13">
        <v>0</v>
      </c>
      <c r="L357" s="13">
        <v>62.25</v>
      </c>
      <c r="M357" s="16">
        <v>81.059999999999988</v>
      </c>
      <c r="N357" s="14">
        <f t="shared" si="18"/>
        <v>69.774000000000001</v>
      </c>
      <c r="O357" s="15" t="s">
        <v>1514</v>
      </c>
      <c r="P357" s="11"/>
    </row>
    <row r="358" spans="1:16" ht="24.95" customHeight="1">
      <c r="A358" s="10">
        <v>43276</v>
      </c>
      <c r="B358" s="11" t="s">
        <v>1806</v>
      </c>
      <c r="C358" s="12" t="s">
        <v>6</v>
      </c>
      <c r="D358" s="12" t="s">
        <v>2</v>
      </c>
      <c r="E358" s="12" t="s">
        <v>1</v>
      </c>
      <c r="F358" s="12" t="s">
        <v>8</v>
      </c>
      <c r="G358" s="12" t="s">
        <v>7</v>
      </c>
      <c r="H358" s="12" t="s">
        <v>9</v>
      </c>
      <c r="I358" s="13">
        <v>66.400000000000006</v>
      </c>
      <c r="J358" s="13">
        <v>69.5</v>
      </c>
      <c r="K358" s="13">
        <v>0</v>
      </c>
      <c r="L358" s="13">
        <v>67.95</v>
      </c>
      <c r="M358" s="16">
        <v>82.190000000000012</v>
      </c>
      <c r="N358" s="14">
        <f t="shared" si="18"/>
        <v>73.646000000000015</v>
      </c>
      <c r="O358" s="15" t="s">
        <v>1564</v>
      </c>
      <c r="P358" s="11"/>
    </row>
    <row r="359" spans="1:16" ht="24.95" customHeight="1">
      <c r="A359" s="10">
        <v>43276</v>
      </c>
      <c r="B359" s="11" t="s">
        <v>1807</v>
      </c>
      <c r="C359" s="12" t="s">
        <v>10</v>
      </c>
      <c r="D359" s="12" t="s">
        <v>2</v>
      </c>
      <c r="E359" s="12" t="s">
        <v>1</v>
      </c>
      <c r="F359" s="12" t="s">
        <v>8</v>
      </c>
      <c r="G359" s="12" t="s">
        <v>7</v>
      </c>
      <c r="H359" s="12" t="s">
        <v>11</v>
      </c>
      <c r="I359" s="13">
        <v>57.6</v>
      </c>
      <c r="J359" s="13">
        <v>71</v>
      </c>
      <c r="K359" s="13">
        <v>0</v>
      </c>
      <c r="L359" s="13">
        <v>64.3</v>
      </c>
      <c r="M359" s="16">
        <v>81.850000000000009</v>
      </c>
      <c r="N359" s="14">
        <f t="shared" si="18"/>
        <v>71.319999999999993</v>
      </c>
      <c r="O359" s="15" t="s">
        <v>1514</v>
      </c>
      <c r="P359" s="11"/>
    </row>
    <row r="360" spans="1:16" ht="24.95" customHeight="1">
      <c r="A360" s="10"/>
      <c r="B360" s="11"/>
      <c r="C360" s="12"/>
      <c r="D360" s="12"/>
      <c r="E360" s="12"/>
      <c r="F360" s="12"/>
      <c r="G360" s="12"/>
      <c r="H360" s="12"/>
      <c r="I360" s="13"/>
      <c r="J360" s="13"/>
      <c r="K360" s="13"/>
      <c r="L360" s="13"/>
      <c r="M360" s="16"/>
      <c r="N360" s="14"/>
      <c r="O360" s="15"/>
      <c r="P360" s="11"/>
    </row>
    <row r="361" spans="1:16" ht="24.95" customHeight="1">
      <c r="A361" s="10">
        <v>43276</v>
      </c>
      <c r="B361" s="11" t="s">
        <v>1808</v>
      </c>
      <c r="C361" s="12" t="s">
        <v>1449</v>
      </c>
      <c r="D361" s="12" t="s">
        <v>1432</v>
      </c>
      <c r="E361" s="12" t="s">
        <v>1431</v>
      </c>
      <c r="F361" s="12" t="s">
        <v>1451</v>
      </c>
      <c r="G361" s="12" t="s">
        <v>1450</v>
      </c>
      <c r="H361" s="12" t="s">
        <v>1452</v>
      </c>
      <c r="I361" s="13">
        <v>67.2</v>
      </c>
      <c r="J361" s="13">
        <v>71.5</v>
      </c>
      <c r="K361" s="13">
        <v>69</v>
      </c>
      <c r="L361" s="13">
        <v>69.209999999999994</v>
      </c>
      <c r="M361" s="29">
        <v>79.06</v>
      </c>
      <c r="N361" s="14">
        <f t="shared" si="18"/>
        <v>73.150000000000006</v>
      </c>
      <c r="O361" s="15" t="s">
        <v>1569</v>
      </c>
      <c r="P361" s="11"/>
    </row>
    <row r="362" spans="1:16" ht="24.95" customHeight="1">
      <c r="A362" s="10">
        <v>43276</v>
      </c>
      <c r="B362" s="11" t="s">
        <v>1809</v>
      </c>
      <c r="C362" s="12" t="s">
        <v>1453</v>
      </c>
      <c r="D362" s="12" t="s">
        <v>1432</v>
      </c>
      <c r="E362" s="12" t="s">
        <v>1431</v>
      </c>
      <c r="F362" s="12" t="s">
        <v>1451</v>
      </c>
      <c r="G362" s="12" t="s">
        <v>1450</v>
      </c>
      <c r="H362" s="12" t="s">
        <v>1454</v>
      </c>
      <c r="I362" s="13">
        <v>66.400000000000006</v>
      </c>
      <c r="J362" s="13">
        <v>66.5</v>
      </c>
      <c r="K362" s="13">
        <v>63</v>
      </c>
      <c r="L362" s="13">
        <v>65.069999999999993</v>
      </c>
      <c r="M362" s="29">
        <v>78.760000000000005</v>
      </c>
      <c r="N362" s="14">
        <f t="shared" si="18"/>
        <v>70.545999999999992</v>
      </c>
      <c r="O362" s="15" t="s">
        <v>1514</v>
      </c>
      <c r="P362" s="11"/>
    </row>
    <row r="363" spans="1:16" ht="24.95" customHeight="1">
      <c r="A363" s="10">
        <v>43276</v>
      </c>
      <c r="B363" s="11" t="s">
        <v>1809</v>
      </c>
      <c r="C363" s="12" t="s">
        <v>1455</v>
      </c>
      <c r="D363" s="12" t="s">
        <v>1432</v>
      </c>
      <c r="E363" s="12" t="s">
        <v>1431</v>
      </c>
      <c r="F363" s="12" t="s">
        <v>1451</v>
      </c>
      <c r="G363" s="12" t="s">
        <v>1450</v>
      </c>
      <c r="H363" s="12" t="s">
        <v>1456</v>
      </c>
      <c r="I363" s="13">
        <v>61.6</v>
      </c>
      <c r="J363" s="13">
        <v>73.5</v>
      </c>
      <c r="K363" s="13">
        <v>56</v>
      </c>
      <c r="L363" s="13">
        <v>62.93</v>
      </c>
      <c r="M363" s="29">
        <v>81.010000000000005</v>
      </c>
      <c r="N363" s="14">
        <f t="shared" si="18"/>
        <v>70.162000000000006</v>
      </c>
      <c r="O363" s="15" t="s">
        <v>1515</v>
      </c>
      <c r="P363" s="11"/>
    </row>
    <row r="364" spans="1:16" ht="24.95" customHeight="1">
      <c r="A364" s="10">
        <v>43276</v>
      </c>
      <c r="B364" s="11" t="s">
        <v>1810</v>
      </c>
      <c r="C364" s="12" t="s">
        <v>1459</v>
      </c>
      <c r="D364" s="12" t="s">
        <v>1432</v>
      </c>
      <c r="E364" s="12" t="s">
        <v>1431</v>
      </c>
      <c r="F364" s="12" t="s">
        <v>1451</v>
      </c>
      <c r="G364" s="12" t="s">
        <v>1450</v>
      </c>
      <c r="H364" s="12" t="s">
        <v>1460</v>
      </c>
      <c r="I364" s="13">
        <v>54.4</v>
      </c>
      <c r="J364" s="13">
        <v>66</v>
      </c>
      <c r="K364" s="13">
        <v>62</v>
      </c>
      <c r="L364" s="13">
        <v>60.92</v>
      </c>
      <c r="M364" s="29">
        <v>79.290000000000006</v>
      </c>
      <c r="N364" s="14">
        <f t="shared" si="18"/>
        <v>68.268000000000001</v>
      </c>
      <c r="O364" s="15" t="s">
        <v>1516</v>
      </c>
      <c r="P364" s="11"/>
    </row>
    <row r="365" spans="1:16" ht="24.95" customHeight="1">
      <c r="A365" s="10">
        <v>43276</v>
      </c>
      <c r="B365" s="11" t="s">
        <v>1811</v>
      </c>
      <c r="C365" s="12" t="s">
        <v>1457</v>
      </c>
      <c r="D365" s="12" t="s">
        <v>1432</v>
      </c>
      <c r="E365" s="12" t="s">
        <v>1431</v>
      </c>
      <c r="F365" s="12" t="s">
        <v>1451</v>
      </c>
      <c r="G365" s="12" t="s">
        <v>1450</v>
      </c>
      <c r="H365" s="12" t="s">
        <v>1458</v>
      </c>
      <c r="I365" s="13">
        <v>59.2</v>
      </c>
      <c r="J365" s="13">
        <v>63</v>
      </c>
      <c r="K365" s="13">
        <v>61.5</v>
      </c>
      <c r="L365" s="13">
        <v>61.26</v>
      </c>
      <c r="M365" s="29">
        <v>77.87</v>
      </c>
      <c r="N365" s="14">
        <f t="shared" si="18"/>
        <v>67.903999999999996</v>
      </c>
      <c r="O365" s="15" t="s">
        <v>1517</v>
      </c>
      <c r="P365" s="11"/>
    </row>
    <row r="366" spans="1:16" ht="24.95" customHeight="1">
      <c r="A366" s="10">
        <v>43276</v>
      </c>
      <c r="B366" s="11" t="s">
        <v>1811</v>
      </c>
      <c r="C366" s="12" t="s">
        <v>1307</v>
      </c>
      <c r="D366" s="12" t="s">
        <v>1305</v>
      </c>
      <c r="E366" s="12" t="s">
        <v>1304</v>
      </c>
      <c r="F366" s="12" t="s">
        <v>1272</v>
      </c>
      <c r="G366" s="12" t="s">
        <v>1306</v>
      </c>
      <c r="H366" s="12" t="s">
        <v>1308</v>
      </c>
      <c r="I366" s="13">
        <v>64</v>
      </c>
      <c r="J366" s="13">
        <v>68</v>
      </c>
      <c r="K366" s="13">
        <v>59</v>
      </c>
      <c r="L366" s="13">
        <v>64.599999999999994</v>
      </c>
      <c r="M366" s="29">
        <v>78.03</v>
      </c>
      <c r="N366" s="14">
        <f t="shared" ref="N366:N381" si="19">L366*0.6+M366*0.4</f>
        <v>69.972000000000008</v>
      </c>
      <c r="O366" s="15" t="s">
        <v>1812</v>
      </c>
      <c r="P366" s="11"/>
    </row>
    <row r="367" spans="1:16" ht="24.95" customHeight="1">
      <c r="A367" s="10">
        <v>43276</v>
      </c>
      <c r="B367" s="11" t="s">
        <v>1811</v>
      </c>
      <c r="C367" s="12" t="s">
        <v>529</v>
      </c>
      <c r="D367" s="12" t="s">
        <v>1305</v>
      </c>
      <c r="E367" s="12" t="s">
        <v>1304</v>
      </c>
      <c r="F367" s="12" t="s">
        <v>1272</v>
      </c>
      <c r="G367" s="12" t="s">
        <v>1306</v>
      </c>
      <c r="H367" s="12" t="s">
        <v>1309</v>
      </c>
      <c r="I367" s="13">
        <v>51.2</v>
      </c>
      <c r="J367" s="13">
        <v>63</v>
      </c>
      <c r="K367" s="13">
        <v>58</v>
      </c>
      <c r="L367" s="13">
        <v>57.28</v>
      </c>
      <c r="M367" s="29">
        <v>80.31</v>
      </c>
      <c r="N367" s="14">
        <f t="shared" si="19"/>
        <v>66.492000000000004</v>
      </c>
      <c r="O367" s="15" t="s">
        <v>1514</v>
      </c>
      <c r="P367" s="11"/>
    </row>
    <row r="368" spans="1:16" ht="24.95" customHeight="1">
      <c r="A368" s="10">
        <v>43276</v>
      </c>
      <c r="B368" s="11" t="s">
        <v>1811</v>
      </c>
      <c r="C368" s="12" t="s">
        <v>1310</v>
      </c>
      <c r="D368" s="12" t="s">
        <v>1305</v>
      </c>
      <c r="E368" s="12" t="s">
        <v>1304</v>
      </c>
      <c r="F368" s="12" t="s">
        <v>1272</v>
      </c>
      <c r="G368" s="12" t="s">
        <v>1306</v>
      </c>
      <c r="H368" s="12" t="s">
        <v>1311</v>
      </c>
      <c r="I368" s="13">
        <v>57.6</v>
      </c>
      <c r="J368" s="13">
        <v>47</v>
      </c>
      <c r="K368" s="13">
        <v>61</v>
      </c>
      <c r="L368" s="13">
        <v>54.04</v>
      </c>
      <c r="M368" s="29">
        <v>78.150000000000006</v>
      </c>
      <c r="N368" s="14">
        <f t="shared" si="19"/>
        <v>63.684000000000005</v>
      </c>
      <c r="O368" s="15" t="s">
        <v>1515</v>
      </c>
      <c r="P368" s="11"/>
    </row>
    <row r="369" spans="1:16" ht="24.95" customHeight="1">
      <c r="A369" s="10">
        <v>43276</v>
      </c>
      <c r="B369" s="11" t="s">
        <v>1813</v>
      </c>
      <c r="C369" s="12" t="s">
        <v>1300</v>
      </c>
      <c r="D369" s="12" t="s">
        <v>1280</v>
      </c>
      <c r="E369" s="12" t="s">
        <v>1279</v>
      </c>
      <c r="F369" s="12" t="s">
        <v>1302</v>
      </c>
      <c r="G369" s="12" t="s">
        <v>1301</v>
      </c>
      <c r="H369" s="12" t="s">
        <v>1303</v>
      </c>
      <c r="I369" s="13">
        <v>55.2</v>
      </c>
      <c r="J369" s="13">
        <v>64.5</v>
      </c>
      <c r="K369" s="13">
        <v>61</v>
      </c>
      <c r="L369" s="13">
        <v>60.08</v>
      </c>
      <c r="M369" s="29">
        <v>78.7</v>
      </c>
      <c r="N369" s="14">
        <f t="shared" si="19"/>
        <v>67.527999999999992</v>
      </c>
      <c r="O369" s="15" t="s">
        <v>1786</v>
      </c>
      <c r="P369" s="11"/>
    </row>
    <row r="370" spans="1:16" ht="24.95" customHeight="1">
      <c r="A370" s="10">
        <v>43276</v>
      </c>
      <c r="B370" s="11" t="s">
        <v>1814</v>
      </c>
      <c r="C370" s="12" t="s">
        <v>1288</v>
      </c>
      <c r="D370" s="12" t="s">
        <v>1280</v>
      </c>
      <c r="E370" s="12" t="s">
        <v>1279</v>
      </c>
      <c r="F370" s="12" t="s">
        <v>1290</v>
      </c>
      <c r="G370" s="12" t="s">
        <v>1289</v>
      </c>
      <c r="H370" s="12" t="s">
        <v>1291</v>
      </c>
      <c r="I370" s="13">
        <v>60</v>
      </c>
      <c r="J370" s="13">
        <v>59</v>
      </c>
      <c r="K370" s="13">
        <v>65</v>
      </c>
      <c r="L370" s="13">
        <v>60.6</v>
      </c>
      <c r="M370" s="29">
        <v>79.31</v>
      </c>
      <c r="N370" s="14">
        <f t="shared" si="19"/>
        <v>68.084000000000003</v>
      </c>
      <c r="O370" s="15" t="s">
        <v>1788</v>
      </c>
      <c r="P370" s="11"/>
    </row>
    <row r="371" spans="1:16" ht="24.95" customHeight="1">
      <c r="A371" s="10">
        <v>43276</v>
      </c>
      <c r="B371" s="11" t="s">
        <v>1815</v>
      </c>
      <c r="C371" s="12" t="s">
        <v>1294</v>
      </c>
      <c r="D371" s="12" t="s">
        <v>1280</v>
      </c>
      <c r="E371" s="12" t="s">
        <v>1279</v>
      </c>
      <c r="F371" s="12" t="s">
        <v>1290</v>
      </c>
      <c r="G371" s="12" t="s">
        <v>1289</v>
      </c>
      <c r="H371" s="12" t="s">
        <v>1295</v>
      </c>
      <c r="I371" s="13">
        <v>60</v>
      </c>
      <c r="J371" s="13">
        <v>59.5</v>
      </c>
      <c r="K371" s="13">
        <v>60</v>
      </c>
      <c r="L371" s="13">
        <v>59.8</v>
      </c>
      <c r="M371" s="29">
        <v>78.72</v>
      </c>
      <c r="N371" s="14">
        <f t="shared" si="19"/>
        <v>67.367999999999995</v>
      </c>
      <c r="O371" s="15" t="s">
        <v>1514</v>
      </c>
      <c r="P371" s="11"/>
    </row>
    <row r="372" spans="1:16" ht="24.95" customHeight="1">
      <c r="A372" s="10">
        <v>43276</v>
      </c>
      <c r="B372" s="11" t="s">
        <v>1815</v>
      </c>
      <c r="C372" s="12" t="s">
        <v>1298</v>
      </c>
      <c r="D372" s="12" t="s">
        <v>1280</v>
      </c>
      <c r="E372" s="12" t="s">
        <v>1279</v>
      </c>
      <c r="F372" s="12" t="s">
        <v>1290</v>
      </c>
      <c r="G372" s="12" t="s">
        <v>1289</v>
      </c>
      <c r="H372" s="12" t="s">
        <v>1299</v>
      </c>
      <c r="I372" s="13">
        <v>55.2</v>
      </c>
      <c r="J372" s="13">
        <v>64.5</v>
      </c>
      <c r="K372" s="13">
        <v>57</v>
      </c>
      <c r="L372" s="13">
        <v>59.28</v>
      </c>
      <c r="M372" s="29">
        <v>78.650000000000006</v>
      </c>
      <c r="N372" s="14">
        <f t="shared" si="19"/>
        <v>67.028000000000006</v>
      </c>
      <c r="O372" s="15" t="s">
        <v>1515</v>
      </c>
      <c r="P372" s="11"/>
    </row>
    <row r="373" spans="1:16" ht="24.95" customHeight="1">
      <c r="A373" s="10">
        <v>43276</v>
      </c>
      <c r="B373" s="11" t="s">
        <v>1815</v>
      </c>
      <c r="C373" s="12" t="s">
        <v>1292</v>
      </c>
      <c r="D373" s="12" t="s">
        <v>1280</v>
      </c>
      <c r="E373" s="12" t="s">
        <v>1279</v>
      </c>
      <c r="F373" s="12" t="s">
        <v>1290</v>
      </c>
      <c r="G373" s="12" t="s">
        <v>1289</v>
      </c>
      <c r="H373" s="12" t="s">
        <v>1293</v>
      </c>
      <c r="I373" s="13">
        <v>60</v>
      </c>
      <c r="J373" s="13">
        <v>55</v>
      </c>
      <c r="K373" s="13">
        <v>70</v>
      </c>
      <c r="L373" s="13">
        <v>60</v>
      </c>
      <c r="M373" s="29">
        <v>77.44</v>
      </c>
      <c r="N373" s="14">
        <f t="shared" si="19"/>
        <v>66.975999999999999</v>
      </c>
      <c r="O373" s="15" t="s">
        <v>1516</v>
      </c>
      <c r="P373" s="11"/>
    </row>
    <row r="374" spans="1:16" ht="24.95" customHeight="1">
      <c r="A374" s="10">
        <v>43276</v>
      </c>
      <c r="B374" s="11" t="s">
        <v>1815</v>
      </c>
      <c r="C374" s="12" t="s">
        <v>1296</v>
      </c>
      <c r="D374" s="12" t="s">
        <v>1280</v>
      </c>
      <c r="E374" s="12" t="s">
        <v>1279</v>
      </c>
      <c r="F374" s="12" t="s">
        <v>1290</v>
      </c>
      <c r="G374" s="12" t="s">
        <v>1289</v>
      </c>
      <c r="H374" s="12" t="s">
        <v>1297</v>
      </c>
      <c r="I374" s="13">
        <v>57.6</v>
      </c>
      <c r="J374" s="13">
        <v>59.5</v>
      </c>
      <c r="K374" s="13">
        <v>63</v>
      </c>
      <c r="L374" s="13">
        <v>59.44</v>
      </c>
      <c r="M374" s="29">
        <v>78.09</v>
      </c>
      <c r="N374" s="14">
        <f t="shared" si="19"/>
        <v>66.900000000000006</v>
      </c>
      <c r="O374" s="15" t="s">
        <v>1517</v>
      </c>
      <c r="P374" s="11"/>
    </row>
    <row r="375" spans="1:16" ht="24.95" customHeight="1">
      <c r="A375" s="10">
        <v>43276</v>
      </c>
      <c r="B375" s="11" t="s">
        <v>1815</v>
      </c>
      <c r="C375" s="12" t="s">
        <v>1284</v>
      </c>
      <c r="D375" s="12" t="s">
        <v>1280</v>
      </c>
      <c r="E375" s="12" t="s">
        <v>1279</v>
      </c>
      <c r="F375" s="12" t="s">
        <v>1286</v>
      </c>
      <c r="G375" s="12" t="s">
        <v>1285</v>
      </c>
      <c r="H375" s="12" t="s">
        <v>1287</v>
      </c>
      <c r="I375" s="13">
        <v>61.6</v>
      </c>
      <c r="J375" s="13">
        <v>66</v>
      </c>
      <c r="K375" s="13">
        <v>67</v>
      </c>
      <c r="L375" s="13">
        <v>64.44</v>
      </c>
      <c r="M375" s="29">
        <v>77.17</v>
      </c>
      <c r="N375" s="14">
        <f t="shared" si="19"/>
        <v>69.531999999999996</v>
      </c>
      <c r="O375" s="15" t="s">
        <v>1788</v>
      </c>
      <c r="P375" s="11"/>
    </row>
    <row r="376" spans="1:16" ht="24.95" customHeight="1">
      <c r="A376" s="10">
        <v>43276</v>
      </c>
      <c r="B376" s="11" t="s">
        <v>1815</v>
      </c>
      <c r="C376" s="12" t="s">
        <v>1278</v>
      </c>
      <c r="D376" s="12" t="s">
        <v>1280</v>
      </c>
      <c r="E376" s="12" t="s">
        <v>1279</v>
      </c>
      <c r="F376" s="12" t="s">
        <v>1282</v>
      </c>
      <c r="G376" s="12" t="s">
        <v>1281</v>
      </c>
      <c r="H376" s="12" t="s">
        <v>1283</v>
      </c>
      <c r="I376" s="13">
        <v>61.6</v>
      </c>
      <c r="J376" s="13">
        <v>53.5</v>
      </c>
      <c r="K376" s="13">
        <v>63</v>
      </c>
      <c r="L376" s="13">
        <v>58.64</v>
      </c>
      <c r="M376" s="29">
        <v>75.349999999999994</v>
      </c>
      <c r="N376" s="14">
        <f t="shared" si="19"/>
        <v>65.323999999999998</v>
      </c>
      <c r="O376" s="15" t="s">
        <v>1788</v>
      </c>
      <c r="P376" s="11"/>
    </row>
    <row r="377" spans="1:16" ht="24.95" customHeight="1">
      <c r="A377" s="10">
        <v>43276</v>
      </c>
      <c r="B377" s="11" t="s">
        <v>1815</v>
      </c>
      <c r="C377" s="12" t="s">
        <v>1268</v>
      </c>
      <c r="D377" s="12" t="s">
        <v>1270</v>
      </c>
      <c r="E377" s="12" t="s">
        <v>1269</v>
      </c>
      <c r="F377" s="12" t="s">
        <v>1272</v>
      </c>
      <c r="G377" s="12" t="s">
        <v>1271</v>
      </c>
      <c r="H377" s="12" t="s">
        <v>1273</v>
      </c>
      <c r="I377" s="13">
        <v>68</v>
      </c>
      <c r="J377" s="13">
        <v>66.5</v>
      </c>
      <c r="K377" s="13">
        <v>72</v>
      </c>
      <c r="L377" s="13">
        <v>68.2</v>
      </c>
      <c r="M377" s="29">
        <v>77.459999999999994</v>
      </c>
      <c r="N377" s="14">
        <f t="shared" si="19"/>
        <v>71.903999999999996</v>
      </c>
      <c r="O377" s="15" t="s">
        <v>1788</v>
      </c>
      <c r="P377" s="11"/>
    </row>
    <row r="378" spans="1:16" ht="24.95" customHeight="1">
      <c r="A378" s="10">
        <v>43276</v>
      </c>
      <c r="B378" s="11" t="s">
        <v>1815</v>
      </c>
      <c r="C378" s="12" t="s">
        <v>1274</v>
      </c>
      <c r="D378" s="12" t="s">
        <v>1270</v>
      </c>
      <c r="E378" s="12" t="s">
        <v>1269</v>
      </c>
      <c r="F378" s="12" t="s">
        <v>1272</v>
      </c>
      <c r="G378" s="12" t="s">
        <v>1271</v>
      </c>
      <c r="H378" s="12" t="s">
        <v>1275</v>
      </c>
      <c r="I378" s="13">
        <v>66.400000000000006</v>
      </c>
      <c r="J378" s="13">
        <v>67</v>
      </c>
      <c r="K378" s="13">
        <v>61</v>
      </c>
      <c r="L378" s="13">
        <v>65.56</v>
      </c>
      <c r="M378" s="29">
        <v>81.13</v>
      </c>
      <c r="N378" s="14">
        <f t="shared" si="19"/>
        <v>71.787999999999997</v>
      </c>
      <c r="O378" s="15" t="s">
        <v>1514</v>
      </c>
      <c r="P378" s="11"/>
    </row>
    <row r="379" spans="1:16" ht="24.95" customHeight="1">
      <c r="A379" s="10">
        <v>43276</v>
      </c>
      <c r="B379" s="11" t="s">
        <v>1816</v>
      </c>
      <c r="C379" s="12" t="s">
        <v>1276</v>
      </c>
      <c r="D379" s="12" t="s">
        <v>1270</v>
      </c>
      <c r="E379" s="12" t="s">
        <v>1269</v>
      </c>
      <c r="F379" s="12" t="s">
        <v>1272</v>
      </c>
      <c r="G379" s="12" t="s">
        <v>1271</v>
      </c>
      <c r="H379" s="12" t="s">
        <v>1277</v>
      </c>
      <c r="I379" s="13">
        <v>54.4</v>
      </c>
      <c r="J379" s="13">
        <v>68</v>
      </c>
      <c r="K379" s="13">
        <v>61</v>
      </c>
      <c r="L379" s="13">
        <v>61.16</v>
      </c>
      <c r="M379" s="29">
        <v>80.58</v>
      </c>
      <c r="N379" s="14">
        <f t="shared" si="19"/>
        <v>68.927999999999997</v>
      </c>
      <c r="O379" s="15" t="s">
        <v>1515</v>
      </c>
      <c r="P379" s="11"/>
    </row>
    <row r="380" spans="1:16" ht="24.95" customHeight="1">
      <c r="A380" s="10">
        <v>43276</v>
      </c>
      <c r="B380" s="11" t="s">
        <v>1816</v>
      </c>
      <c r="C380" s="12" t="s">
        <v>1262</v>
      </c>
      <c r="D380" s="12" t="s">
        <v>1264</v>
      </c>
      <c r="E380" s="12" t="s">
        <v>1263</v>
      </c>
      <c r="F380" s="12" t="s">
        <v>1266</v>
      </c>
      <c r="G380" s="12" t="s">
        <v>1265</v>
      </c>
      <c r="H380" s="12" t="s">
        <v>1267</v>
      </c>
      <c r="I380" s="13">
        <v>65.599999999999994</v>
      </c>
      <c r="J380" s="13">
        <v>63</v>
      </c>
      <c r="K380" s="13">
        <v>71</v>
      </c>
      <c r="L380" s="13">
        <v>65.64</v>
      </c>
      <c r="M380" s="29">
        <v>79.19</v>
      </c>
      <c r="N380" s="14">
        <f t="shared" si="19"/>
        <v>71.06</v>
      </c>
      <c r="O380" s="15" t="s">
        <v>1817</v>
      </c>
      <c r="P380" s="11"/>
    </row>
    <row r="381" spans="1:16" ht="24.95" customHeight="1">
      <c r="A381" s="10">
        <v>43276</v>
      </c>
      <c r="B381" s="11" t="s">
        <v>1818</v>
      </c>
      <c r="C381" s="12" t="s">
        <v>1256</v>
      </c>
      <c r="D381" s="12" t="s">
        <v>1258</v>
      </c>
      <c r="E381" s="12" t="s">
        <v>1257</v>
      </c>
      <c r="F381" s="12" t="s">
        <v>1260</v>
      </c>
      <c r="G381" s="12" t="s">
        <v>1259</v>
      </c>
      <c r="H381" s="12" t="s">
        <v>1261</v>
      </c>
      <c r="I381" s="13">
        <v>56.8</v>
      </c>
      <c r="J381" s="13">
        <v>63.5</v>
      </c>
      <c r="K381" s="13">
        <v>65</v>
      </c>
      <c r="L381" s="13">
        <v>61.12</v>
      </c>
      <c r="M381" s="29">
        <v>78.62</v>
      </c>
      <c r="N381" s="14">
        <f t="shared" si="19"/>
        <v>68.12</v>
      </c>
      <c r="O381" s="15" t="s">
        <v>1817</v>
      </c>
      <c r="P381" s="11"/>
    </row>
    <row r="382" spans="1:16" ht="24.95" customHeight="1">
      <c r="A382" s="10">
        <v>43276</v>
      </c>
      <c r="B382" s="11" t="s">
        <v>1818</v>
      </c>
      <c r="C382" s="12" t="s">
        <v>1250</v>
      </c>
      <c r="D382" s="12" t="s">
        <v>1252</v>
      </c>
      <c r="E382" s="12" t="s">
        <v>1251</v>
      </c>
      <c r="F382" s="12" t="s">
        <v>1254</v>
      </c>
      <c r="G382" s="12" t="s">
        <v>1253</v>
      </c>
      <c r="H382" s="12" t="s">
        <v>1255</v>
      </c>
      <c r="I382" s="13">
        <v>64</v>
      </c>
      <c r="J382" s="13">
        <v>60</v>
      </c>
      <c r="K382" s="13">
        <v>64</v>
      </c>
      <c r="L382" s="13">
        <v>62.4</v>
      </c>
      <c r="M382" s="29">
        <v>81.27</v>
      </c>
      <c r="N382" s="14">
        <f t="shared" ref="N382:N398" si="20">L382*0.6+M382*0.4</f>
        <v>69.948000000000008</v>
      </c>
      <c r="O382" s="15" t="s">
        <v>1817</v>
      </c>
      <c r="P382" s="11"/>
    </row>
    <row r="383" spans="1:16" ht="24.95" customHeight="1">
      <c r="A383" s="10"/>
      <c r="B383" s="11"/>
      <c r="C383" s="12"/>
      <c r="D383" s="12"/>
      <c r="E383" s="12"/>
      <c r="F383" s="12"/>
      <c r="G383" s="12"/>
      <c r="H383" s="12"/>
      <c r="I383" s="13"/>
      <c r="J383" s="13"/>
      <c r="K383" s="13"/>
      <c r="L383" s="13"/>
      <c r="M383" s="29"/>
      <c r="N383" s="14"/>
      <c r="O383" s="15"/>
      <c r="P383" s="11"/>
    </row>
    <row r="384" spans="1:16" ht="24.95" customHeight="1">
      <c r="A384" s="10">
        <v>43276</v>
      </c>
      <c r="B384" s="11" t="s">
        <v>1819</v>
      </c>
      <c r="C384" s="12" t="s">
        <v>495</v>
      </c>
      <c r="D384" s="12" t="s">
        <v>487</v>
      </c>
      <c r="E384" s="12" t="s">
        <v>486</v>
      </c>
      <c r="F384" s="12" t="s">
        <v>497</v>
      </c>
      <c r="G384" s="12" t="s">
        <v>496</v>
      </c>
      <c r="H384" s="12" t="s">
        <v>498</v>
      </c>
      <c r="I384" s="13">
        <v>71.2</v>
      </c>
      <c r="J384" s="13">
        <v>66.5</v>
      </c>
      <c r="K384" s="13">
        <v>0</v>
      </c>
      <c r="L384" s="13">
        <v>68.849999999999994</v>
      </c>
      <c r="M384" s="35">
        <v>79.209999999999994</v>
      </c>
      <c r="N384" s="14">
        <f t="shared" si="20"/>
        <v>72.994</v>
      </c>
      <c r="O384" s="15" t="s">
        <v>1817</v>
      </c>
      <c r="P384" s="11"/>
    </row>
    <row r="385" spans="1:16" ht="24.95" customHeight="1">
      <c r="A385" s="10">
        <v>43276</v>
      </c>
      <c r="B385" s="11" t="s">
        <v>1819</v>
      </c>
      <c r="C385" s="12" t="s">
        <v>499</v>
      </c>
      <c r="D385" s="12" t="s">
        <v>487</v>
      </c>
      <c r="E385" s="12" t="s">
        <v>486</v>
      </c>
      <c r="F385" s="12" t="s">
        <v>497</v>
      </c>
      <c r="G385" s="12" t="s">
        <v>496</v>
      </c>
      <c r="H385" s="12" t="s">
        <v>500</v>
      </c>
      <c r="I385" s="13">
        <v>66.400000000000006</v>
      </c>
      <c r="J385" s="13">
        <v>71</v>
      </c>
      <c r="K385" s="13">
        <v>0</v>
      </c>
      <c r="L385" s="13">
        <v>68.7</v>
      </c>
      <c r="M385" s="35">
        <v>78.14</v>
      </c>
      <c r="N385" s="14">
        <f t="shared" si="20"/>
        <v>72.475999999999999</v>
      </c>
      <c r="O385" s="15" t="s">
        <v>1514</v>
      </c>
      <c r="P385" s="11"/>
    </row>
    <row r="386" spans="1:16" ht="24.95" customHeight="1">
      <c r="A386" s="10">
        <v>43276</v>
      </c>
      <c r="B386" s="11" t="s">
        <v>1820</v>
      </c>
      <c r="C386" s="12" t="s">
        <v>501</v>
      </c>
      <c r="D386" s="12" t="s">
        <v>487</v>
      </c>
      <c r="E386" s="12" t="s">
        <v>486</v>
      </c>
      <c r="F386" s="12" t="s">
        <v>497</v>
      </c>
      <c r="G386" s="12" t="s">
        <v>496</v>
      </c>
      <c r="H386" s="12" t="s">
        <v>502</v>
      </c>
      <c r="I386" s="13">
        <v>58.4</v>
      </c>
      <c r="J386" s="13">
        <v>73.5</v>
      </c>
      <c r="K386" s="13">
        <v>0</v>
      </c>
      <c r="L386" s="13">
        <v>65.95</v>
      </c>
      <c r="M386" s="35">
        <v>80.790000000000006</v>
      </c>
      <c r="N386" s="14">
        <f t="shared" si="20"/>
        <v>71.885999999999996</v>
      </c>
      <c r="O386" s="15" t="s">
        <v>1515</v>
      </c>
      <c r="P386" s="11"/>
    </row>
    <row r="387" spans="1:16" ht="24.95" customHeight="1">
      <c r="A387" s="10">
        <v>43276</v>
      </c>
      <c r="B387" s="11" t="s">
        <v>1821</v>
      </c>
      <c r="C387" s="12" t="s">
        <v>503</v>
      </c>
      <c r="D387" s="12" t="s">
        <v>487</v>
      </c>
      <c r="E387" s="12" t="s">
        <v>486</v>
      </c>
      <c r="F387" s="12" t="s">
        <v>497</v>
      </c>
      <c r="G387" s="12" t="s">
        <v>496</v>
      </c>
      <c r="H387" s="12" t="s">
        <v>504</v>
      </c>
      <c r="I387" s="13">
        <v>63.2</v>
      </c>
      <c r="J387" s="13">
        <v>65</v>
      </c>
      <c r="K387" s="13">
        <v>0</v>
      </c>
      <c r="L387" s="13">
        <v>64.099999999999994</v>
      </c>
      <c r="M387" s="35">
        <v>82.05</v>
      </c>
      <c r="N387" s="14">
        <f t="shared" si="20"/>
        <v>71.28</v>
      </c>
      <c r="O387" s="15" t="s">
        <v>1516</v>
      </c>
      <c r="P387" s="11"/>
    </row>
    <row r="388" spans="1:16" ht="24.95" customHeight="1">
      <c r="A388" s="10">
        <v>43276</v>
      </c>
      <c r="B388" s="11" t="s">
        <v>1822</v>
      </c>
      <c r="C388" s="12" t="s">
        <v>485</v>
      </c>
      <c r="D388" s="12" t="s">
        <v>487</v>
      </c>
      <c r="E388" s="12" t="s">
        <v>486</v>
      </c>
      <c r="F388" s="12" t="s">
        <v>124</v>
      </c>
      <c r="G388" s="12" t="s">
        <v>488</v>
      </c>
      <c r="H388" s="12" t="s">
        <v>489</v>
      </c>
      <c r="I388" s="13">
        <v>68.8</v>
      </c>
      <c r="J388" s="13">
        <v>68.5</v>
      </c>
      <c r="K388" s="13">
        <v>0</v>
      </c>
      <c r="L388" s="13">
        <v>68.650000000000006</v>
      </c>
      <c r="M388" s="35">
        <v>78.22</v>
      </c>
      <c r="N388" s="14">
        <f t="shared" si="20"/>
        <v>72.478000000000009</v>
      </c>
      <c r="O388" s="15" t="s">
        <v>1788</v>
      </c>
      <c r="P388" s="11"/>
    </row>
    <row r="389" spans="1:16" ht="24.95" customHeight="1">
      <c r="A389" s="10">
        <v>43276</v>
      </c>
      <c r="B389" s="11" t="s">
        <v>1823</v>
      </c>
      <c r="C389" s="12" t="s">
        <v>490</v>
      </c>
      <c r="D389" s="12" t="s">
        <v>487</v>
      </c>
      <c r="E389" s="12" t="s">
        <v>486</v>
      </c>
      <c r="F389" s="12" t="s">
        <v>124</v>
      </c>
      <c r="G389" s="12" t="s">
        <v>488</v>
      </c>
      <c r="H389" s="12" t="s">
        <v>491</v>
      </c>
      <c r="I389" s="13">
        <v>64</v>
      </c>
      <c r="J389" s="13">
        <v>64</v>
      </c>
      <c r="K389" s="13">
        <v>0</v>
      </c>
      <c r="L389" s="13">
        <v>64</v>
      </c>
      <c r="M389" s="35">
        <v>79.7</v>
      </c>
      <c r="N389" s="14">
        <f t="shared" si="20"/>
        <v>70.28</v>
      </c>
      <c r="O389" s="15" t="s">
        <v>1514</v>
      </c>
      <c r="P389" s="11"/>
    </row>
    <row r="390" spans="1:16" ht="24.95" customHeight="1">
      <c r="A390" s="10">
        <v>43276</v>
      </c>
      <c r="B390" s="11" t="s">
        <v>1823</v>
      </c>
      <c r="C390" s="12" t="s">
        <v>492</v>
      </c>
      <c r="D390" s="12" t="s">
        <v>487</v>
      </c>
      <c r="E390" s="12" t="s">
        <v>486</v>
      </c>
      <c r="F390" s="12" t="s">
        <v>124</v>
      </c>
      <c r="G390" s="12" t="s">
        <v>488</v>
      </c>
      <c r="H390" s="12" t="s">
        <v>493</v>
      </c>
      <c r="I390" s="13">
        <v>55.2</v>
      </c>
      <c r="J390" s="13">
        <v>70.5</v>
      </c>
      <c r="K390" s="13">
        <v>0</v>
      </c>
      <c r="L390" s="13">
        <v>62.85</v>
      </c>
      <c r="M390" s="35">
        <v>80.28</v>
      </c>
      <c r="N390" s="14">
        <f t="shared" si="20"/>
        <v>69.822000000000003</v>
      </c>
      <c r="O390" s="15" t="s">
        <v>1515</v>
      </c>
      <c r="P390" s="11"/>
    </row>
    <row r="391" spans="1:16" ht="24.95" customHeight="1">
      <c r="A391" s="10">
        <v>43276</v>
      </c>
      <c r="B391" s="11" t="s">
        <v>1823</v>
      </c>
      <c r="C391" s="12" t="s">
        <v>480</v>
      </c>
      <c r="D391" s="12" t="s">
        <v>482</v>
      </c>
      <c r="E391" s="12" t="s">
        <v>481</v>
      </c>
      <c r="F391" s="12" t="s">
        <v>128</v>
      </c>
      <c r="G391" s="12" t="s">
        <v>483</v>
      </c>
      <c r="H391" s="12" t="s">
        <v>484</v>
      </c>
      <c r="I391" s="13">
        <v>60.8</v>
      </c>
      <c r="J391" s="13">
        <v>65</v>
      </c>
      <c r="K391" s="13">
        <v>0</v>
      </c>
      <c r="L391" s="13">
        <v>62.9</v>
      </c>
      <c r="M391" s="35">
        <v>78.459999999999994</v>
      </c>
      <c r="N391" s="14">
        <f t="shared" si="20"/>
        <v>69.123999999999995</v>
      </c>
      <c r="O391" s="15" t="s">
        <v>1786</v>
      </c>
      <c r="P391" s="11"/>
    </row>
    <row r="392" spans="1:16" ht="24.95" customHeight="1">
      <c r="A392" s="10">
        <v>43276</v>
      </c>
      <c r="B392" s="11" t="s">
        <v>1824</v>
      </c>
      <c r="C392" s="12" t="s">
        <v>474</v>
      </c>
      <c r="D392" s="12" t="s">
        <v>467</v>
      </c>
      <c r="E392" s="12" t="s">
        <v>466</v>
      </c>
      <c r="F392" s="12" t="s">
        <v>476</v>
      </c>
      <c r="G392" s="12" t="s">
        <v>475</v>
      </c>
      <c r="H392" s="12" t="s">
        <v>477</v>
      </c>
      <c r="I392" s="13">
        <v>60.8</v>
      </c>
      <c r="J392" s="13">
        <v>76</v>
      </c>
      <c r="K392" s="13">
        <v>0</v>
      </c>
      <c r="L392" s="13">
        <v>68.400000000000006</v>
      </c>
      <c r="M392" s="35">
        <v>80.16</v>
      </c>
      <c r="N392" s="14">
        <f t="shared" si="20"/>
        <v>73.103999999999999</v>
      </c>
      <c r="O392" s="15" t="s">
        <v>1825</v>
      </c>
      <c r="P392" s="11"/>
    </row>
    <row r="393" spans="1:16" ht="24.95" customHeight="1">
      <c r="A393" s="10">
        <v>43276</v>
      </c>
      <c r="B393" s="11" t="s">
        <v>1747</v>
      </c>
      <c r="C393" s="12" t="s">
        <v>478</v>
      </c>
      <c r="D393" s="12" t="s">
        <v>467</v>
      </c>
      <c r="E393" s="12" t="s">
        <v>466</v>
      </c>
      <c r="F393" s="12" t="s">
        <v>476</v>
      </c>
      <c r="G393" s="12" t="s">
        <v>475</v>
      </c>
      <c r="H393" s="12" t="s">
        <v>479</v>
      </c>
      <c r="I393" s="13">
        <v>56.8</v>
      </c>
      <c r="J393" s="13">
        <v>68.75</v>
      </c>
      <c r="K393" s="13">
        <v>0</v>
      </c>
      <c r="L393" s="13">
        <v>62.78</v>
      </c>
      <c r="M393" s="35">
        <v>80.959999999999994</v>
      </c>
      <c r="N393" s="14">
        <f t="shared" si="20"/>
        <v>70.051999999999992</v>
      </c>
      <c r="O393" s="15" t="s">
        <v>1514</v>
      </c>
      <c r="P393" s="11"/>
    </row>
    <row r="394" spans="1:16" ht="24.95" customHeight="1">
      <c r="A394" s="10">
        <v>43276</v>
      </c>
      <c r="B394" s="11" t="s">
        <v>1747</v>
      </c>
      <c r="C394" s="12" t="s">
        <v>470</v>
      </c>
      <c r="D394" s="12" t="s">
        <v>467</v>
      </c>
      <c r="E394" s="12" t="s">
        <v>466</v>
      </c>
      <c r="F394" s="12" t="s">
        <v>469</v>
      </c>
      <c r="G394" s="12" t="s">
        <v>468</v>
      </c>
      <c r="H394" s="12" t="s">
        <v>471</v>
      </c>
      <c r="I394" s="13">
        <v>66.400000000000006</v>
      </c>
      <c r="J394" s="13">
        <v>64</v>
      </c>
      <c r="K394" s="13">
        <v>0</v>
      </c>
      <c r="L394" s="13">
        <v>65.2</v>
      </c>
      <c r="M394" s="35">
        <v>82.89</v>
      </c>
      <c r="N394" s="14">
        <f t="shared" si="20"/>
        <v>72.275999999999996</v>
      </c>
      <c r="O394" s="15" t="s">
        <v>1825</v>
      </c>
      <c r="P394" s="11"/>
    </row>
    <row r="395" spans="1:16" ht="24.95" customHeight="1">
      <c r="A395" s="10">
        <v>43276</v>
      </c>
      <c r="B395" s="11" t="s">
        <v>1747</v>
      </c>
      <c r="C395" s="12" t="s">
        <v>472</v>
      </c>
      <c r="D395" s="12" t="s">
        <v>467</v>
      </c>
      <c r="E395" s="12" t="s">
        <v>466</v>
      </c>
      <c r="F395" s="12" t="s">
        <v>469</v>
      </c>
      <c r="G395" s="12" t="s">
        <v>468</v>
      </c>
      <c r="H395" s="12" t="s">
        <v>473</v>
      </c>
      <c r="I395" s="13">
        <v>69.599999999999994</v>
      </c>
      <c r="J395" s="13">
        <v>58.5</v>
      </c>
      <c r="K395" s="13">
        <v>0</v>
      </c>
      <c r="L395" s="13">
        <v>64.05</v>
      </c>
      <c r="M395" s="35">
        <v>82.38</v>
      </c>
      <c r="N395" s="14">
        <f t="shared" si="20"/>
        <v>71.382000000000005</v>
      </c>
      <c r="O395" s="15" t="s">
        <v>1514</v>
      </c>
      <c r="P395" s="11"/>
    </row>
    <row r="396" spans="1:16" ht="24.95" customHeight="1">
      <c r="A396" s="10">
        <v>43276</v>
      </c>
      <c r="B396" s="11" t="s">
        <v>1747</v>
      </c>
      <c r="C396" s="12" t="s">
        <v>413</v>
      </c>
      <c r="D396" s="12" t="s">
        <v>405</v>
      </c>
      <c r="E396" s="12" t="s">
        <v>404</v>
      </c>
      <c r="F396" s="12" t="s">
        <v>411</v>
      </c>
      <c r="G396" s="12" t="s">
        <v>410</v>
      </c>
      <c r="H396" s="12" t="s">
        <v>414</v>
      </c>
      <c r="I396" s="13">
        <v>66.400000000000006</v>
      </c>
      <c r="J396" s="13">
        <v>67.5</v>
      </c>
      <c r="K396" s="13">
        <v>0</v>
      </c>
      <c r="L396" s="13">
        <v>66.95</v>
      </c>
      <c r="M396" s="35">
        <v>80.61</v>
      </c>
      <c r="N396" s="14">
        <f t="shared" si="20"/>
        <v>72.414000000000001</v>
      </c>
      <c r="O396" s="15" t="s">
        <v>1826</v>
      </c>
      <c r="P396" s="11"/>
    </row>
    <row r="397" spans="1:16" ht="24.95" customHeight="1">
      <c r="A397" s="10">
        <v>43276</v>
      </c>
      <c r="B397" s="11" t="s">
        <v>1827</v>
      </c>
      <c r="C397" s="12" t="s">
        <v>409</v>
      </c>
      <c r="D397" s="12" t="s">
        <v>405</v>
      </c>
      <c r="E397" s="12" t="s">
        <v>404</v>
      </c>
      <c r="F397" s="12" t="s">
        <v>411</v>
      </c>
      <c r="G397" s="12" t="s">
        <v>410</v>
      </c>
      <c r="H397" s="12" t="s">
        <v>412</v>
      </c>
      <c r="I397" s="13">
        <v>63.2</v>
      </c>
      <c r="J397" s="13">
        <v>71.5</v>
      </c>
      <c r="K397" s="13">
        <v>0</v>
      </c>
      <c r="L397" s="13">
        <v>67.349999999999994</v>
      </c>
      <c r="M397" s="35">
        <v>79.790000000000006</v>
      </c>
      <c r="N397" s="14">
        <f t="shared" si="20"/>
        <v>72.325999999999993</v>
      </c>
      <c r="O397" s="15" t="s">
        <v>1514</v>
      </c>
      <c r="P397" s="11"/>
    </row>
    <row r="398" spans="1:16" ht="24.95" customHeight="1">
      <c r="A398" s="10">
        <v>43276</v>
      </c>
      <c r="B398" s="11" t="s">
        <v>1827</v>
      </c>
      <c r="C398" s="12" t="s">
        <v>403</v>
      </c>
      <c r="D398" s="12" t="s">
        <v>405</v>
      </c>
      <c r="E398" s="12" t="s">
        <v>404</v>
      </c>
      <c r="F398" s="12" t="s">
        <v>407</v>
      </c>
      <c r="G398" s="12" t="s">
        <v>406</v>
      </c>
      <c r="H398" s="12" t="s">
        <v>408</v>
      </c>
      <c r="I398" s="13">
        <v>48</v>
      </c>
      <c r="J398" s="13">
        <v>68.5</v>
      </c>
      <c r="K398" s="13">
        <v>0</v>
      </c>
      <c r="L398" s="13">
        <v>58.25</v>
      </c>
      <c r="M398" s="35">
        <v>78.75</v>
      </c>
      <c r="N398" s="14">
        <f t="shared" si="20"/>
        <v>66.449999999999989</v>
      </c>
      <c r="O398" s="15" t="s">
        <v>1826</v>
      </c>
      <c r="P398" s="11"/>
    </row>
    <row r="399" spans="1:16" ht="24.95" customHeight="1">
      <c r="A399" s="10">
        <v>43276</v>
      </c>
      <c r="B399" s="11" t="s">
        <v>1827</v>
      </c>
      <c r="C399" s="12" t="s">
        <v>401</v>
      </c>
      <c r="D399" s="12" t="s">
        <v>308</v>
      </c>
      <c r="E399" s="12" t="s">
        <v>307</v>
      </c>
      <c r="F399" s="12" t="s">
        <v>400</v>
      </c>
      <c r="G399" s="12" t="s">
        <v>399</v>
      </c>
      <c r="H399" s="12" t="s">
        <v>402</v>
      </c>
      <c r="I399" s="13">
        <v>63.2</v>
      </c>
      <c r="J399" s="13">
        <v>67</v>
      </c>
      <c r="K399" s="13">
        <v>0</v>
      </c>
      <c r="L399" s="13">
        <v>65.099999999999994</v>
      </c>
      <c r="M399" s="35">
        <v>84.28</v>
      </c>
      <c r="N399" s="14">
        <f t="shared" ref="N399:N403" si="21">L399*0.6+M399*0.4</f>
        <v>72.771999999999991</v>
      </c>
      <c r="O399" s="15" t="s">
        <v>1826</v>
      </c>
      <c r="P399" s="11"/>
    </row>
    <row r="400" spans="1:16" ht="24.95" customHeight="1">
      <c r="A400" s="10">
        <v>43276</v>
      </c>
      <c r="B400" s="11" t="s">
        <v>1827</v>
      </c>
      <c r="C400" s="12" t="s">
        <v>395</v>
      </c>
      <c r="D400" s="12" t="s">
        <v>308</v>
      </c>
      <c r="E400" s="12" t="s">
        <v>307</v>
      </c>
      <c r="F400" s="12" t="s">
        <v>397</v>
      </c>
      <c r="G400" s="12" t="s">
        <v>396</v>
      </c>
      <c r="H400" s="12" t="s">
        <v>398</v>
      </c>
      <c r="I400" s="13">
        <v>64</v>
      </c>
      <c r="J400" s="13">
        <v>70</v>
      </c>
      <c r="K400" s="13">
        <v>0</v>
      </c>
      <c r="L400" s="13">
        <v>67</v>
      </c>
      <c r="M400" s="35">
        <v>81.91</v>
      </c>
      <c r="N400" s="14">
        <f t="shared" si="21"/>
        <v>72.963999999999999</v>
      </c>
      <c r="O400" s="15" t="s">
        <v>1828</v>
      </c>
      <c r="P400" s="11"/>
    </row>
    <row r="401" spans="1:16" ht="24.95" customHeight="1">
      <c r="A401" s="10">
        <v>43276</v>
      </c>
      <c r="B401" s="11" t="s">
        <v>1829</v>
      </c>
      <c r="C401" s="12" t="s">
        <v>305</v>
      </c>
      <c r="D401" s="12" t="s">
        <v>303</v>
      </c>
      <c r="E401" s="12" t="s">
        <v>302</v>
      </c>
      <c r="F401" s="12" t="s">
        <v>251</v>
      </c>
      <c r="G401" s="12" t="s">
        <v>304</v>
      </c>
      <c r="H401" s="12" t="s">
        <v>306</v>
      </c>
      <c r="I401" s="13">
        <v>55.2</v>
      </c>
      <c r="J401" s="13">
        <v>64</v>
      </c>
      <c r="K401" s="13">
        <v>0</v>
      </c>
      <c r="L401" s="13">
        <v>59.6</v>
      </c>
      <c r="M401" s="35">
        <v>84.1</v>
      </c>
      <c r="N401" s="14">
        <f t="shared" si="21"/>
        <v>69.400000000000006</v>
      </c>
      <c r="O401" s="15" t="s">
        <v>1828</v>
      </c>
      <c r="P401" s="11"/>
    </row>
    <row r="402" spans="1:16" ht="24.95" customHeight="1">
      <c r="A402" s="10">
        <v>43276</v>
      </c>
      <c r="B402" s="11" t="s">
        <v>1829</v>
      </c>
      <c r="C402" s="12" t="s">
        <v>297</v>
      </c>
      <c r="D402" s="12" t="s">
        <v>299</v>
      </c>
      <c r="E402" s="12" t="s">
        <v>298</v>
      </c>
      <c r="F402" s="12" t="s">
        <v>236</v>
      </c>
      <c r="G402" s="12" t="s">
        <v>300</v>
      </c>
      <c r="H402" s="12" t="s">
        <v>301</v>
      </c>
      <c r="I402" s="13">
        <v>55.2</v>
      </c>
      <c r="J402" s="13">
        <v>52.5</v>
      </c>
      <c r="K402" s="13">
        <v>0</v>
      </c>
      <c r="L402" s="13">
        <v>53.85</v>
      </c>
      <c r="M402" s="35">
        <v>78.94</v>
      </c>
      <c r="N402" s="14">
        <f t="shared" si="21"/>
        <v>63.886000000000003</v>
      </c>
      <c r="O402" s="15" t="s">
        <v>1830</v>
      </c>
      <c r="P402" s="11"/>
    </row>
    <row r="403" spans="1:16" ht="24.95" customHeight="1">
      <c r="A403" s="10">
        <v>43276</v>
      </c>
      <c r="B403" s="11" t="s">
        <v>1831</v>
      </c>
      <c r="C403" s="12" t="s">
        <v>291</v>
      </c>
      <c r="D403" s="12" t="s">
        <v>293</v>
      </c>
      <c r="E403" s="12" t="s">
        <v>292</v>
      </c>
      <c r="F403" s="12" t="s">
        <v>295</v>
      </c>
      <c r="G403" s="12" t="s">
        <v>294</v>
      </c>
      <c r="H403" s="12" t="s">
        <v>296</v>
      </c>
      <c r="I403" s="13">
        <v>61.6</v>
      </c>
      <c r="J403" s="13">
        <v>64.5</v>
      </c>
      <c r="K403" s="13">
        <v>0</v>
      </c>
      <c r="L403" s="13">
        <v>63.05</v>
      </c>
      <c r="M403" s="35">
        <v>80.47</v>
      </c>
      <c r="N403" s="14">
        <f t="shared" si="21"/>
        <v>70.018000000000001</v>
      </c>
      <c r="O403" s="15" t="s">
        <v>1830</v>
      </c>
      <c r="P403" s="11" t="s">
        <v>1832</v>
      </c>
    </row>
    <row r="404" spans="1:16" ht="24.95" customHeight="1">
      <c r="A404" s="10">
        <v>43276</v>
      </c>
      <c r="B404" s="11" t="s">
        <v>1831</v>
      </c>
      <c r="C404" s="12" t="s">
        <v>284</v>
      </c>
      <c r="D404" s="12" t="s">
        <v>286</v>
      </c>
      <c r="E404" s="12" t="s">
        <v>285</v>
      </c>
      <c r="F404" s="12" t="s">
        <v>4</v>
      </c>
      <c r="G404" s="12" t="s">
        <v>287</v>
      </c>
      <c r="H404" s="12" t="s">
        <v>288</v>
      </c>
      <c r="I404" s="13">
        <v>59.2</v>
      </c>
      <c r="J404" s="13">
        <v>68.5</v>
      </c>
      <c r="K404" s="13">
        <v>0</v>
      </c>
      <c r="L404" s="13">
        <v>63.85</v>
      </c>
      <c r="M404" s="35">
        <v>78.88</v>
      </c>
      <c r="N404" s="14">
        <f t="shared" ref="N404:N420" si="22">L404*0.6+M404*0.4</f>
        <v>69.861999999999995</v>
      </c>
      <c r="O404" s="15" t="s">
        <v>1581</v>
      </c>
      <c r="P404" s="11"/>
    </row>
    <row r="405" spans="1:16" ht="24.95" customHeight="1">
      <c r="A405" s="10">
        <v>43276</v>
      </c>
      <c r="B405" s="11" t="s">
        <v>1833</v>
      </c>
      <c r="C405" s="12" t="s">
        <v>289</v>
      </c>
      <c r="D405" s="12" t="s">
        <v>286</v>
      </c>
      <c r="E405" s="12" t="s">
        <v>285</v>
      </c>
      <c r="F405" s="12" t="s">
        <v>4</v>
      </c>
      <c r="G405" s="12" t="s">
        <v>287</v>
      </c>
      <c r="H405" s="12" t="s">
        <v>290</v>
      </c>
      <c r="I405" s="13">
        <v>63.2</v>
      </c>
      <c r="J405" s="13">
        <v>60.5</v>
      </c>
      <c r="K405" s="13">
        <v>0</v>
      </c>
      <c r="L405" s="13">
        <v>61.85</v>
      </c>
      <c r="M405" s="35">
        <v>80.22</v>
      </c>
      <c r="N405" s="14">
        <f t="shared" si="22"/>
        <v>69.198000000000008</v>
      </c>
      <c r="O405" s="15" t="s">
        <v>1514</v>
      </c>
      <c r="P405" s="11"/>
    </row>
    <row r="406" spans="1:16" ht="24.95" customHeight="1">
      <c r="A406" s="10"/>
      <c r="B406" s="11"/>
      <c r="C406" s="12"/>
      <c r="D406" s="12"/>
      <c r="E406" s="12"/>
      <c r="F406" s="12"/>
      <c r="G406" s="12"/>
      <c r="H406" s="12"/>
      <c r="I406" s="13"/>
      <c r="J406" s="13"/>
      <c r="K406" s="13"/>
      <c r="L406" s="13"/>
      <c r="M406" s="35"/>
      <c r="N406" s="14"/>
      <c r="O406" s="15"/>
      <c r="P406" s="11"/>
    </row>
    <row r="407" spans="1:16" ht="24.95" customHeight="1">
      <c r="A407" s="10">
        <v>43277</v>
      </c>
      <c r="B407" s="11" t="s">
        <v>1834</v>
      </c>
      <c r="C407" s="12" t="s">
        <v>904</v>
      </c>
      <c r="D407" s="12" t="s">
        <v>898</v>
      </c>
      <c r="E407" s="12" t="s">
        <v>897</v>
      </c>
      <c r="F407" s="12" t="s">
        <v>906</v>
      </c>
      <c r="G407" s="12" t="s">
        <v>905</v>
      </c>
      <c r="H407" s="12" t="s">
        <v>907</v>
      </c>
      <c r="I407" s="13">
        <v>71.2</v>
      </c>
      <c r="J407" s="13">
        <v>62.25</v>
      </c>
      <c r="K407" s="13">
        <v>0</v>
      </c>
      <c r="L407" s="13">
        <v>66.73</v>
      </c>
      <c r="M407" s="30">
        <v>80.099999999999994</v>
      </c>
      <c r="N407" s="14">
        <f t="shared" si="22"/>
        <v>72.078000000000003</v>
      </c>
      <c r="O407" s="15" t="s">
        <v>1589</v>
      </c>
      <c r="P407" s="11"/>
    </row>
    <row r="408" spans="1:16" ht="24.95" customHeight="1">
      <c r="A408" s="10">
        <v>43277</v>
      </c>
      <c r="B408" s="11" t="s">
        <v>1835</v>
      </c>
      <c r="C408" s="12" t="s">
        <v>908</v>
      </c>
      <c r="D408" s="12" t="s">
        <v>898</v>
      </c>
      <c r="E408" s="12" t="s">
        <v>897</v>
      </c>
      <c r="F408" s="12" t="s">
        <v>906</v>
      </c>
      <c r="G408" s="12" t="s">
        <v>905</v>
      </c>
      <c r="H408" s="12" t="s">
        <v>909</v>
      </c>
      <c r="I408" s="13">
        <v>61.6</v>
      </c>
      <c r="J408" s="13">
        <v>71.5</v>
      </c>
      <c r="K408" s="13">
        <v>0</v>
      </c>
      <c r="L408" s="13">
        <v>66.55</v>
      </c>
      <c r="M408" s="30">
        <v>80.13</v>
      </c>
      <c r="N408" s="14">
        <f t="shared" si="22"/>
        <v>71.981999999999999</v>
      </c>
      <c r="O408" s="15" t="s">
        <v>1514</v>
      </c>
      <c r="P408" s="11"/>
    </row>
    <row r="409" spans="1:16" ht="24.95" customHeight="1">
      <c r="A409" s="10">
        <v>43277</v>
      </c>
      <c r="B409" s="11" t="s">
        <v>1836</v>
      </c>
      <c r="C409" s="12" t="s">
        <v>853</v>
      </c>
      <c r="D409" s="12" t="s">
        <v>855</v>
      </c>
      <c r="E409" s="12" t="s">
        <v>854</v>
      </c>
      <c r="F409" s="12" t="s">
        <v>267</v>
      </c>
      <c r="G409" s="12" t="s">
        <v>856</v>
      </c>
      <c r="H409" s="12" t="s">
        <v>857</v>
      </c>
      <c r="I409" s="13">
        <v>62.4</v>
      </c>
      <c r="J409" s="13">
        <v>68.5</v>
      </c>
      <c r="K409" s="13">
        <v>0</v>
      </c>
      <c r="L409" s="13">
        <v>65.45</v>
      </c>
      <c r="M409" s="30">
        <v>82.16</v>
      </c>
      <c r="N409" s="14">
        <f t="shared" si="22"/>
        <v>72.134</v>
      </c>
      <c r="O409" s="15" t="s">
        <v>1837</v>
      </c>
      <c r="P409" s="11"/>
    </row>
    <row r="410" spans="1:16" ht="24.95" customHeight="1">
      <c r="A410" s="10">
        <v>43277</v>
      </c>
      <c r="B410" s="11" t="s">
        <v>1836</v>
      </c>
      <c r="C410" s="12" t="s">
        <v>848</v>
      </c>
      <c r="D410" s="12" t="s">
        <v>850</v>
      </c>
      <c r="E410" s="12" t="s">
        <v>849</v>
      </c>
      <c r="F410" s="12" t="s">
        <v>267</v>
      </c>
      <c r="G410" s="12" t="s">
        <v>851</v>
      </c>
      <c r="H410" s="12" t="s">
        <v>852</v>
      </c>
      <c r="I410" s="13">
        <v>61.6</v>
      </c>
      <c r="J410" s="13">
        <v>71.5</v>
      </c>
      <c r="K410" s="13">
        <v>0</v>
      </c>
      <c r="L410" s="13">
        <v>66.55</v>
      </c>
      <c r="M410" s="30">
        <v>80.56</v>
      </c>
      <c r="N410" s="14">
        <f t="shared" si="22"/>
        <v>72.153999999999996</v>
      </c>
      <c r="O410" s="15" t="s">
        <v>1838</v>
      </c>
      <c r="P410" s="11"/>
    </row>
    <row r="411" spans="1:16" ht="24.95" customHeight="1">
      <c r="A411" s="10">
        <v>43277</v>
      </c>
      <c r="B411" s="11" t="s">
        <v>1839</v>
      </c>
      <c r="C411" s="12" t="s">
        <v>846</v>
      </c>
      <c r="D411" s="12" t="s">
        <v>839</v>
      </c>
      <c r="E411" s="12" t="s">
        <v>838</v>
      </c>
      <c r="F411" s="12" t="s">
        <v>845</v>
      </c>
      <c r="G411" s="12" t="s">
        <v>844</v>
      </c>
      <c r="H411" s="12" t="s">
        <v>847</v>
      </c>
      <c r="I411" s="13">
        <v>72.8</v>
      </c>
      <c r="J411" s="13">
        <v>70.25</v>
      </c>
      <c r="K411" s="13">
        <v>0</v>
      </c>
      <c r="L411" s="13">
        <v>71.53</v>
      </c>
      <c r="M411" s="30">
        <v>82.77</v>
      </c>
      <c r="N411" s="14">
        <f t="shared" si="22"/>
        <v>76.025999999999996</v>
      </c>
      <c r="O411" s="15" t="s">
        <v>1838</v>
      </c>
      <c r="P411" s="11"/>
    </row>
    <row r="412" spans="1:16" ht="24.95" customHeight="1">
      <c r="A412" s="10">
        <v>43277</v>
      </c>
      <c r="B412" s="11" t="s">
        <v>1839</v>
      </c>
      <c r="C412" s="12" t="s">
        <v>842</v>
      </c>
      <c r="D412" s="12" t="s">
        <v>839</v>
      </c>
      <c r="E412" s="12" t="s">
        <v>838</v>
      </c>
      <c r="F412" s="12" t="s">
        <v>841</v>
      </c>
      <c r="G412" s="12" t="s">
        <v>840</v>
      </c>
      <c r="H412" s="12" t="s">
        <v>843</v>
      </c>
      <c r="I412" s="13">
        <v>59.2</v>
      </c>
      <c r="J412" s="13">
        <v>73</v>
      </c>
      <c r="K412" s="13">
        <v>0</v>
      </c>
      <c r="L412" s="13">
        <v>66.099999999999994</v>
      </c>
      <c r="M412" s="30">
        <v>81.84</v>
      </c>
      <c r="N412" s="14">
        <f t="shared" si="22"/>
        <v>72.396000000000001</v>
      </c>
      <c r="O412" s="15" t="s">
        <v>1838</v>
      </c>
      <c r="P412" s="11"/>
    </row>
    <row r="413" spans="1:16" ht="24.95" customHeight="1">
      <c r="A413" s="10">
        <v>43277</v>
      </c>
      <c r="B413" s="11" t="s">
        <v>1839</v>
      </c>
      <c r="C413" s="12" t="s">
        <v>832</v>
      </c>
      <c r="D413" s="12" t="s">
        <v>834</v>
      </c>
      <c r="E413" s="12" t="s">
        <v>833</v>
      </c>
      <c r="F413" s="12" t="s">
        <v>836</v>
      </c>
      <c r="G413" s="12" t="s">
        <v>835</v>
      </c>
      <c r="H413" s="12" t="s">
        <v>837</v>
      </c>
      <c r="I413" s="13">
        <v>52.8</v>
      </c>
      <c r="J413" s="13">
        <v>51</v>
      </c>
      <c r="K413" s="13">
        <v>0</v>
      </c>
      <c r="L413" s="13">
        <v>51.9</v>
      </c>
      <c r="M413" s="30">
        <v>80.349999999999994</v>
      </c>
      <c r="N413" s="14">
        <f t="shared" si="22"/>
        <v>63.28</v>
      </c>
      <c r="O413" s="15" t="s">
        <v>1840</v>
      </c>
      <c r="P413" s="11"/>
    </row>
    <row r="414" spans="1:16" ht="24.95" customHeight="1">
      <c r="A414" s="10">
        <v>43277</v>
      </c>
      <c r="B414" s="11" t="s">
        <v>1841</v>
      </c>
      <c r="C414" s="12" t="s">
        <v>826</v>
      </c>
      <c r="D414" s="12" t="s">
        <v>828</v>
      </c>
      <c r="E414" s="12" t="s">
        <v>827</v>
      </c>
      <c r="F414" s="12" t="s">
        <v>830</v>
      </c>
      <c r="G414" s="12" t="s">
        <v>829</v>
      </c>
      <c r="H414" s="12" t="s">
        <v>831</v>
      </c>
      <c r="I414" s="13">
        <v>67.2</v>
      </c>
      <c r="J414" s="13">
        <v>49</v>
      </c>
      <c r="K414" s="13">
        <v>0</v>
      </c>
      <c r="L414" s="13">
        <v>58.1</v>
      </c>
      <c r="M414" s="30">
        <v>80.77</v>
      </c>
      <c r="N414" s="14">
        <f t="shared" si="22"/>
        <v>67.168000000000006</v>
      </c>
      <c r="O414" s="15" t="s">
        <v>1840</v>
      </c>
      <c r="P414" s="11"/>
    </row>
    <row r="415" spans="1:16" ht="24.95" customHeight="1">
      <c r="A415" s="10">
        <v>43277</v>
      </c>
      <c r="B415" s="11" t="s">
        <v>1841</v>
      </c>
      <c r="C415" s="12" t="s">
        <v>821</v>
      </c>
      <c r="D415" s="12" t="s">
        <v>823</v>
      </c>
      <c r="E415" s="12" t="s">
        <v>822</v>
      </c>
      <c r="F415" s="12" t="s">
        <v>463</v>
      </c>
      <c r="G415" s="12" t="s">
        <v>824</v>
      </c>
      <c r="H415" s="12" t="s">
        <v>825</v>
      </c>
      <c r="I415" s="13">
        <v>61.6</v>
      </c>
      <c r="J415" s="13">
        <v>63</v>
      </c>
      <c r="K415" s="13">
        <v>0</v>
      </c>
      <c r="L415" s="13">
        <v>62.3</v>
      </c>
      <c r="M415" s="30">
        <v>81.83</v>
      </c>
      <c r="N415" s="14">
        <f t="shared" si="22"/>
        <v>70.111999999999995</v>
      </c>
      <c r="O415" s="15" t="s">
        <v>1842</v>
      </c>
      <c r="P415" s="11"/>
    </row>
    <row r="416" spans="1:16" ht="24.95" customHeight="1">
      <c r="A416" s="10">
        <v>43277</v>
      </c>
      <c r="B416" s="11" t="s">
        <v>1843</v>
      </c>
      <c r="C416" s="12" t="s">
        <v>86</v>
      </c>
      <c r="D416" s="12" t="s">
        <v>818</v>
      </c>
      <c r="E416" s="12" t="s">
        <v>817</v>
      </c>
      <c r="F416" s="12" t="s">
        <v>463</v>
      </c>
      <c r="G416" s="12" t="s">
        <v>819</v>
      </c>
      <c r="H416" s="12" t="s">
        <v>820</v>
      </c>
      <c r="I416" s="13">
        <v>57.6</v>
      </c>
      <c r="J416" s="13">
        <v>57</v>
      </c>
      <c r="K416" s="13">
        <v>0</v>
      </c>
      <c r="L416" s="13">
        <v>57.3</v>
      </c>
      <c r="M416" s="30">
        <v>80.98</v>
      </c>
      <c r="N416" s="14">
        <f t="shared" si="22"/>
        <v>66.771999999999991</v>
      </c>
      <c r="O416" s="15" t="s">
        <v>1842</v>
      </c>
      <c r="P416" s="11"/>
    </row>
    <row r="417" spans="1:16" ht="24.95" customHeight="1">
      <c r="A417" s="10">
        <v>43277</v>
      </c>
      <c r="B417" s="11" t="s">
        <v>1843</v>
      </c>
      <c r="C417" s="12" t="s">
        <v>814</v>
      </c>
      <c r="D417" s="12" t="s">
        <v>811</v>
      </c>
      <c r="E417" s="12" t="s">
        <v>810</v>
      </c>
      <c r="F417" s="12" t="s">
        <v>463</v>
      </c>
      <c r="G417" s="12" t="s">
        <v>815</v>
      </c>
      <c r="H417" s="12" t="s">
        <v>816</v>
      </c>
      <c r="I417" s="13">
        <v>65.599999999999994</v>
      </c>
      <c r="J417" s="13">
        <v>67</v>
      </c>
      <c r="K417" s="13">
        <v>0</v>
      </c>
      <c r="L417" s="13">
        <v>66.3</v>
      </c>
      <c r="M417" s="30">
        <v>80.040000000000006</v>
      </c>
      <c r="N417" s="14">
        <f t="shared" si="22"/>
        <v>71.795999999999992</v>
      </c>
      <c r="O417" s="15" t="s">
        <v>1844</v>
      </c>
      <c r="P417" s="11"/>
    </row>
    <row r="418" spans="1:16" ht="24.95" customHeight="1">
      <c r="A418" s="10">
        <v>43277</v>
      </c>
      <c r="B418" s="11" t="s">
        <v>1845</v>
      </c>
      <c r="C418" s="12" t="s">
        <v>809</v>
      </c>
      <c r="D418" s="12" t="s">
        <v>811</v>
      </c>
      <c r="E418" s="12" t="s">
        <v>810</v>
      </c>
      <c r="F418" s="12" t="s">
        <v>267</v>
      </c>
      <c r="G418" s="12" t="s">
        <v>812</v>
      </c>
      <c r="H418" s="12" t="s">
        <v>813</v>
      </c>
      <c r="I418" s="13">
        <v>80</v>
      </c>
      <c r="J418" s="13">
        <v>66</v>
      </c>
      <c r="K418" s="13">
        <v>0</v>
      </c>
      <c r="L418" s="13">
        <v>73</v>
      </c>
      <c r="M418" s="30">
        <v>79.8</v>
      </c>
      <c r="N418" s="14">
        <f t="shared" si="22"/>
        <v>75.72</v>
      </c>
      <c r="O418" s="15" t="s">
        <v>1844</v>
      </c>
      <c r="P418" s="11"/>
    </row>
    <row r="419" spans="1:16" ht="24.95" customHeight="1">
      <c r="A419" s="10">
        <v>43277</v>
      </c>
      <c r="B419" s="11" t="s">
        <v>1845</v>
      </c>
      <c r="C419" s="12" t="s">
        <v>804</v>
      </c>
      <c r="D419" s="12" t="s">
        <v>800</v>
      </c>
      <c r="E419" s="12" t="s">
        <v>799</v>
      </c>
      <c r="F419" s="12" t="s">
        <v>267</v>
      </c>
      <c r="G419" s="12" t="s">
        <v>805</v>
      </c>
      <c r="H419" s="12" t="s">
        <v>806</v>
      </c>
      <c r="I419" s="13">
        <v>64</v>
      </c>
      <c r="J419" s="13">
        <v>71</v>
      </c>
      <c r="K419" s="13">
        <v>0</v>
      </c>
      <c r="L419" s="13">
        <v>67.5</v>
      </c>
      <c r="M419" s="30">
        <v>81.12</v>
      </c>
      <c r="N419" s="14">
        <f t="shared" si="22"/>
        <v>72.948000000000008</v>
      </c>
      <c r="O419" s="15" t="s">
        <v>1844</v>
      </c>
      <c r="P419" s="11"/>
    </row>
    <row r="420" spans="1:16" ht="24.95" customHeight="1">
      <c r="A420" s="10">
        <v>43277</v>
      </c>
      <c r="B420" s="11" t="s">
        <v>1845</v>
      </c>
      <c r="C420" s="12" t="s">
        <v>807</v>
      </c>
      <c r="D420" s="12" t="s">
        <v>800</v>
      </c>
      <c r="E420" s="12" t="s">
        <v>799</v>
      </c>
      <c r="F420" s="12" t="s">
        <v>267</v>
      </c>
      <c r="G420" s="12" t="s">
        <v>805</v>
      </c>
      <c r="H420" s="12" t="s">
        <v>808</v>
      </c>
      <c r="I420" s="13">
        <v>58.4</v>
      </c>
      <c r="J420" s="13">
        <v>72.5</v>
      </c>
      <c r="K420" s="13">
        <v>0</v>
      </c>
      <c r="L420" s="13">
        <v>65.45</v>
      </c>
      <c r="M420" s="30">
        <v>81.94</v>
      </c>
      <c r="N420" s="14">
        <f t="shared" si="22"/>
        <v>72.046000000000006</v>
      </c>
      <c r="O420" s="15" t="s">
        <v>1514</v>
      </c>
      <c r="P420" s="11"/>
    </row>
    <row r="421" spans="1:16" ht="24.95" customHeight="1">
      <c r="A421" s="10">
        <v>43277</v>
      </c>
      <c r="B421" s="11" t="s">
        <v>1841</v>
      </c>
      <c r="C421" s="12" t="s">
        <v>798</v>
      </c>
      <c r="D421" s="12" t="s">
        <v>800</v>
      </c>
      <c r="E421" s="12" t="s">
        <v>799</v>
      </c>
      <c r="F421" s="12" t="s">
        <v>802</v>
      </c>
      <c r="G421" s="12" t="s">
        <v>801</v>
      </c>
      <c r="H421" s="12" t="s">
        <v>803</v>
      </c>
      <c r="I421" s="13">
        <v>67.2</v>
      </c>
      <c r="J421" s="13">
        <v>67</v>
      </c>
      <c r="K421" s="13">
        <v>0</v>
      </c>
      <c r="L421" s="13">
        <v>67.099999999999994</v>
      </c>
      <c r="M421" s="30">
        <v>80.349999999999994</v>
      </c>
      <c r="N421" s="14">
        <f t="shared" ref="N421:N438" si="23">L421*0.6+M421*0.4</f>
        <v>72.400000000000006</v>
      </c>
      <c r="O421" s="15" t="s">
        <v>1840</v>
      </c>
      <c r="P421" s="11"/>
    </row>
    <row r="422" spans="1:16" ht="24.95" customHeight="1">
      <c r="A422" s="10">
        <v>43277</v>
      </c>
      <c r="B422" s="11" t="s">
        <v>1841</v>
      </c>
      <c r="C422" s="12" t="s">
        <v>792</v>
      </c>
      <c r="D422" s="12" t="s">
        <v>794</v>
      </c>
      <c r="E422" s="12" t="s">
        <v>793</v>
      </c>
      <c r="F422" s="12" t="s">
        <v>796</v>
      </c>
      <c r="G422" s="12" t="s">
        <v>795</v>
      </c>
      <c r="H422" s="12" t="s">
        <v>797</v>
      </c>
      <c r="I422" s="13">
        <v>68</v>
      </c>
      <c r="J422" s="13">
        <v>68</v>
      </c>
      <c r="K422" s="13">
        <v>0</v>
      </c>
      <c r="L422" s="13">
        <v>68</v>
      </c>
      <c r="M422" s="30">
        <v>79.849999999999994</v>
      </c>
      <c r="N422" s="14">
        <f t="shared" si="23"/>
        <v>72.739999999999995</v>
      </c>
      <c r="O422" s="15" t="s">
        <v>1840</v>
      </c>
      <c r="P422" s="11"/>
    </row>
    <row r="423" spans="1:16" ht="24.95" customHeight="1">
      <c r="A423" s="10">
        <v>43277</v>
      </c>
      <c r="B423" s="11" t="s">
        <v>1841</v>
      </c>
      <c r="C423" s="12" t="s">
        <v>616</v>
      </c>
      <c r="D423" s="12" t="s">
        <v>611</v>
      </c>
      <c r="E423" s="12" t="s">
        <v>610</v>
      </c>
      <c r="F423" s="12" t="s">
        <v>134</v>
      </c>
      <c r="G423" s="12" t="s">
        <v>614</v>
      </c>
      <c r="H423" s="12" t="s">
        <v>617</v>
      </c>
      <c r="I423" s="13">
        <v>62.4</v>
      </c>
      <c r="J423" s="13">
        <v>69</v>
      </c>
      <c r="K423" s="13">
        <v>0</v>
      </c>
      <c r="L423" s="13">
        <v>65.7</v>
      </c>
      <c r="M423" s="30">
        <v>82.49</v>
      </c>
      <c r="N423" s="14">
        <f t="shared" si="23"/>
        <v>72.415999999999997</v>
      </c>
      <c r="O423" s="15" t="s">
        <v>1840</v>
      </c>
      <c r="P423" s="11"/>
    </row>
    <row r="424" spans="1:16" ht="24.95" customHeight="1">
      <c r="A424" s="10">
        <v>43277</v>
      </c>
      <c r="B424" s="11" t="s">
        <v>1841</v>
      </c>
      <c r="C424" s="12" t="s">
        <v>119</v>
      </c>
      <c r="D424" s="12" t="s">
        <v>611</v>
      </c>
      <c r="E424" s="12" t="s">
        <v>610</v>
      </c>
      <c r="F424" s="12" t="s">
        <v>134</v>
      </c>
      <c r="G424" s="12" t="s">
        <v>614</v>
      </c>
      <c r="H424" s="12" t="s">
        <v>615</v>
      </c>
      <c r="I424" s="13">
        <v>65.599999999999994</v>
      </c>
      <c r="J424" s="13">
        <v>68.5</v>
      </c>
      <c r="K424" s="13">
        <v>0</v>
      </c>
      <c r="L424" s="13">
        <v>67.05</v>
      </c>
      <c r="M424" s="30">
        <v>80.45</v>
      </c>
      <c r="N424" s="14">
        <f t="shared" si="23"/>
        <v>72.41</v>
      </c>
      <c r="O424" s="15" t="s">
        <v>1514</v>
      </c>
      <c r="P424" s="11"/>
    </row>
    <row r="425" spans="1:16" ht="24.95" customHeight="1">
      <c r="A425" s="10"/>
      <c r="B425" s="11"/>
      <c r="C425" s="12"/>
      <c r="D425" s="12"/>
      <c r="E425" s="12"/>
      <c r="F425" s="12"/>
      <c r="G425" s="12"/>
      <c r="H425" s="12"/>
      <c r="I425" s="13"/>
      <c r="J425" s="13"/>
      <c r="K425" s="13"/>
      <c r="L425" s="13"/>
      <c r="M425" s="30"/>
      <c r="N425" s="14"/>
      <c r="O425" s="15"/>
      <c r="P425" s="11"/>
    </row>
    <row r="426" spans="1:16" ht="24.95" customHeight="1">
      <c r="A426" s="10">
        <v>43277</v>
      </c>
      <c r="B426" s="11" t="s">
        <v>1767</v>
      </c>
      <c r="C426" s="12" t="s">
        <v>1335</v>
      </c>
      <c r="D426" s="12" t="s">
        <v>1313</v>
      </c>
      <c r="E426" s="12" t="s">
        <v>1312</v>
      </c>
      <c r="F426" s="12" t="s">
        <v>1272</v>
      </c>
      <c r="G426" s="12" t="s">
        <v>1336</v>
      </c>
      <c r="H426" s="12" t="s">
        <v>1337</v>
      </c>
      <c r="I426" s="13">
        <v>61.6</v>
      </c>
      <c r="J426" s="13">
        <v>66</v>
      </c>
      <c r="K426" s="13">
        <v>69</v>
      </c>
      <c r="L426" s="13">
        <v>64.84</v>
      </c>
      <c r="M426" s="31">
        <v>82.71</v>
      </c>
      <c r="N426" s="14">
        <f t="shared" si="23"/>
        <v>71.988</v>
      </c>
      <c r="O426" s="15">
        <v>1</v>
      </c>
      <c r="P426" s="11"/>
    </row>
    <row r="427" spans="1:16" ht="24.95" customHeight="1">
      <c r="A427" s="10">
        <v>43277</v>
      </c>
      <c r="B427" s="11" t="s">
        <v>1846</v>
      </c>
      <c r="C427" s="12" t="s">
        <v>1342</v>
      </c>
      <c r="D427" s="12" t="s">
        <v>1313</v>
      </c>
      <c r="E427" s="12" t="s">
        <v>1312</v>
      </c>
      <c r="F427" s="12" t="s">
        <v>1272</v>
      </c>
      <c r="G427" s="12" t="s">
        <v>1336</v>
      </c>
      <c r="H427" s="12" t="s">
        <v>1343</v>
      </c>
      <c r="I427" s="13">
        <v>59.2</v>
      </c>
      <c r="J427" s="13">
        <v>65</v>
      </c>
      <c r="K427" s="13">
        <v>64</v>
      </c>
      <c r="L427" s="13">
        <v>62.48</v>
      </c>
      <c r="M427" s="31">
        <v>82.28</v>
      </c>
      <c r="N427" s="14">
        <f t="shared" si="23"/>
        <v>70.400000000000006</v>
      </c>
      <c r="O427" s="15">
        <v>2</v>
      </c>
      <c r="P427" s="11"/>
    </row>
    <row r="428" spans="1:16" ht="24.95" customHeight="1">
      <c r="A428" s="10">
        <v>43277</v>
      </c>
      <c r="B428" s="11" t="s">
        <v>1846</v>
      </c>
      <c r="C428" s="12" t="s">
        <v>1340</v>
      </c>
      <c r="D428" s="12" t="s">
        <v>1313</v>
      </c>
      <c r="E428" s="12" t="s">
        <v>1312</v>
      </c>
      <c r="F428" s="12" t="s">
        <v>1272</v>
      </c>
      <c r="G428" s="12" t="s">
        <v>1336</v>
      </c>
      <c r="H428" s="12" t="s">
        <v>1341</v>
      </c>
      <c r="I428" s="13">
        <v>68</v>
      </c>
      <c r="J428" s="13">
        <v>59</v>
      </c>
      <c r="K428" s="13">
        <v>63</v>
      </c>
      <c r="L428" s="13">
        <v>63.4</v>
      </c>
      <c r="M428" s="31">
        <v>79.66</v>
      </c>
      <c r="N428" s="14">
        <f t="shared" si="23"/>
        <v>69.903999999999996</v>
      </c>
      <c r="O428" s="15">
        <v>3</v>
      </c>
      <c r="P428" s="11"/>
    </row>
    <row r="429" spans="1:16" ht="24.95" customHeight="1">
      <c r="A429" s="10">
        <v>43277</v>
      </c>
      <c r="B429" s="11" t="s">
        <v>1847</v>
      </c>
      <c r="C429" s="12" t="s">
        <v>1338</v>
      </c>
      <c r="D429" s="12" t="s">
        <v>1313</v>
      </c>
      <c r="E429" s="12" t="s">
        <v>1312</v>
      </c>
      <c r="F429" s="12" t="s">
        <v>1272</v>
      </c>
      <c r="G429" s="12" t="s">
        <v>1336</v>
      </c>
      <c r="H429" s="12" t="s">
        <v>1339</v>
      </c>
      <c r="I429" s="13">
        <v>66.400000000000006</v>
      </c>
      <c r="J429" s="13">
        <v>59</v>
      </c>
      <c r="K429" s="13">
        <v>68</v>
      </c>
      <c r="L429" s="13">
        <v>63.76</v>
      </c>
      <c r="M429" s="31">
        <v>78.63</v>
      </c>
      <c r="N429" s="14">
        <f t="shared" si="23"/>
        <v>69.707999999999998</v>
      </c>
      <c r="O429" s="15">
        <v>4</v>
      </c>
      <c r="P429" s="11"/>
    </row>
    <row r="430" spans="1:16" ht="24.95" customHeight="1">
      <c r="A430" s="10">
        <v>43277</v>
      </c>
      <c r="B430" s="11" t="s">
        <v>1766</v>
      </c>
      <c r="C430" s="12" t="s">
        <v>1346</v>
      </c>
      <c r="D430" s="12" t="s">
        <v>1313</v>
      </c>
      <c r="E430" s="12" t="s">
        <v>1312</v>
      </c>
      <c r="F430" s="12" t="s">
        <v>1272</v>
      </c>
      <c r="G430" s="12" t="s">
        <v>1336</v>
      </c>
      <c r="H430" s="12" t="s">
        <v>1347</v>
      </c>
      <c r="I430" s="13">
        <v>64</v>
      </c>
      <c r="J430" s="13">
        <v>54.5</v>
      </c>
      <c r="K430" s="13">
        <v>72</v>
      </c>
      <c r="L430" s="13">
        <v>61.8</v>
      </c>
      <c r="M430" s="31">
        <v>80.959999999999994</v>
      </c>
      <c r="N430" s="14">
        <f t="shared" si="23"/>
        <v>69.463999999999999</v>
      </c>
      <c r="O430" s="15">
        <v>5</v>
      </c>
      <c r="P430" s="11"/>
    </row>
    <row r="431" spans="1:16" ht="24.95" customHeight="1">
      <c r="A431" s="10">
        <v>43277</v>
      </c>
      <c r="B431" s="11" t="s">
        <v>1848</v>
      </c>
      <c r="C431" s="12" t="s">
        <v>1348</v>
      </c>
      <c r="D431" s="12" t="s">
        <v>1313</v>
      </c>
      <c r="E431" s="12" t="s">
        <v>1312</v>
      </c>
      <c r="F431" s="12" t="s">
        <v>1272</v>
      </c>
      <c r="G431" s="12" t="s">
        <v>1336</v>
      </c>
      <c r="H431" s="12" t="s">
        <v>1349</v>
      </c>
      <c r="I431" s="13">
        <v>60</v>
      </c>
      <c r="J431" s="13">
        <v>62</v>
      </c>
      <c r="K431" s="13">
        <v>61</v>
      </c>
      <c r="L431" s="13">
        <v>61</v>
      </c>
      <c r="M431" s="31">
        <v>80.680000000000007</v>
      </c>
      <c r="N431" s="14">
        <f t="shared" si="23"/>
        <v>68.872000000000014</v>
      </c>
      <c r="O431" s="15">
        <v>6</v>
      </c>
      <c r="P431" s="11"/>
    </row>
    <row r="432" spans="1:16" ht="24.95" customHeight="1">
      <c r="A432" s="10">
        <v>43277</v>
      </c>
      <c r="B432" s="11" t="s">
        <v>1848</v>
      </c>
      <c r="C432" s="12" t="s">
        <v>1344</v>
      </c>
      <c r="D432" s="12" t="s">
        <v>1313</v>
      </c>
      <c r="E432" s="12" t="s">
        <v>1312</v>
      </c>
      <c r="F432" s="12" t="s">
        <v>1272</v>
      </c>
      <c r="G432" s="12" t="s">
        <v>1336</v>
      </c>
      <c r="H432" s="12" t="s">
        <v>1345</v>
      </c>
      <c r="I432" s="13">
        <v>59.2</v>
      </c>
      <c r="J432" s="13">
        <v>67.5</v>
      </c>
      <c r="K432" s="13">
        <v>58</v>
      </c>
      <c r="L432" s="13">
        <v>62.28</v>
      </c>
      <c r="M432" s="31">
        <v>78.28</v>
      </c>
      <c r="N432" s="14">
        <f t="shared" si="23"/>
        <v>68.680000000000007</v>
      </c>
      <c r="O432" s="15">
        <v>7</v>
      </c>
      <c r="P432" s="11"/>
    </row>
    <row r="433" spans="1:16" ht="24.95" customHeight="1">
      <c r="A433" s="10">
        <v>43277</v>
      </c>
      <c r="B433" s="11" t="s">
        <v>1848</v>
      </c>
      <c r="C433" s="12" t="s">
        <v>1350</v>
      </c>
      <c r="D433" s="12" t="s">
        <v>1313</v>
      </c>
      <c r="E433" s="12" t="s">
        <v>1312</v>
      </c>
      <c r="F433" s="12" t="s">
        <v>1272</v>
      </c>
      <c r="G433" s="12" t="s">
        <v>1336</v>
      </c>
      <c r="H433" s="12" t="s">
        <v>1351</v>
      </c>
      <c r="I433" s="13">
        <v>65.599999999999994</v>
      </c>
      <c r="J433" s="13">
        <v>53</v>
      </c>
      <c r="K433" s="13">
        <v>66</v>
      </c>
      <c r="L433" s="13">
        <v>60.64</v>
      </c>
      <c r="M433" s="31">
        <v>80.5</v>
      </c>
      <c r="N433" s="14">
        <f t="shared" si="23"/>
        <v>68.584000000000003</v>
      </c>
      <c r="O433" s="15">
        <v>8</v>
      </c>
      <c r="P433" s="11"/>
    </row>
    <row r="434" spans="1:16" ht="24.95" customHeight="1">
      <c r="A434" s="10">
        <v>43277</v>
      </c>
      <c r="B434" s="11" t="s">
        <v>1848</v>
      </c>
      <c r="C434" s="12" t="s">
        <v>1354</v>
      </c>
      <c r="D434" s="12" t="s">
        <v>1313</v>
      </c>
      <c r="E434" s="12" t="s">
        <v>1312</v>
      </c>
      <c r="F434" s="12" t="s">
        <v>1272</v>
      </c>
      <c r="G434" s="12" t="s">
        <v>1336</v>
      </c>
      <c r="H434" s="12" t="s">
        <v>1355</v>
      </c>
      <c r="I434" s="13">
        <v>60</v>
      </c>
      <c r="J434" s="13">
        <v>56.5</v>
      </c>
      <c r="K434" s="13">
        <v>65</v>
      </c>
      <c r="L434" s="13">
        <v>59.6</v>
      </c>
      <c r="M434" s="31">
        <v>81.52</v>
      </c>
      <c r="N434" s="14">
        <f t="shared" si="23"/>
        <v>68.367999999999995</v>
      </c>
      <c r="O434" s="15">
        <v>9</v>
      </c>
      <c r="P434" s="11"/>
    </row>
    <row r="435" spans="1:16" ht="24.95" customHeight="1">
      <c r="A435" s="10">
        <v>43277</v>
      </c>
      <c r="B435" s="11" t="s">
        <v>1849</v>
      </c>
      <c r="C435" s="12" t="s">
        <v>1352</v>
      </c>
      <c r="D435" s="12" t="s">
        <v>1313</v>
      </c>
      <c r="E435" s="12" t="s">
        <v>1312</v>
      </c>
      <c r="F435" s="12" t="s">
        <v>1272</v>
      </c>
      <c r="G435" s="12" t="s">
        <v>1336</v>
      </c>
      <c r="H435" s="12" t="s">
        <v>1353</v>
      </c>
      <c r="I435" s="13">
        <v>55.2</v>
      </c>
      <c r="J435" s="13">
        <v>62</v>
      </c>
      <c r="K435" s="13">
        <v>64</v>
      </c>
      <c r="L435" s="13">
        <v>59.68</v>
      </c>
      <c r="M435" s="31">
        <v>80.97</v>
      </c>
      <c r="N435" s="14">
        <f t="shared" si="23"/>
        <v>68.195999999999998</v>
      </c>
      <c r="O435" s="15">
        <v>10</v>
      </c>
      <c r="P435" s="11"/>
    </row>
    <row r="436" spans="1:16" ht="24.95" customHeight="1">
      <c r="A436" s="10">
        <v>43277</v>
      </c>
      <c r="B436" s="11" t="s">
        <v>1850</v>
      </c>
      <c r="C436" s="12" t="s">
        <v>1331</v>
      </c>
      <c r="D436" s="12" t="s">
        <v>1313</v>
      </c>
      <c r="E436" s="12" t="s">
        <v>1312</v>
      </c>
      <c r="F436" s="12" t="s">
        <v>1330</v>
      </c>
      <c r="G436" s="12" t="s">
        <v>1329</v>
      </c>
      <c r="H436" s="12" t="s">
        <v>1332</v>
      </c>
      <c r="I436" s="13">
        <v>53.6</v>
      </c>
      <c r="J436" s="13">
        <v>59.5</v>
      </c>
      <c r="K436" s="13">
        <v>62</v>
      </c>
      <c r="L436" s="13">
        <v>57.64</v>
      </c>
      <c r="M436" s="31">
        <v>79.510000000000005</v>
      </c>
      <c r="N436" s="14">
        <f t="shared" si="23"/>
        <v>66.388000000000005</v>
      </c>
      <c r="O436" s="15" t="s">
        <v>1589</v>
      </c>
      <c r="P436" s="11"/>
    </row>
    <row r="437" spans="1:16" ht="24.95" customHeight="1">
      <c r="A437" s="10">
        <v>43277</v>
      </c>
      <c r="B437" s="11" t="s">
        <v>1850</v>
      </c>
      <c r="C437" s="12" t="s">
        <v>1333</v>
      </c>
      <c r="D437" s="12" t="s">
        <v>1313</v>
      </c>
      <c r="E437" s="12" t="s">
        <v>1312</v>
      </c>
      <c r="F437" s="12" t="s">
        <v>1330</v>
      </c>
      <c r="G437" s="12" t="s">
        <v>1329</v>
      </c>
      <c r="H437" s="12" t="s">
        <v>1334</v>
      </c>
      <c r="I437" s="13">
        <v>56</v>
      </c>
      <c r="J437" s="13">
        <v>50</v>
      </c>
      <c r="K437" s="13">
        <v>64</v>
      </c>
      <c r="L437" s="13">
        <v>55.2</v>
      </c>
      <c r="M437" s="31">
        <v>82.35</v>
      </c>
      <c r="N437" s="14">
        <f t="shared" si="23"/>
        <v>66.06</v>
      </c>
      <c r="O437" s="15" t="s">
        <v>1514</v>
      </c>
      <c r="P437" s="11"/>
    </row>
    <row r="438" spans="1:16" ht="24.95" customHeight="1">
      <c r="A438" s="10">
        <v>43277</v>
      </c>
      <c r="B438" s="11" t="s">
        <v>1766</v>
      </c>
      <c r="C438" s="12" t="s">
        <v>1327</v>
      </c>
      <c r="D438" s="12" t="s">
        <v>1313</v>
      </c>
      <c r="E438" s="12" t="s">
        <v>1312</v>
      </c>
      <c r="F438" s="12" t="s">
        <v>1323</v>
      </c>
      <c r="G438" s="12" t="s">
        <v>1322</v>
      </c>
      <c r="H438" s="12" t="s">
        <v>1328</v>
      </c>
      <c r="I438" s="13">
        <v>64.8</v>
      </c>
      <c r="J438" s="13">
        <v>70.5</v>
      </c>
      <c r="K438" s="13">
        <v>65</v>
      </c>
      <c r="L438" s="13">
        <v>67.12</v>
      </c>
      <c r="M438" s="31">
        <v>84.12</v>
      </c>
      <c r="N438" s="14">
        <f t="shared" si="23"/>
        <v>73.92</v>
      </c>
      <c r="O438" s="15" t="s">
        <v>1785</v>
      </c>
      <c r="P438" s="11"/>
    </row>
    <row r="439" spans="1:16" ht="24.95" customHeight="1">
      <c r="A439" s="10">
        <v>43277</v>
      </c>
      <c r="B439" s="11" t="s">
        <v>1766</v>
      </c>
      <c r="C439" s="12" t="s">
        <v>1325</v>
      </c>
      <c r="D439" s="12" t="s">
        <v>1313</v>
      </c>
      <c r="E439" s="12" t="s">
        <v>1312</v>
      </c>
      <c r="F439" s="12" t="s">
        <v>1323</v>
      </c>
      <c r="G439" s="12" t="s">
        <v>1322</v>
      </c>
      <c r="H439" s="12" t="s">
        <v>1326</v>
      </c>
      <c r="I439" s="13">
        <v>65.599999999999994</v>
      </c>
      <c r="J439" s="13">
        <v>71</v>
      </c>
      <c r="K439" s="13">
        <v>65</v>
      </c>
      <c r="L439" s="13">
        <v>67.64</v>
      </c>
      <c r="M439" s="31">
        <v>83.3</v>
      </c>
      <c r="N439" s="14">
        <f t="shared" ref="N439:N440" si="24">L439*0.6+M439*0.4</f>
        <v>73.903999999999996</v>
      </c>
      <c r="O439" s="15" t="s">
        <v>1514</v>
      </c>
      <c r="P439" s="11"/>
    </row>
    <row r="440" spans="1:16" ht="24.95" customHeight="1">
      <c r="A440" s="10">
        <v>43277</v>
      </c>
      <c r="B440" s="11" t="s">
        <v>1851</v>
      </c>
      <c r="C440" s="12" t="s">
        <v>1321</v>
      </c>
      <c r="D440" s="12" t="s">
        <v>1313</v>
      </c>
      <c r="E440" s="12" t="s">
        <v>1312</v>
      </c>
      <c r="F440" s="12" t="s">
        <v>1323</v>
      </c>
      <c r="G440" s="12" t="s">
        <v>1322</v>
      </c>
      <c r="H440" s="12" t="s">
        <v>1324</v>
      </c>
      <c r="I440" s="13">
        <v>63.2</v>
      </c>
      <c r="J440" s="13">
        <v>74</v>
      </c>
      <c r="K440" s="13">
        <v>66</v>
      </c>
      <c r="L440" s="13">
        <v>68.08</v>
      </c>
      <c r="M440" s="31">
        <v>81.099999999999994</v>
      </c>
      <c r="N440" s="14">
        <f t="shared" si="24"/>
        <v>73.287999999999997</v>
      </c>
      <c r="O440" s="15" t="s">
        <v>1515</v>
      </c>
      <c r="P440" s="11"/>
    </row>
    <row r="441" spans="1:16" ht="24.95" customHeight="1">
      <c r="A441" s="10">
        <v>43277</v>
      </c>
      <c r="B441" s="11" t="s">
        <v>1852</v>
      </c>
      <c r="C441" s="12" t="s">
        <v>1249</v>
      </c>
      <c r="D441" s="12" t="s">
        <v>1313</v>
      </c>
      <c r="E441" s="12" t="s">
        <v>1312</v>
      </c>
      <c r="F441" s="12" t="s">
        <v>1315</v>
      </c>
      <c r="G441" s="12" t="s">
        <v>1314</v>
      </c>
      <c r="H441" s="12" t="s">
        <v>1316</v>
      </c>
      <c r="I441" s="13">
        <v>56.8</v>
      </c>
      <c r="J441" s="13">
        <v>77</v>
      </c>
      <c r="K441" s="13">
        <v>61</v>
      </c>
      <c r="L441" s="13">
        <v>65.72</v>
      </c>
      <c r="M441" s="31">
        <v>83.21</v>
      </c>
      <c r="N441" s="14">
        <f t="shared" ref="N441:N448" si="25">L441*0.6+M441*0.4</f>
        <v>72.715999999999994</v>
      </c>
      <c r="O441" s="15" t="s">
        <v>1853</v>
      </c>
      <c r="P441" s="11"/>
    </row>
    <row r="442" spans="1:16" ht="24.95" customHeight="1">
      <c r="A442" s="10">
        <v>43277</v>
      </c>
      <c r="B442" s="11" t="s">
        <v>1852</v>
      </c>
      <c r="C442" s="12" t="s">
        <v>1319</v>
      </c>
      <c r="D442" s="12" t="s">
        <v>1313</v>
      </c>
      <c r="E442" s="12" t="s">
        <v>1312</v>
      </c>
      <c r="F442" s="12" t="s">
        <v>1315</v>
      </c>
      <c r="G442" s="12" t="s">
        <v>1314</v>
      </c>
      <c r="H442" s="12" t="s">
        <v>1320</v>
      </c>
      <c r="I442" s="13">
        <v>62.4</v>
      </c>
      <c r="J442" s="13">
        <v>66.5</v>
      </c>
      <c r="K442" s="13">
        <v>63</v>
      </c>
      <c r="L442" s="13">
        <v>64.16</v>
      </c>
      <c r="M442" s="31">
        <v>82.18</v>
      </c>
      <c r="N442" s="14">
        <f t="shared" si="25"/>
        <v>71.367999999999995</v>
      </c>
      <c r="O442" s="15" t="s">
        <v>1514</v>
      </c>
      <c r="P442" s="11"/>
    </row>
    <row r="443" spans="1:16" ht="24.95" customHeight="1">
      <c r="A443" s="10">
        <v>43277</v>
      </c>
      <c r="B443" s="11" t="s">
        <v>1567</v>
      </c>
      <c r="C443" s="12" t="s">
        <v>1317</v>
      </c>
      <c r="D443" s="12" t="s">
        <v>1313</v>
      </c>
      <c r="E443" s="12" t="s">
        <v>1312</v>
      </c>
      <c r="F443" s="12" t="s">
        <v>1315</v>
      </c>
      <c r="G443" s="12" t="s">
        <v>1314</v>
      </c>
      <c r="H443" s="12" t="s">
        <v>1318</v>
      </c>
      <c r="I443" s="13">
        <v>64</v>
      </c>
      <c r="J443" s="13">
        <v>65.5</v>
      </c>
      <c r="K443" s="13">
        <v>65</v>
      </c>
      <c r="L443" s="13">
        <v>64.8</v>
      </c>
      <c r="M443" s="31">
        <v>80.290000000000006</v>
      </c>
      <c r="N443" s="14">
        <f t="shared" si="25"/>
        <v>70.996000000000009</v>
      </c>
      <c r="O443" s="15" t="s">
        <v>1515</v>
      </c>
      <c r="P443" s="11"/>
    </row>
    <row r="444" spans="1:16" ht="24.95" customHeight="1">
      <c r="A444" s="10">
        <v>43277</v>
      </c>
      <c r="B444" s="11" t="s">
        <v>1567</v>
      </c>
      <c r="C444" s="17" t="s">
        <v>1505</v>
      </c>
      <c r="D444" s="17" t="s">
        <v>1313</v>
      </c>
      <c r="E444" s="17" t="s">
        <v>1506</v>
      </c>
      <c r="F444" s="17" t="s">
        <v>1507</v>
      </c>
      <c r="G444" s="17" t="s">
        <v>1508</v>
      </c>
      <c r="H444" s="17" t="s">
        <v>1509</v>
      </c>
      <c r="I444" s="18">
        <v>44.8</v>
      </c>
      <c r="J444" s="18">
        <v>58</v>
      </c>
      <c r="K444" s="18">
        <v>88</v>
      </c>
      <c r="L444" s="18">
        <v>50.62</v>
      </c>
      <c r="M444" s="31">
        <v>80.239999999999995</v>
      </c>
      <c r="N444" s="14">
        <f t="shared" si="25"/>
        <v>62.467999999999989</v>
      </c>
      <c r="O444" s="15" t="s">
        <v>1688</v>
      </c>
      <c r="P444" s="11"/>
    </row>
    <row r="445" spans="1:16" ht="24.95" customHeight="1">
      <c r="A445" s="10"/>
      <c r="B445" s="11"/>
      <c r="C445" s="17"/>
      <c r="D445" s="17"/>
      <c r="E445" s="17"/>
      <c r="F445" s="17"/>
      <c r="G445" s="17"/>
      <c r="H445" s="17"/>
      <c r="I445" s="18"/>
      <c r="J445" s="18"/>
      <c r="K445" s="18"/>
      <c r="L445" s="18"/>
      <c r="M445" s="31"/>
      <c r="N445" s="14"/>
      <c r="O445" s="15"/>
      <c r="P445" s="11"/>
    </row>
    <row r="446" spans="1:16" ht="24.95" customHeight="1">
      <c r="A446" s="10">
        <v>43277</v>
      </c>
      <c r="B446" s="11" t="s">
        <v>1689</v>
      </c>
      <c r="C446" s="12" t="s">
        <v>667</v>
      </c>
      <c r="D446" s="12" t="s">
        <v>611</v>
      </c>
      <c r="E446" s="12" t="s">
        <v>610</v>
      </c>
      <c r="F446" s="12" t="s">
        <v>75</v>
      </c>
      <c r="G446" s="12" t="s">
        <v>668</v>
      </c>
      <c r="H446" s="12" t="s">
        <v>669</v>
      </c>
      <c r="I446" s="13">
        <v>62.4</v>
      </c>
      <c r="J446" s="13">
        <v>77.25</v>
      </c>
      <c r="K446" s="13">
        <v>0</v>
      </c>
      <c r="L446" s="13">
        <v>69.83</v>
      </c>
      <c r="M446" s="16">
        <v>79.929999999999993</v>
      </c>
      <c r="N446" s="14">
        <f t="shared" si="25"/>
        <v>73.86999999999999</v>
      </c>
      <c r="O446" s="15" t="s">
        <v>1854</v>
      </c>
      <c r="P446" s="11"/>
    </row>
    <row r="447" spans="1:16" ht="24.95" customHeight="1">
      <c r="A447" s="10">
        <v>43277</v>
      </c>
      <c r="B447" s="11" t="s">
        <v>1855</v>
      </c>
      <c r="C447" s="12" t="s">
        <v>670</v>
      </c>
      <c r="D447" s="12" t="s">
        <v>611</v>
      </c>
      <c r="E447" s="12" t="s">
        <v>610</v>
      </c>
      <c r="F447" s="12" t="s">
        <v>75</v>
      </c>
      <c r="G447" s="12" t="s">
        <v>668</v>
      </c>
      <c r="H447" s="12" t="s">
        <v>671</v>
      </c>
      <c r="I447" s="13">
        <v>63.2</v>
      </c>
      <c r="J447" s="13">
        <v>73</v>
      </c>
      <c r="K447" s="13">
        <v>0</v>
      </c>
      <c r="L447" s="13">
        <v>68.099999999999994</v>
      </c>
      <c r="M447" s="16">
        <v>81.87</v>
      </c>
      <c r="N447" s="14">
        <f t="shared" si="25"/>
        <v>73.608000000000004</v>
      </c>
      <c r="O447" s="15" t="s">
        <v>1514</v>
      </c>
      <c r="P447" s="11"/>
    </row>
    <row r="448" spans="1:16" ht="24.95" customHeight="1">
      <c r="A448" s="10">
        <v>43277</v>
      </c>
      <c r="B448" s="11" t="s">
        <v>1855</v>
      </c>
      <c r="C448" s="12" t="s">
        <v>672</v>
      </c>
      <c r="D448" s="12" t="s">
        <v>611</v>
      </c>
      <c r="E448" s="12" t="s">
        <v>610</v>
      </c>
      <c r="F448" s="12" t="s">
        <v>75</v>
      </c>
      <c r="G448" s="12" t="s">
        <v>668</v>
      </c>
      <c r="H448" s="12" t="s">
        <v>673</v>
      </c>
      <c r="I448" s="13">
        <v>64</v>
      </c>
      <c r="J448" s="13">
        <v>66.75</v>
      </c>
      <c r="K448" s="13">
        <v>0</v>
      </c>
      <c r="L448" s="13">
        <v>65.38</v>
      </c>
      <c r="M448" s="16">
        <v>78.92</v>
      </c>
      <c r="N448" s="14">
        <f t="shared" si="25"/>
        <v>70.795999999999992</v>
      </c>
      <c r="O448" s="15" t="s">
        <v>1515</v>
      </c>
      <c r="P448" s="11"/>
    </row>
    <row r="449" spans="1:16" ht="24.95" customHeight="1">
      <c r="A449" s="10">
        <v>43277</v>
      </c>
      <c r="B449" s="11" t="s">
        <v>1856</v>
      </c>
      <c r="C449" s="12" t="s">
        <v>665</v>
      </c>
      <c r="D449" s="12" t="s">
        <v>611</v>
      </c>
      <c r="E449" s="12" t="s">
        <v>610</v>
      </c>
      <c r="F449" s="12" t="s">
        <v>541</v>
      </c>
      <c r="G449" s="12" t="s">
        <v>663</v>
      </c>
      <c r="H449" s="12" t="s">
        <v>666</v>
      </c>
      <c r="I449" s="13">
        <v>59.2</v>
      </c>
      <c r="J449" s="13">
        <v>72</v>
      </c>
      <c r="K449" s="13">
        <v>0</v>
      </c>
      <c r="L449" s="13">
        <v>65.599999999999994</v>
      </c>
      <c r="M449" s="16">
        <v>81.990000000000009</v>
      </c>
      <c r="N449" s="14">
        <f t="shared" ref="N449:N454" si="26">L449*0.6+M449*0.4</f>
        <v>72.156000000000006</v>
      </c>
      <c r="O449" s="15" t="s">
        <v>1857</v>
      </c>
      <c r="P449" s="11"/>
    </row>
    <row r="450" spans="1:16" ht="24.95" customHeight="1">
      <c r="A450" s="10">
        <v>43277</v>
      </c>
      <c r="B450" s="11" t="s">
        <v>1856</v>
      </c>
      <c r="C450" s="12" t="s">
        <v>662</v>
      </c>
      <c r="D450" s="12" t="s">
        <v>611</v>
      </c>
      <c r="E450" s="12" t="s">
        <v>610</v>
      </c>
      <c r="F450" s="12" t="s">
        <v>541</v>
      </c>
      <c r="G450" s="12" t="s">
        <v>663</v>
      </c>
      <c r="H450" s="12" t="s">
        <v>664</v>
      </c>
      <c r="I450" s="13">
        <v>67.2</v>
      </c>
      <c r="J450" s="13">
        <v>64.25</v>
      </c>
      <c r="K450" s="13">
        <v>0</v>
      </c>
      <c r="L450" s="13">
        <v>65.73</v>
      </c>
      <c r="M450" s="16">
        <v>81.59</v>
      </c>
      <c r="N450" s="14">
        <f t="shared" si="26"/>
        <v>72.074000000000012</v>
      </c>
      <c r="O450" s="15" t="s">
        <v>1514</v>
      </c>
      <c r="P450" s="11"/>
    </row>
    <row r="451" spans="1:16" ht="24.95" customHeight="1">
      <c r="A451" s="10">
        <v>43277</v>
      </c>
      <c r="B451" s="11" t="s">
        <v>1856</v>
      </c>
      <c r="C451" s="12" t="s">
        <v>650</v>
      </c>
      <c r="D451" s="12" t="s">
        <v>611</v>
      </c>
      <c r="E451" s="12" t="s">
        <v>610</v>
      </c>
      <c r="F451" s="12" t="s">
        <v>53</v>
      </c>
      <c r="G451" s="12" t="s">
        <v>651</v>
      </c>
      <c r="H451" s="12" t="s">
        <v>652</v>
      </c>
      <c r="I451" s="13">
        <v>72.8</v>
      </c>
      <c r="J451" s="13">
        <v>68.5</v>
      </c>
      <c r="K451" s="13">
        <v>0</v>
      </c>
      <c r="L451" s="13">
        <v>70.650000000000006</v>
      </c>
      <c r="M451" s="16">
        <v>80.97</v>
      </c>
      <c r="N451" s="14">
        <f t="shared" si="26"/>
        <v>74.777999999999992</v>
      </c>
      <c r="O451" s="15" t="s">
        <v>1858</v>
      </c>
      <c r="P451" s="11"/>
    </row>
    <row r="452" spans="1:16" ht="24.95" customHeight="1">
      <c r="A452" s="10">
        <v>43277</v>
      </c>
      <c r="B452" s="11" t="s">
        <v>1859</v>
      </c>
      <c r="C452" s="12" t="s">
        <v>655</v>
      </c>
      <c r="D452" s="12" t="s">
        <v>611</v>
      </c>
      <c r="E452" s="12" t="s">
        <v>610</v>
      </c>
      <c r="F452" s="12" t="s">
        <v>53</v>
      </c>
      <c r="G452" s="12" t="s">
        <v>651</v>
      </c>
      <c r="H452" s="12" t="s">
        <v>656</v>
      </c>
      <c r="I452" s="13">
        <v>64</v>
      </c>
      <c r="J452" s="13">
        <v>72.5</v>
      </c>
      <c r="K452" s="13">
        <v>0</v>
      </c>
      <c r="L452" s="13">
        <v>68.25</v>
      </c>
      <c r="M452" s="16">
        <v>81.02000000000001</v>
      </c>
      <c r="N452" s="14">
        <f t="shared" si="26"/>
        <v>73.358000000000004</v>
      </c>
      <c r="O452" s="15" t="s">
        <v>1514</v>
      </c>
      <c r="P452" s="11"/>
    </row>
    <row r="453" spans="1:16" ht="24.95" customHeight="1">
      <c r="A453" s="10">
        <v>43277</v>
      </c>
      <c r="B453" s="11" t="s">
        <v>1860</v>
      </c>
      <c r="C453" s="12" t="s">
        <v>657</v>
      </c>
      <c r="D453" s="12" t="s">
        <v>611</v>
      </c>
      <c r="E453" s="12" t="s">
        <v>610</v>
      </c>
      <c r="F453" s="12" t="s">
        <v>53</v>
      </c>
      <c r="G453" s="12" t="s">
        <v>651</v>
      </c>
      <c r="H453" s="12" t="s">
        <v>658</v>
      </c>
      <c r="I453" s="13">
        <v>64</v>
      </c>
      <c r="J453" s="13">
        <v>72.5</v>
      </c>
      <c r="K453" s="13">
        <v>0</v>
      </c>
      <c r="L453" s="13">
        <v>68.25</v>
      </c>
      <c r="M453" s="16">
        <v>79.790000000000006</v>
      </c>
      <c r="N453" s="14">
        <f t="shared" si="26"/>
        <v>72.866</v>
      </c>
      <c r="O453" s="15" t="s">
        <v>1515</v>
      </c>
      <c r="P453" s="11"/>
    </row>
    <row r="454" spans="1:16" ht="24.95" customHeight="1">
      <c r="A454" s="10">
        <v>43277</v>
      </c>
      <c r="B454" s="11" t="s">
        <v>1861</v>
      </c>
      <c r="C454" s="12" t="s">
        <v>653</v>
      </c>
      <c r="D454" s="12" t="s">
        <v>611</v>
      </c>
      <c r="E454" s="12" t="s">
        <v>610</v>
      </c>
      <c r="F454" s="12" t="s">
        <v>53</v>
      </c>
      <c r="G454" s="12" t="s">
        <v>651</v>
      </c>
      <c r="H454" s="12" t="s">
        <v>654</v>
      </c>
      <c r="I454" s="13">
        <v>67.2</v>
      </c>
      <c r="J454" s="13">
        <v>69.5</v>
      </c>
      <c r="K454" s="13">
        <v>0</v>
      </c>
      <c r="L454" s="13">
        <v>68.349999999999994</v>
      </c>
      <c r="M454" s="16">
        <v>79.629999999999981</v>
      </c>
      <c r="N454" s="14">
        <f t="shared" si="26"/>
        <v>72.861999999999995</v>
      </c>
      <c r="O454" s="15" t="s">
        <v>1516</v>
      </c>
      <c r="P454" s="11"/>
    </row>
    <row r="455" spans="1:16" ht="24.95" customHeight="1">
      <c r="A455" s="10">
        <v>43277</v>
      </c>
      <c r="B455" s="11" t="s">
        <v>1574</v>
      </c>
      <c r="C455" s="12" t="s">
        <v>631</v>
      </c>
      <c r="D455" s="12" t="s">
        <v>611</v>
      </c>
      <c r="E455" s="12" t="s">
        <v>610</v>
      </c>
      <c r="F455" s="12" t="s">
        <v>45</v>
      </c>
      <c r="G455" s="12" t="s">
        <v>632</v>
      </c>
      <c r="H455" s="12" t="s">
        <v>633</v>
      </c>
      <c r="I455" s="13">
        <v>70.400000000000006</v>
      </c>
      <c r="J455" s="13">
        <v>71.5</v>
      </c>
      <c r="K455" s="13">
        <v>0</v>
      </c>
      <c r="L455" s="13">
        <v>70.95</v>
      </c>
      <c r="M455" s="16">
        <v>81.949999999999989</v>
      </c>
      <c r="N455" s="14">
        <f t="shared" ref="N455:N471" si="27">L455*0.6+M455*0.4</f>
        <v>75.349999999999994</v>
      </c>
      <c r="O455" s="15" t="s">
        <v>1597</v>
      </c>
      <c r="P455" s="11"/>
    </row>
    <row r="456" spans="1:16" ht="24.95" customHeight="1">
      <c r="A456" s="10">
        <v>43277</v>
      </c>
      <c r="B456" s="11" t="s">
        <v>1574</v>
      </c>
      <c r="C456" s="12" t="s">
        <v>634</v>
      </c>
      <c r="D456" s="12" t="s">
        <v>611</v>
      </c>
      <c r="E456" s="12" t="s">
        <v>610</v>
      </c>
      <c r="F456" s="12" t="s">
        <v>45</v>
      </c>
      <c r="G456" s="12" t="s">
        <v>632</v>
      </c>
      <c r="H456" s="12" t="s">
        <v>635</v>
      </c>
      <c r="I456" s="13">
        <v>67.2</v>
      </c>
      <c r="J456" s="13">
        <v>72.5</v>
      </c>
      <c r="K456" s="13">
        <v>0</v>
      </c>
      <c r="L456" s="13">
        <v>69.849999999999994</v>
      </c>
      <c r="M456" s="16">
        <v>80.08</v>
      </c>
      <c r="N456" s="14">
        <f t="shared" si="27"/>
        <v>73.942000000000007</v>
      </c>
      <c r="O456" s="15" t="s">
        <v>1514</v>
      </c>
      <c r="P456" s="11"/>
    </row>
    <row r="457" spans="1:16" ht="24.95" customHeight="1">
      <c r="A457" s="10">
        <v>43277</v>
      </c>
      <c r="B457" s="11" t="s">
        <v>1574</v>
      </c>
      <c r="C457" s="12" t="s">
        <v>638</v>
      </c>
      <c r="D457" s="12" t="s">
        <v>611</v>
      </c>
      <c r="E457" s="12" t="s">
        <v>610</v>
      </c>
      <c r="F457" s="12" t="s">
        <v>45</v>
      </c>
      <c r="G457" s="12" t="s">
        <v>632</v>
      </c>
      <c r="H457" s="12" t="s">
        <v>639</v>
      </c>
      <c r="I457" s="13">
        <v>67.2</v>
      </c>
      <c r="J457" s="13">
        <v>69.25</v>
      </c>
      <c r="K457" s="13">
        <v>0</v>
      </c>
      <c r="L457" s="13">
        <v>68.23</v>
      </c>
      <c r="M457" s="16">
        <v>81.600000000000009</v>
      </c>
      <c r="N457" s="14">
        <f t="shared" si="27"/>
        <v>73.578000000000003</v>
      </c>
      <c r="O457" s="15" t="s">
        <v>1515</v>
      </c>
      <c r="P457" s="11"/>
    </row>
    <row r="458" spans="1:16" ht="24.95" customHeight="1">
      <c r="A458" s="10">
        <v>43277</v>
      </c>
      <c r="B458" s="11" t="s">
        <v>1862</v>
      </c>
      <c r="C458" s="12" t="s">
        <v>636</v>
      </c>
      <c r="D458" s="12" t="s">
        <v>611</v>
      </c>
      <c r="E458" s="12" t="s">
        <v>610</v>
      </c>
      <c r="F458" s="12" t="s">
        <v>45</v>
      </c>
      <c r="G458" s="12" t="s">
        <v>632</v>
      </c>
      <c r="H458" s="12" t="s">
        <v>637</v>
      </c>
      <c r="I458" s="13">
        <v>71.2</v>
      </c>
      <c r="J458" s="13">
        <v>67</v>
      </c>
      <c r="K458" s="13">
        <v>0</v>
      </c>
      <c r="L458" s="13">
        <v>69.099999999999994</v>
      </c>
      <c r="M458" s="16">
        <v>79.94</v>
      </c>
      <c r="N458" s="14">
        <f t="shared" si="27"/>
        <v>73.435999999999993</v>
      </c>
      <c r="O458" s="15" t="s">
        <v>1516</v>
      </c>
      <c r="P458" s="11"/>
    </row>
    <row r="459" spans="1:16" ht="24.95" customHeight="1">
      <c r="A459" s="10">
        <v>43277</v>
      </c>
      <c r="B459" s="11" t="s">
        <v>1863</v>
      </c>
      <c r="C459" s="12" t="s">
        <v>644</v>
      </c>
      <c r="D459" s="12" t="s">
        <v>611</v>
      </c>
      <c r="E459" s="12" t="s">
        <v>610</v>
      </c>
      <c r="F459" s="12" t="s">
        <v>45</v>
      </c>
      <c r="G459" s="12" t="s">
        <v>632</v>
      </c>
      <c r="H459" s="12" t="s">
        <v>645</v>
      </c>
      <c r="I459" s="13">
        <v>68</v>
      </c>
      <c r="J459" s="13">
        <v>66.5</v>
      </c>
      <c r="K459" s="13">
        <v>0</v>
      </c>
      <c r="L459" s="13">
        <v>67.25</v>
      </c>
      <c r="M459" s="16">
        <v>81.889999999999986</v>
      </c>
      <c r="N459" s="14">
        <f t="shared" si="27"/>
        <v>73.105999999999995</v>
      </c>
      <c r="O459" s="15" t="s">
        <v>1517</v>
      </c>
      <c r="P459" s="11"/>
    </row>
    <row r="460" spans="1:16" ht="24.95" customHeight="1">
      <c r="A460" s="10">
        <v>43277</v>
      </c>
      <c r="B460" s="11" t="s">
        <v>1864</v>
      </c>
      <c r="C460" s="12" t="s">
        <v>642</v>
      </c>
      <c r="D460" s="12" t="s">
        <v>611</v>
      </c>
      <c r="E460" s="12" t="s">
        <v>610</v>
      </c>
      <c r="F460" s="12" t="s">
        <v>45</v>
      </c>
      <c r="G460" s="12" t="s">
        <v>632</v>
      </c>
      <c r="H460" s="12" t="s">
        <v>643</v>
      </c>
      <c r="I460" s="13">
        <v>68.8</v>
      </c>
      <c r="J460" s="13">
        <v>66.5</v>
      </c>
      <c r="K460" s="13">
        <v>0</v>
      </c>
      <c r="L460" s="13">
        <v>67.650000000000006</v>
      </c>
      <c r="M460" s="16">
        <v>79.540000000000006</v>
      </c>
      <c r="N460" s="14">
        <f t="shared" si="27"/>
        <v>72.406000000000006</v>
      </c>
      <c r="O460" s="15" t="s">
        <v>1518</v>
      </c>
      <c r="P460" s="11"/>
    </row>
    <row r="461" spans="1:16" ht="24.95" customHeight="1">
      <c r="A461" s="10">
        <v>43277</v>
      </c>
      <c r="B461" s="11" t="s">
        <v>1864</v>
      </c>
      <c r="C461" s="12" t="s">
        <v>640</v>
      </c>
      <c r="D461" s="12" t="s">
        <v>611</v>
      </c>
      <c r="E461" s="12" t="s">
        <v>610</v>
      </c>
      <c r="F461" s="12" t="s">
        <v>45</v>
      </c>
      <c r="G461" s="12" t="s">
        <v>632</v>
      </c>
      <c r="H461" s="12" t="s">
        <v>641</v>
      </c>
      <c r="I461" s="13">
        <v>68</v>
      </c>
      <c r="J461" s="13">
        <v>68</v>
      </c>
      <c r="K461" s="13">
        <v>0</v>
      </c>
      <c r="L461" s="13">
        <v>68</v>
      </c>
      <c r="M461" s="16">
        <v>78.959999999999994</v>
      </c>
      <c r="N461" s="14">
        <f t="shared" si="27"/>
        <v>72.384</v>
      </c>
      <c r="O461" s="15" t="s">
        <v>1519</v>
      </c>
      <c r="P461" s="11"/>
    </row>
    <row r="462" spans="1:16" ht="24.95" customHeight="1">
      <c r="A462" s="10">
        <v>43277</v>
      </c>
      <c r="B462" s="11" t="s">
        <v>1865</v>
      </c>
      <c r="C462" s="12" t="s">
        <v>648</v>
      </c>
      <c r="D462" s="12" t="s">
        <v>611</v>
      </c>
      <c r="E462" s="12" t="s">
        <v>610</v>
      </c>
      <c r="F462" s="12" t="s">
        <v>45</v>
      </c>
      <c r="G462" s="12" t="s">
        <v>632</v>
      </c>
      <c r="H462" s="12" t="s">
        <v>649</v>
      </c>
      <c r="I462" s="13">
        <v>68.8</v>
      </c>
      <c r="J462" s="13">
        <v>63.25</v>
      </c>
      <c r="K462" s="13">
        <v>0</v>
      </c>
      <c r="L462" s="13">
        <v>66.03</v>
      </c>
      <c r="M462" s="16">
        <v>81.56</v>
      </c>
      <c r="N462" s="14">
        <f t="shared" si="27"/>
        <v>72.242000000000004</v>
      </c>
      <c r="O462" s="15" t="s">
        <v>1520</v>
      </c>
      <c r="P462" s="11"/>
    </row>
    <row r="463" spans="1:16" ht="24.95" customHeight="1">
      <c r="A463" s="10">
        <v>43277</v>
      </c>
      <c r="B463" s="11" t="s">
        <v>1866</v>
      </c>
      <c r="C463" s="12" t="s">
        <v>646</v>
      </c>
      <c r="D463" s="12" t="s">
        <v>611</v>
      </c>
      <c r="E463" s="12" t="s">
        <v>610</v>
      </c>
      <c r="F463" s="12" t="s">
        <v>45</v>
      </c>
      <c r="G463" s="12" t="s">
        <v>632</v>
      </c>
      <c r="H463" s="12" t="s">
        <v>647</v>
      </c>
      <c r="I463" s="13">
        <v>68.8</v>
      </c>
      <c r="J463" s="13">
        <v>63.5</v>
      </c>
      <c r="K463" s="13">
        <v>0</v>
      </c>
      <c r="L463" s="13">
        <v>66.150000000000006</v>
      </c>
      <c r="M463" s="16">
        <v>80.440000000000012</v>
      </c>
      <c r="N463" s="14">
        <f t="shared" si="27"/>
        <v>71.866000000000014</v>
      </c>
      <c r="O463" s="15" t="s">
        <v>1521</v>
      </c>
      <c r="P463" s="11"/>
    </row>
    <row r="464" spans="1:16" ht="24.95" customHeight="1">
      <c r="A464" s="10"/>
      <c r="B464" s="11"/>
      <c r="C464" s="12"/>
      <c r="D464" s="12"/>
      <c r="E464" s="12"/>
      <c r="F464" s="12"/>
      <c r="G464" s="12"/>
      <c r="H464" s="12"/>
      <c r="I464" s="13"/>
      <c r="J464" s="13"/>
      <c r="K464" s="13"/>
      <c r="L464" s="13"/>
      <c r="M464" s="16"/>
      <c r="N464" s="14"/>
      <c r="O464" s="15"/>
      <c r="P464" s="11"/>
    </row>
    <row r="465" spans="1:16" s="7" customFormat="1" ht="24.95" customHeight="1">
      <c r="A465" s="10">
        <v>43277</v>
      </c>
      <c r="B465" s="11" t="s">
        <v>1867</v>
      </c>
      <c r="C465" s="12" t="s">
        <v>1868</v>
      </c>
      <c r="D465" s="12" t="s">
        <v>1172</v>
      </c>
      <c r="E465" s="12" t="s">
        <v>1171</v>
      </c>
      <c r="F465" s="12" t="s">
        <v>1188</v>
      </c>
      <c r="G465" s="12" t="s">
        <v>1187</v>
      </c>
      <c r="H465" s="12" t="s">
        <v>1189</v>
      </c>
      <c r="I465" s="13">
        <v>60.8</v>
      </c>
      <c r="J465" s="13">
        <v>66.5</v>
      </c>
      <c r="K465" s="13">
        <v>0</v>
      </c>
      <c r="L465" s="13">
        <v>63.65</v>
      </c>
      <c r="M465" s="32">
        <v>80.730000000000018</v>
      </c>
      <c r="N465" s="14">
        <f t="shared" si="27"/>
        <v>70.481999999999999</v>
      </c>
      <c r="O465" s="15" t="s">
        <v>1869</v>
      </c>
      <c r="P465" s="11" t="s">
        <v>1870</v>
      </c>
    </row>
    <row r="466" spans="1:16" s="7" customFormat="1" ht="24.95" customHeight="1">
      <c r="A466" s="10">
        <v>43277</v>
      </c>
      <c r="B466" s="11" t="s">
        <v>1867</v>
      </c>
      <c r="C466" s="12" t="s">
        <v>1871</v>
      </c>
      <c r="D466" s="12" t="s">
        <v>1172</v>
      </c>
      <c r="E466" s="12" t="s">
        <v>1171</v>
      </c>
      <c r="F466" s="12" t="s">
        <v>1177</v>
      </c>
      <c r="G466" s="12" t="s">
        <v>1176</v>
      </c>
      <c r="H466" s="12" t="s">
        <v>1178</v>
      </c>
      <c r="I466" s="13">
        <v>57.6</v>
      </c>
      <c r="J466" s="13">
        <v>62</v>
      </c>
      <c r="K466" s="13">
        <v>0</v>
      </c>
      <c r="L466" s="13">
        <v>59.8</v>
      </c>
      <c r="M466" s="32">
        <v>81.3</v>
      </c>
      <c r="N466" s="14">
        <f t="shared" si="27"/>
        <v>68.400000000000006</v>
      </c>
      <c r="O466" s="15" t="s">
        <v>1869</v>
      </c>
      <c r="P466" s="11" t="s">
        <v>1870</v>
      </c>
    </row>
    <row r="467" spans="1:16" s="7" customFormat="1" ht="24.95" customHeight="1">
      <c r="A467" s="10">
        <v>43277</v>
      </c>
      <c r="B467" s="11" t="s">
        <v>1867</v>
      </c>
      <c r="C467" s="12" t="s">
        <v>1872</v>
      </c>
      <c r="D467" s="12" t="s">
        <v>1172</v>
      </c>
      <c r="E467" s="12" t="s">
        <v>1171</v>
      </c>
      <c r="F467" s="12" t="s">
        <v>1174</v>
      </c>
      <c r="G467" s="12" t="s">
        <v>1173</v>
      </c>
      <c r="H467" s="12" t="s">
        <v>1175</v>
      </c>
      <c r="I467" s="13">
        <v>59.2</v>
      </c>
      <c r="J467" s="13">
        <v>58.5</v>
      </c>
      <c r="K467" s="13">
        <v>0</v>
      </c>
      <c r="L467" s="13">
        <v>58.85</v>
      </c>
      <c r="M467" s="32">
        <v>79.489999999999995</v>
      </c>
      <c r="N467" s="14">
        <f t="shared" si="27"/>
        <v>67.105999999999995</v>
      </c>
      <c r="O467" s="15" t="s">
        <v>1869</v>
      </c>
      <c r="P467" s="11" t="s">
        <v>1870</v>
      </c>
    </row>
    <row r="468" spans="1:16" ht="24.95" customHeight="1">
      <c r="A468" s="10">
        <v>43277</v>
      </c>
      <c r="B468" s="11" t="s">
        <v>1867</v>
      </c>
      <c r="C468" s="12" t="s">
        <v>1091</v>
      </c>
      <c r="D468" s="12" t="s">
        <v>1087</v>
      </c>
      <c r="E468" s="12" t="s">
        <v>1086</v>
      </c>
      <c r="F468" s="12" t="s">
        <v>463</v>
      </c>
      <c r="G468" s="12" t="s">
        <v>1092</v>
      </c>
      <c r="H468" s="12" t="s">
        <v>1093</v>
      </c>
      <c r="I468" s="13">
        <v>68.8</v>
      </c>
      <c r="J468" s="13">
        <v>62</v>
      </c>
      <c r="K468" s="13">
        <v>0</v>
      </c>
      <c r="L468" s="13">
        <v>65.400000000000006</v>
      </c>
      <c r="M468" s="32">
        <v>81.58</v>
      </c>
      <c r="N468" s="14">
        <f t="shared" si="27"/>
        <v>71.872</v>
      </c>
      <c r="O468" s="15" t="s">
        <v>1873</v>
      </c>
      <c r="P468" s="11"/>
    </row>
    <row r="469" spans="1:16" ht="24.95" customHeight="1">
      <c r="A469" s="10">
        <v>43277</v>
      </c>
      <c r="B469" s="11" t="s">
        <v>1874</v>
      </c>
      <c r="C469" s="12" t="s">
        <v>1085</v>
      </c>
      <c r="D469" s="12" t="s">
        <v>1087</v>
      </c>
      <c r="E469" s="12" t="s">
        <v>1086</v>
      </c>
      <c r="F469" s="12" t="s">
        <v>1089</v>
      </c>
      <c r="G469" s="12" t="s">
        <v>1088</v>
      </c>
      <c r="H469" s="12" t="s">
        <v>1090</v>
      </c>
      <c r="I469" s="13">
        <v>71.2</v>
      </c>
      <c r="J469" s="13">
        <v>62</v>
      </c>
      <c r="K469" s="13">
        <v>0</v>
      </c>
      <c r="L469" s="13">
        <v>66.599999999999994</v>
      </c>
      <c r="M469" s="32">
        <v>79.040000000000006</v>
      </c>
      <c r="N469" s="14">
        <f t="shared" si="27"/>
        <v>71.575999999999993</v>
      </c>
      <c r="O469" s="15" t="s">
        <v>1873</v>
      </c>
      <c r="P469" s="11"/>
    </row>
    <row r="470" spans="1:16" ht="24.95" customHeight="1">
      <c r="A470" s="10">
        <v>43277</v>
      </c>
      <c r="B470" s="11" t="s">
        <v>1874</v>
      </c>
      <c r="C470" s="12" t="s">
        <v>1080</v>
      </c>
      <c r="D470" s="12" t="s">
        <v>1082</v>
      </c>
      <c r="E470" s="12" t="s">
        <v>1081</v>
      </c>
      <c r="F470" s="12" t="s">
        <v>1078</v>
      </c>
      <c r="G470" s="12" t="s">
        <v>1083</v>
      </c>
      <c r="H470" s="12" t="s">
        <v>1084</v>
      </c>
      <c r="I470" s="13">
        <v>76</v>
      </c>
      <c r="J470" s="13">
        <v>63</v>
      </c>
      <c r="K470" s="13">
        <v>0</v>
      </c>
      <c r="L470" s="13">
        <v>69.5</v>
      </c>
      <c r="M470" s="32">
        <v>79.73</v>
      </c>
      <c r="N470" s="14">
        <f t="shared" si="27"/>
        <v>73.591999999999999</v>
      </c>
      <c r="O470" s="15" t="s">
        <v>1873</v>
      </c>
      <c r="P470" s="11"/>
    </row>
    <row r="471" spans="1:16" ht="24.95" customHeight="1">
      <c r="A471" s="10">
        <v>43277</v>
      </c>
      <c r="B471" s="11" t="s">
        <v>1874</v>
      </c>
      <c r="C471" s="12" t="s">
        <v>1074</v>
      </c>
      <c r="D471" s="12" t="s">
        <v>1076</v>
      </c>
      <c r="E471" s="12" t="s">
        <v>1075</v>
      </c>
      <c r="F471" s="12" t="s">
        <v>1078</v>
      </c>
      <c r="G471" s="12" t="s">
        <v>1077</v>
      </c>
      <c r="H471" s="12" t="s">
        <v>1079</v>
      </c>
      <c r="I471" s="13">
        <v>69.599999999999994</v>
      </c>
      <c r="J471" s="13">
        <v>61.5</v>
      </c>
      <c r="K471" s="13">
        <v>0</v>
      </c>
      <c r="L471" s="13">
        <v>65.55</v>
      </c>
      <c r="M471" s="32">
        <v>80.73</v>
      </c>
      <c r="N471" s="14">
        <f t="shared" si="27"/>
        <v>71.622</v>
      </c>
      <c r="O471" s="15" t="s">
        <v>1709</v>
      </c>
      <c r="P471" s="11" t="s">
        <v>1875</v>
      </c>
    </row>
    <row r="472" spans="1:16" ht="24.95" customHeight="1">
      <c r="A472" s="10">
        <v>43277</v>
      </c>
      <c r="B472" s="11" t="s">
        <v>1710</v>
      </c>
      <c r="C472" s="12" t="s">
        <v>787</v>
      </c>
      <c r="D472" s="12" t="s">
        <v>789</v>
      </c>
      <c r="E472" s="12" t="s">
        <v>788</v>
      </c>
      <c r="F472" s="12" t="s">
        <v>267</v>
      </c>
      <c r="G472" s="12" t="s">
        <v>790</v>
      </c>
      <c r="H472" s="12" t="s">
        <v>791</v>
      </c>
      <c r="I472" s="13">
        <v>60.8</v>
      </c>
      <c r="J472" s="13">
        <v>67.5</v>
      </c>
      <c r="K472" s="13">
        <v>0</v>
      </c>
      <c r="L472" s="13">
        <v>64.150000000000006</v>
      </c>
      <c r="M472" s="32">
        <v>81.670000000000016</v>
      </c>
      <c r="N472" s="14">
        <f t="shared" ref="N472:N482" si="28">L472*0.6+M472*0.4</f>
        <v>71.158000000000015</v>
      </c>
      <c r="O472" s="15" t="s">
        <v>1709</v>
      </c>
      <c r="P472" s="11"/>
    </row>
    <row r="473" spans="1:16" ht="24.95" customHeight="1">
      <c r="A473" s="10">
        <v>43277</v>
      </c>
      <c r="B473" s="11" t="s">
        <v>1710</v>
      </c>
      <c r="C473" s="12" t="s">
        <v>780</v>
      </c>
      <c r="D473" s="12" t="s">
        <v>782</v>
      </c>
      <c r="E473" s="12" t="s">
        <v>781</v>
      </c>
      <c r="F473" s="12" t="s">
        <v>191</v>
      </c>
      <c r="G473" s="12" t="s">
        <v>783</v>
      </c>
      <c r="H473" s="12" t="s">
        <v>784</v>
      </c>
      <c r="I473" s="13">
        <v>54.4</v>
      </c>
      <c r="J473" s="13">
        <v>61</v>
      </c>
      <c r="K473" s="13">
        <v>0</v>
      </c>
      <c r="L473" s="13">
        <v>57.7</v>
      </c>
      <c r="M473" s="32">
        <v>79.969999999999985</v>
      </c>
      <c r="N473" s="14">
        <f t="shared" si="28"/>
        <v>66.60799999999999</v>
      </c>
      <c r="O473" s="15" t="s">
        <v>1709</v>
      </c>
      <c r="P473" s="11"/>
    </row>
    <row r="474" spans="1:16" ht="24.95" customHeight="1">
      <c r="A474" s="10">
        <v>43277</v>
      </c>
      <c r="B474" s="11" t="s">
        <v>1710</v>
      </c>
      <c r="C474" s="12" t="s">
        <v>785</v>
      </c>
      <c r="D474" s="12" t="s">
        <v>782</v>
      </c>
      <c r="E474" s="12" t="s">
        <v>781</v>
      </c>
      <c r="F474" s="12" t="s">
        <v>191</v>
      </c>
      <c r="G474" s="12" t="s">
        <v>783</v>
      </c>
      <c r="H474" s="12" t="s">
        <v>786</v>
      </c>
      <c r="I474" s="13">
        <v>56.8</v>
      </c>
      <c r="J474" s="13">
        <v>55.5</v>
      </c>
      <c r="K474" s="13">
        <v>0</v>
      </c>
      <c r="L474" s="13">
        <v>56.15</v>
      </c>
      <c r="M474" s="32">
        <v>80.36999999999999</v>
      </c>
      <c r="N474" s="14">
        <f t="shared" si="28"/>
        <v>65.837999999999994</v>
      </c>
      <c r="O474" s="15" t="s">
        <v>1514</v>
      </c>
      <c r="P474" s="11"/>
    </row>
    <row r="475" spans="1:16" ht="24.95" customHeight="1">
      <c r="A475" s="10">
        <v>43277</v>
      </c>
      <c r="B475" s="11" t="s">
        <v>1710</v>
      </c>
      <c r="C475" s="12" t="s">
        <v>659</v>
      </c>
      <c r="D475" s="12" t="s">
        <v>611</v>
      </c>
      <c r="E475" s="12" t="s">
        <v>610</v>
      </c>
      <c r="F475" s="12" t="s">
        <v>537</v>
      </c>
      <c r="G475" s="12" t="s">
        <v>660</v>
      </c>
      <c r="H475" s="12" t="s">
        <v>661</v>
      </c>
      <c r="I475" s="13">
        <v>72</v>
      </c>
      <c r="J475" s="13">
        <v>68.5</v>
      </c>
      <c r="K475" s="13">
        <v>0</v>
      </c>
      <c r="L475" s="13">
        <v>70.25</v>
      </c>
      <c r="M475" s="32">
        <v>79.2</v>
      </c>
      <c r="N475" s="14">
        <f t="shared" si="28"/>
        <v>73.83</v>
      </c>
      <c r="O475" s="15" t="s">
        <v>1709</v>
      </c>
      <c r="P475" s="11"/>
    </row>
    <row r="476" spans="1:16" ht="24.95" customHeight="1">
      <c r="A476" s="10">
        <v>43277</v>
      </c>
      <c r="B476" s="11" t="s">
        <v>1710</v>
      </c>
      <c r="C476" s="12" t="s">
        <v>622</v>
      </c>
      <c r="D476" s="12" t="s">
        <v>611</v>
      </c>
      <c r="E476" s="12" t="s">
        <v>610</v>
      </c>
      <c r="F476" s="12" t="s">
        <v>620</v>
      </c>
      <c r="G476" s="12" t="s">
        <v>619</v>
      </c>
      <c r="H476" s="12" t="s">
        <v>623</v>
      </c>
      <c r="I476" s="13">
        <v>69.599999999999994</v>
      </c>
      <c r="J476" s="13">
        <v>69.5</v>
      </c>
      <c r="K476" s="13">
        <v>0</v>
      </c>
      <c r="L476" s="13">
        <v>69.55</v>
      </c>
      <c r="M476" s="32">
        <v>82.339999999999989</v>
      </c>
      <c r="N476" s="14">
        <f t="shared" si="28"/>
        <v>74.665999999999997</v>
      </c>
      <c r="O476" s="15" t="s">
        <v>1709</v>
      </c>
      <c r="P476" s="11"/>
    </row>
    <row r="477" spans="1:16" ht="24.95" customHeight="1">
      <c r="A477" s="10">
        <v>43277</v>
      </c>
      <c r="B477" s="11" t="s">
        <v>1710</v>
      </c>
      <c r="C477" s="12" t="s">
        <v>618</v>
      </c>
      <c r="D477" s="12" t="s">
        <v>611</v>
      </c>
      <c r="E477" s="12" t="s">
        <v>610</v>
      </c>
      <c r="F477" s="12" t="s">
        <v>620</v>
      </c>
      <c r="G477" s="12" t="s">
        <v>619</v>
      </c>
      <c r="H477" s="12" t="s">
        <v>621</v>
      </c>
      <c r="I477" s="13">
        <v>64</v>
      </c>
      <c r="J477" s="13">
        <v>77.5</v>
      </c>
      <c r="K477" s="13">
        <v>0</v>
      </c>
      <c r="L477" s="13">
        <v>70.75</v>
      </c>
      <c r="M477" s="32">
        <v>79.509999999999991</v>
      </c>
      <c r="N477" s="14">
        <f t="shared" si="28"/>
        <v>74.253999999999991</v>
      </c>
      <c r="O477" s="15" t="s">
        <v>1514</v>
      </c>
      <c r="P477" s="11"/>
    </row>
    <row r="478" spans="1:16" ht="24.95" customHeight="1">
      <c r="A478" s="10">
        <v>43277</v>
      </c>
      <c r="B478" s="11" t="s">
        <v>1710</v>
      </c>
      <c r="C478" s="12" t="s">
        <v>625</v>
      </c>
      <c r="D478" s="12" t="s">
        <v>611</v>
      </c>
      <c r="E478" s="12" t="s">
        <v>610</v>
      </c>
      <c r="F478" s="12" t="s">
        <v>620</v>
      </c>
      <c r="G478" s="12" t="s">
        <v>619</v>
      </c>
      <c r="H478" s="12" t="s">
        <v>626</v>
      </c>
      <c r="I478" s="13">
        <v>64.8</v>
      </c>
      <c r="J478" s="13">
        <v>71.5</v>
      </c>
      <c r="K478" s="13">
        <v>0</v>
      </c>
      <c r="L478" s="13">
        <v>68.150000000000006</v>
      </c>
      <c r="M478" s="32">
        <v>80.61999999999999</v>
      </c>
      <c r="N478" s="14">
        <f t="shared" si="28"/>
        <v>73.138000000000005</v>
      </c>
      <c r="O478" s="15" t="s">
        <v>1515</v>
      </c>
      <c r="P478" s="11"/>
    </row>
    <row r="479" spans="1:16" ht="24.95" customHeight="1">
      <c r="A479" s="10">
        <v>43277</v>
      </c>
      <c r="B479" s="11" t="s">
        <v>1710</v>
      </c>
      <c r="C479" s="12" t="s">
        <v>350</v>
      </c>
      <c r="D479" s="12" t="s">
        <v>611</v>
      </c>
      <c r="E479" s="12" t="s">
        <v>610</v>
      </c>
      <c r="F479" s="12" t="s">
        <v>620</v>
      </c>
      <c r="G479" s="12" t="s">
        <v>619</v>
      </c>
      <c r="H479" s="12" t="s">
        <v>624</v>
      </c>
      <c r="I479" s="13">
        <v>66.400000000000006</v>
      </c>
      <c r="J479" s="13">
        <v>71</v>
      </c>
      <c r="K479" s="13">
        <v>0</v>
      </c>
      <c r="L479" s="13">
        <v>68.7</v>
      </c>
      <c r="M479" s="32">
        <v>79.349999999999994</v>
      </c>
      <c r="N479" s="14">
        <f t="shared" si="28"/>
        <v>72.959999999999994</v>
      </c>
      <c r="O479" s="15" t="s">
        <v>1516</v>
      </c>
      <c r="P479" s="11"/>
    </row>
    <row r="480" spans="1:16" ht="24.95" customHeight="1">
      <c r="A480" s="10">
        <v>43277</v>
      </c>
      <c r="B480" s="11" t="s">
        <v>1710</v>
      </c>
      <c r="C480" s="12" t="s">
        <v>629</v>
      </c>
      <c r="D480" s="12" t="s">
        <v>611</v>
      </c>
      <c r="E480" s="12" t="s">
        <v>610</v>
      </c>
      <c r="F480" s="12" t="s">
        <v>620</v>
      </c>
      <c r="G480" s="12" t="s">
        <v>619</v>
      </c>
      <c r="H480" s="12" t="s">
        <v>630</v>
      </c>
      <c r="I480" s="13">
        <v>64.8</v>
      </c>
      <c r="J480" s="13">
        <v>68.5</v>
      </c>
      <c r="K480" s="13">
        <v>0</v>
      </c>
      <c r="L480" s="13">
        <v>66.650000000000006</v>
      </c>
      <c r="M480" s="32">
        <v>81.949999999999989</v>
      </c>
      <c r="N480" s="14">
        <f t="shared" si="28"/>
        <v>72.77</v>
      </c>
      <c r="O480" s="15" t="s">
        <v>1517</v>
      </c>
      <c r="P480" s="11"/>
    </row>
    <row r="481" spans="1:16" ht="24.95" customHeight="1">
      <c r="A481" s="10">
        <v>43277</v>
      </c>
      <c r="B481" s="11" t="s">
        <v>1710</v>
      </c>
      <c r="C481" s="12" t="s">
        <v>627</v>
      </c>
      <c r="D481" s="12" t="s">
        <v>611</v>
      </c>
      <c r="E481" s="12" t="s">
        <v>610</v>
      </c>
      <c r="F481" s="12" t="s">
        <v>620</v>
      </c>
      <c r="G481" s="12" t="s">
        <v>619</v>
      </c>
      <c r="H481" s="12" t="s">
        <v>628</v>
      </c>
      <c r="I481" s="13">
        <v>65.599999999999994</v>
      </c>
      <c r="J481" s="13">
        <v>67.75</v>
      </c>
      <c r="K481" s="13">
        <v>0</v>
      </c>
      <c r="L481" s="13">
        <v>66.680000000000007</v>
      </c>
      <c r="M481" s="32">
        <v>81.510000000000005</v>
      </c>
      <c r="N481" s="14">
        <f t="shared" si="28"/>
        <v>72.612000000000009</v>
      </c>
      <c r="O481" s="15" t="s">
        <v>1518</v>
      </c>
      <c r="P481" s="11"/>
    </row>
    <row r="482" spans="1:16" ht="24.95" customHeight="1">
      <c r="A482" s="10">
        <v>43277</v>
      </c>
      <c r="B482" s="11" t="s">
        <v>1876</v>
      </c>
      <c r="C482" s="12" t="s">
        <v>609</v>
      </c>
      <c r="D482" s="12" t="s">
        <v>611</v>
      </c>
      <c r="E482" s="12" t="s">
        <v>610</v>
      </c>
      <c r="F482" s="12" t="s">
        <v>191</v>
      </c>
      <c r="G482" s="12" t="s">
        <v>612</v>
      </c>
      <c r="H482" s="12" t="s">
        <v>613</v>
      </c>
      <c r="I482" s="13">
        <v>52</v>
      </c>
      <c r="J482" s="13">
        <v>57.75</v>
      </c>
      <c r="K482" s="13">
        <v>0</v>
      </c>
      <c r="L482" s="13">
        <v>54.88</v>
      </c>
      <c r="M482" s="32">
        <v>80.34</v>
      </c>
      <c r="N482" s="14">
        <f t="shared" si="28"/>
        <v>65.063999999999993</v>
      </c>
      <c r="O482" s="15" t="s">
        <v>1877</v>
      </c>
      <c r="P482" s="11" t="s">
        <v>1878</v>
      </c>
    </row>
    <row r="483" spans="1:16" s="7" customFormat="1" ht="24.95" customHeight="1">
      <c r="A483" s="10">
        <v>43277</v>
      </c>
      <c r="B483" s="11" t="s">
        <v>1879</v>
      </c>
      <c r="C483" s="12" t="s">
        <v>1880</v>
      </c>
      <c r="D483" s="12" t="s">
        <v>265</v>
      </c>
      <c r="E483" s="12" t="s">
        <v>264</v>
      </c>
      <c r="F483" s="12" t="s">
        <v>267</v>
      </c>
      <c r="G483" s="12" t="s">
        <v>266</v>
      </c>
      <c r="H483" s="12" t="s">
        <v>268</v>
      </c>
      <c r="I483" s="13">
        <v>45.6</v>
      </c>
      <c r="J483" s="13">
        <v>51.5</v>
      </c>
      <c r="K483" s="13">
        <v>0</v>
      </c>
      <c r="L483" s="13">
        <v>48.55</v>
      </c>
      <c r="M483" s="32">
        <v>80.34</v>
      </c>
      <c r="N483" s="14">
        <f t="shared" ref="N483:N502" si="29">L483*0.6+M483*0.4</f>
        <v>61.265999999999998</v>
      </c>
      <c r="O483" s="15" t="s">
        <v>1877</v>
      </c>
      <c r="P483" s="11" t="s">
        <v>1878</v>
      </c>
    </row>
    <row r="484" spans="1:16" ht="24.95" customHeight="1">
      <c r="A484" s="10"/>
      <c r="B484" s="11"/>
      <c r="C484" s="12"/>
      <c r="D484" s="12"/>
      <c r="E484" s="12"/>
      <c r="F484" s="12"/>
      <c r="G484" s="12"/>
      <c r="H484" s="12"/>
      <c r="I484" s="13"/>
      <c r="J484" s="13"/>
      <c r="K484" s="13"/>
      <c r="L484" s="13"/>
      <c r="M484" s="32"/>
      <c r="N484" s="14"/>
      <c r="O484" s="15"/>
      <c r="P484" s="11"/>
    </row>
    <row r="485" spans="1:16" ht="24.95" customHeight="1">
      <c r="A485" s="10">
        <v>43277</v>
      </c>
      <c r="B485" s="11" t="s">
        <v>1881</v>
      </c>
      <c r="C485" s="12" t="s">
        <v>456</v>
      </c>
      <c r="D485" s="12" t="s">
        <v>417</v>
      </c>
      <c r="E485" s="12" t="s">
        <v>416</v>
      </c>
      <c r="F485" s="12" t="s">
        <v>458</v>
      </c>
      <c r="G485" s="12" t="s">
        <v>457</v>
      </c>
      <c r="H485" s="12" t="s">
        <v>459</v>
      </c>
      <c r="I485" s="13">
        <v>60.8</v>
      </c>
      <c r="J485" s="13">
        <v>73.5</v>
      </c>
      <c r="K485" s="13">
        <v>0</v>
      </c>
      <c r="L485" s="13">
        <v>67.150000000000006</v>
      </c>
      <c r="M485" s="33">
        <v>81.37</v>
      </c>
      <c r="N485" s="14">
        <f t="shared" si="29"/>
        <v>72.837999999999994</v>
      </c>
      <c r="O485" s="15" t="s">
        <v>1877</v>
      </c>
      <c r="P485" s="11"/>
    </row>
    <row r="486" spans="1:16" ht="24.95" customHeight="1">
      <c r="A486" s="10">
        <v>43277</v>
      </c>
      <c r="B486" s="11" t="s">
        <v>1881</v>
      </c>
      <c r="C486" s="12" t="s">
        <v>18</v>
      </c>
      <c r="D486" s="12" t="s">
        <v>417</v>
      </c>
      <c r="E486" s="12" t="s">
        <v>416</v>
      </c>
      <c r="F486" s="12" t="s">
        <v>458</v>
      </c>
      <c r="G486" s="12" t="s">
        <v>457</v>
      </c>
      <c r="H486" s="12" t="s">
        <v>460</v>
      </c>
      <c r="I486" s="13">
        <v>66.400000000000006</v>
      </c>
      <c r="J486" s="13">
        <v>62</v>
      </c>
      <c r="K486" s="13">
        <v>0</v>
      </c>
      <c r="L486" s="13">
        <v>64.2</v>
      </c>
      <c r="M486" s="33">
        <v>79.27</v>
      </c>
      <c r="N486" s="14">
        <f t="shared" si="29"/>
        <v>70.228000000000009</v>
      </c>
      <c r="O486" s="15" t="s">
        <v>1514</v>
      </c>
      <c r="P486" s="11"/>
    </row>
    <row r="487" spans="1:16" ht="24.95" customHeight="1">
      <c r="A487" s="10">
        <v>43277</v>
      </c>
      <c r="B487" s="11" t="s">
        <v>1881</v>
      </c>
      <c r="C487" s="12" t="s">
        <v>450</v>
      </c>
      <c r="D487" s="12" t="s">
        <v>417</v>
      </c>
      <c r="E487" s="12" t="s">
        <v>416</v>
      </c>
      <c r="F487" s="12" t="s">
        <v>452</v>
      </c>
      <c r="G487" s="12" t="s">
        <v>451</v>
      </c>
      <c r="H487" s="12" t="s">
        <v>453</v>
      </c>
      <c r="I487" s="13">
        <v>60.8</v>
      </c>
      <c r="J487" s="13">
        <v>68.5</v>
      </c>
      <c r="K487" s="13">
        <v>0</v>
      </c>
      <c r="L487" s="13">
        <v>64.650000000000006</v>
      </c>
      <c r="M487" s="33">
        <v>81.52</v>
      </c>
      <c r="N487" s="14">
        <f t="shared" si="29"/>
        <v>71.397999999999996</v>
      </c>
      <c r="O487" s="15" t="s">
        <v>1882</v>
      </c>
      <c r="P487" s="11"/>
    </row>
    <row r="488" spans="1:16" ht="24.95" customHeight="1">
      <c r="A488" s="10">
        <v>43277</v>
      </c>
      <c r="B488" s="11" t="s">
        <v>1883</v>
      </c>
      <c r="C488" s="12" t="s">
        <v>454</v>
      </c>
      <c r="D488" s="12" t="s">
        <v>417</v>
      </c>
      <c r="E488" s="12" t="s">
        <v>416</v>
      </c>
      <c r="F488" s="12" t="s">
        <v>452</v>
      </c>
      <c r="G488" s="12" t="s">
        <v>451</v>
      </c>
      <c r="H488" s="12" t="s">
        <v>455</v>
      </c>
      <c r="I488" s="13">
        <v>55.2</v>
      </c>
      <c r="J488" s="13">
        <v>68</v>
      </c>
      <c r="K488" s="13">
        <v>0</v>
      </c>
      <c r="L488" s="13">
        <v>61.6</v>
      </c>
      <c r="M488" s="33">
        <v>77.3</v>
      </c>
      <c r="N488" s="14">
        <f t="shared" si="29"/>
        <v>67.88</v>
      </c>
      <c r="O488" s="15" t="s">
        <v>1514</v>
      </c>
      <c r="P488" s="11"/>
    </row>
    <row r="489" spans="1:16" ht="24.95" customHeight="1">
      <c r="A489" s="10">
        <v>43277</v>
      </c>
      <c r="B489" s="11" t="s">
        <v>1883</v>
      </c>
      <c r="C489" s="12" t="s">
        <v>434</v>
      </c>
      <c r="D489" s="12" t="s">
        <v>417</v>
      </c>
      <c r="E489" s="12" t="s">
        <v>416</v>
      </c>
      <c r="F489" s="12" t="s">
        <v>436</v>
      </c>
      <c r="G489" s="12" t="s">
        <v>435</v>
      </c>
      <c r="H489" s="12" t="s">
        <v>437</v>
      </c>
      <c r="I489" s="13">
        <v>66.400000000000006</v>
      </c>
      <c r="J489" s="13">
        <v>71.5</v>
      </c>
      <c r="K489" s="13">
        <v>0</v>
      </c>
      <c r="L489" s="13">
        <v>68.95</v>
      </c>
      <c r="M489" s="33">
        <v>81.319999999999993</v>
      </c>
      <c r="N489" s="14">
        <f t="shared" si="29"/>
        <v>73.897999999999996</v>
      </c>
      <c r="O489" s="15" t="s">
        <v>1884</v>
      </c>
      <c r="P489" s="11"/>
    </row>
    <row r="490" spans="1:16" ht="24.95" customHeight="1">
      <c r="A490" s="10">
        <v>43277</v>
      </c>
      <c r="B490" s="11" t="s">
        <v>1885</v>
      </c>
      <c r="C490" s="12" t="s">
        <v>438</v>
      </c>
      <c r="D490" s="12" t="s">
        <v>417</v>
      </c>
      <c r="E490" s="12" t="s">
        <v>416</v>
      </c>
      <c r="F490" s="12" t="s">
        <v>436</v>
      </c>
      <c r="G490" s="12" t="s">
        <v>435</v>
      </c>
      <c r="H490" s="12" t="s">
        <v>439</v>
      </c>
      <c r="I490" s="13">
        <v>71.2</v>
      </c>
      <c r="J490" s="13">
        <v>63.5</v>
      </c>
      <c r="K490" s="13">
        <v>0</v>
      </c>
      <c r="L490" s="13">
        <v>67.349999999999994</v>
      </c>
      <c r="M490" s="33">
        <v>81.540000000000006</v>
      </c>
      <c r="N490" s="14">
        <f t="shared" si="29"/>
        <v>73.02600000000001</v>
      </c>
      <c r="O490" s="15" t="s">
        <v>1514</v>
      </c>
      <c r="P490" s="11"/>
    </row>
    <row r="491" spans="1:16" ht="24.95" customHeight="1">
      <c r="A491" s="10">
        <v>43277</v>
      </c>
      <c r="B491" s="11" t="s">
        <v>1885</v>
      </c>
      <c r="C491" s="12" t="s">
        <v>440</v>
      </c>
      <c r="D491" s="12" t="s">
        <v>417</v>
      </c>
      <c r="E491" s="12" t="s">
        <v>416</v>
      </c>
      <c r="F491" s="12" t="s">
        <v>436</v>
      </c>
      <c r="G491" s="12" t="s">
        <v>435</v>
      </c>
      <c r="H491" s="12" t="s">
        <v>441</v>
      </c>
      <c r="I491" s="13">
        <v>67.2</v>
      </c>
      <c r="J491" s="13">
        <v>65.5</v>
      </c>
      <c r="K491" s="13">
        <v>0</v>
      </c>
      <c r="L491" s="13">
        <v>66.349999999999994</v>
      </c>
      <c r="M491" s="33">
        <v>79.62</v>
      </c>
      <c r="N491" s="14">
        <f t="shared" si="29"/>
        <v>71.658000000000001</v>
      </c>
      <c r="O491" s="15" t="s">
        <v>1515</v>
      </c>
      <c r="P491" s="11"/>
    </row>
    <row r="492" spans="1:16" ht="24.95" customHeight="1">
      <c r="A492" s="10">
        <v>43277</v>
      </c>
      <c r="B492" s="11" t="s">
        <v>1886</v>
      </c>
      <c r="C492" s="12" t="s">
        <v>444</v>
      </c>
      <c r="D492" s="12" t="s">
        <v>417</v>
      </c>
      <c r="E492" s="12" t="s">
        <v>416</v>
      </c>
      <c r="F492" s="12" t="s">
        <v>436</v>
      </c>
      <c r="G492" s="12" t="s">
        <v>435</v>
      </c>
      <c r="H492" s="12" t="s">
        <v>445</v>
      </c>
      <c r="I492" s="13">
        <v>66.400000000000006</v>
      </c>
      <c r="J492" s="13">
        <v>64</v>
      </c>
      <c r="K492" s="13">
        <v>0</v>
      </c>
      <c r="L492" s="13">
        <v>65.2</v>
      </c>
      <c r="M492" s="33">
        <v>80.52</v>
      </c>
      <c r="N492" s="14">
        <f t="shared" si="29"/>
        <v>71.328000000000003</v>
      </c>
      <c r="O492" s="15" t="s">
        <v>1516</v>
      </c>
      <c r="P492" s="11"/>
    </row>
    <row r="493" spans="1:16" ht="24.95" customHeight="1">
      <c r="A493" s="10">
        <v>43277</v>
      </c>
      <c r="B493" s="11" t="s">
        <v>1886</v>
      </c>
      <c r="C493" s="12" t="s">
        <v>442</v>
      </c>
      <c r="D493" s="12" t="s">
        <v>417</v>
      </c>
      <c r="E493" s="12" t="s">
        <v>416</v>
      </c>
      <c r="F493" s="12" t="s">
        <v>436</v>
      </c>
      <c r="G493" s="12" t="s">
        <v>435</v>
      </c>
      <c r="H493" s="12" t="s">
        <v>443</v>
      </c>
      <c r="I493" s="13">
        <v>61.6</v>
      </c>
      <c r="J493" s="13">
        <v>69</v>
      </c>
      <c r="K493" s="13">
        <v>0</v>
      </c>
      <c r="L493" s="13">
        <v>65.3</v>
      </c>
      <c r="M493" s="33">
        <v>79.3</v>
      </c>
      <c r="N493" s="14">
        <f t="shared" si="29"/>
        <v>70.900000000000006</v>
      </c>
      <c r="O493" s="15" t="s">
        <v>1517</v>
      </c>
      <c r="P493" s="11"/>
    </row>
    <row r="494" spans="1:16" ht="24.95" customHeight="1">
      <c r="A494" s="10">
        <v>43277</v>
      </c>
      <c r="B494" s="11" t="s">
        <v>1887</v>
      </c>
      <c r="C494" s="12" t="s">
        <v>448</v>
      </c>
      <c r="D494" s="12" t="s">
        <v>417</v>
      </c>
      <c r="E494" s="12" t="s">
        <v>416</v>
      </c>
      <c r="F494" s="12" t="s">
        <v>436</v>
      </c>
      <c r="G494" s="12" t="s">
        <v>435</v>
      </c>
      <c r="H494" s="12" t="s">
        <v>449</v>
      </c>
      <c r="I494" s="13">
        <v>62.4</v>
      </c>
      <c r="J494" s="13">
        <v>62.5</v>
      </c>
      <c r="K494" s="13">
        <v>0</v>
      </c>
      <c r="L494" s="13">
        <v>62.45</v>
      </c>
      <c r="M494" s="33">
        <v>81.69</v>
      </c>
      <c r="N494" s="14">
        <f t="shared" si="29"/>
        <v>70.146000000000001</v>
      </c>
      <c r="O494" s="15" t="s">
        <v>1518</v>
      </c>
      <c r="P494" s="11"/>
    </row>
    <row r="495" spans="1:16" ht="24.95" customHeight="1">
      <c r="A495" s="10">
        <v>43277</v>
      </c>
      <c r="B495" s="11" t="s">
        <v>1888</v>
      </c>
      <c r="C495" s="12" t="s">
        <v>446</v>
      </c>
      <c r="D495" s="12" t="s">
        <v>417</v>
      </c>
      <c r="E495" s="12" t="s">
        <v>416</v>
      </c>
      <c r="F495" s="12" t="s">
        <v>436</v>
      </c>
      <c r="G495" s="12" t="s">
        <v>435</v>
      </c>
      <c r="H495" s="12" t="s">
        <v>447</v>
      </c>
      <c r="I495" s="13">
        <v>56.8</v>
      </c>
      <c r="J495" s="13">
        <v>68.5</v>
      </c>
      <c r="K495" s="13">
        <v>0</v>
      </c>
      <c r="L495" s="13">
        <v>62.65</v>
      </c>
      <c r="M495" s="33">
        <v>81.099999999999994</v>
      </c>
      <c r="N495" s="14">
        <f t="shared" si="29"/>
        <v>70.03</v>
      </c>
      <c r="O495" s="15" t="s">
        <v>1519</v>
      </c>
      <c r="P495" s="11"/>
    </row>
    <row r="496" spans="1:16" ht="24.95" customHeight="1">
      <c r="A496" s="10">
        <v>43277</v>
      </c>
      <c r="B496" s="11" t="s">
        <v>1889</v>
      </c>
      <c r="C496" s="12" t="s">
        <v>415</v>
      </c>
      <c r="D496" s="12" t="s">
        <v>417</v>
      </c>
      <c r="E496" s="12" t="s">
        <v>416</v>
      </c>
      <c r="F496" s="12" t="s">
        <v>419</v>
      </c>
      <c r="G496" s="12" t="s">
        <v>418</v>
      </c>
      <c r="H496" s="12" t="s">
        <v>420</v>
      </c>
      <c r="I496" s="13">
        <v>72.8</v>
      </c>
      <c r="J496" s="13">
        <v>68</v>
      </c>
      <c r="K496" s="13">
        <v>0</v>
      </c>
      <c r="L496" s="13">
        <v>70.400000000000006</v>
      </c>
      <c r="M496" s="33">
        <v>82.12</v>
      </c>
      <c r="N496" s="14">
        <f t="shared" si="29"/>
        <v>75.088000000000008</v>
      </c>
      <c r="O496" s="15" t="s">
        <v>1828</v>
      </c>
      <c r="P496" s="11"/>
    </row>
    <row r="497" spans="1:16" ht="24.95" customHeight="1">
      <c r="A497" s="10">
        <v>43277</v>
      </c>
      <c r="B497" s="11" t="s">
        <v>1889</v>
      </c>
      <c r="C497" s="12" t="s">
        <v>421</v>
      </c>
      <c r="D497" s="12" t="s">
        <v>417</v>
      </c>
      <c r="E497" s="12" t="s">
        <v>416</v>
      </c>
      <c r="F497" s="12" t="s">
        <v>419</v>
      </c>
      <c r="G497" s="12" t="s">
        <v>418</v>
      </c>
      <c r="H497" s="12" t="s">
        <v>422</v>
      </c>
      <c r="I497" s="13">
        <v>72</v>
      </c>
      <c r="J497" s="13">
        <v>67.5</v>
      </c>
      <c r="K497" s="13">
        <v>0</v>
      </c>
      <c r="L497" s="13">
        <v>69.75</v>
      </c>
      <c r="M497" s="33">
        <v>80.41</v>
      </c>
      <c r="N497" s="14">
        <f t="shared" si="29"/>
        <v>74.01400000000001</v>
      </c>
      <c r="O497" s="15" t="s">
        <v>1514</v>
      </c>
      <c r="P497" s="11"/>
    </row>
    <row r="498" spans="1:16" ht="24.95" customHeight="1">
      <c r="A498" s="10">
        <v>43277</v>
      </c>
      <c r="B498" s="11" t="s">
        <v>1889</v>
      </c>
      <c r="C498" s="12" t="s">
        <v>423</v>
      </c>
      <c r="D498" s="12" t="s">
        <v>417</v>
      </c>
      <c r="E498" s="12" t="s">
        <v>416</v>
      </c>
      <c r="F498" s="12" t="s">
        <v>419</v>
      </c>
      <c r="G498" s="12" t="s">
        <v>418</v>
      </c>
      <c r="H498" s="12" t="s">
        <v>424</v>
      </c>
      <c r="I498" s="13">
        <v>67.2</v>
      </c>
      <c r="J498" s="13">
        <v>68</v>
      </c>
      <c r="K498" s="13">
        <v>0</v>
      </c>
      <c r="L498" s="13">
        <v>67.599999999999994</v>
      </c>
      <c r="M498" s="33">
        <v>79.760000000000005</v>
      </c>
      <c r="N498" s="14">
        <f t="shared" si="29"/>
        <v>72.463999999999999</v>
      </c>
      <c r="O498" s="15" t="s">
        <v>1515</v>
      </c>
      <c r="P498" s="11"/>
    </row>
    <row r="499" spans="1:16" ht="24.95" customHeight="1">
      <c r="A499" s="10">
        <v>43277</v>
      </c>
      <c r="B499" s="11" t="s">
        <v>1890</v>
      </c>
      <c r="C499" s="12" t="s">
        <v>429</v>
      </c>
      <c r="D499" s="12" t="s">
        <v>417</v>
      </c>
      <c r="E499" s="12" t="s">
        <v>416</v>
      </c>
      <c r="F499" s="12" t="s">
        <v>419</v>
      </c>
      <c r="G499" s="12" t="s">
        <v>418</v>
      </c>
      <c r="H499" s="12" t="s">
        <v>430</v>
      </c>
      <c r="I499" s="13">
        <v>64</v>
      </c>
      <c r="J499" s="13">
        <v>65</v>
      </c>
      <c r="K499" s="13">
        <v>0</v>
      </c>
      <c r="L499" s="13">
        <v>64.5</v>
      </c>
      <c r="M499" s="33">
        <v>80.400000000000006</v>
      </c>
      <c r="N499" s="14">
        <f t="shared" si="29"/>
        <v>70.86</v>
      </c>
      <c r="O499" s="15" t="s">
        <v>1516</v>
      </c>
      <c r="P499" s="11"/>
    </row>
    <row r="500" spans="1:16" ht="24.95" customHeight="1">
      <c r="A500" s="10">
        <v>43277</v>
      </c>
      <c r="B500" s="11" t="s">
        <v>1891</v>
      </c>
      <c r="C500" s="12" t="s">
        <v>425</v>
      </c>
      <c r="D500" s="12" t="s">
        <v>417</v>
      </c>
      <c r="E500" s="12" t="s">
        <v>416</v>
      </c>
      <c r="F500" s="12" t="s">
        <v>419</v>
      </c>
      <c r="G500" s="12" t="s">
        <v>418</v>
      </c>
      <c r="H500" s="12" t="s">
        <v>426</v>
      </c>
      <c r="I500" s="13">
        <v>72</v>
      </c>
      <c r="J500" s="13">
        <v>58.5</v>
      </c>
      <c r="K500" s="13">
        <v>0</v>
      </c>
      <c r="L500" s="13">
        <v>65.25</v>
      </c>
      <c r="M500" s="33">
        <v>79.239999999999995</v>
      </c>
      <c r="N500" s="14">
        <f t="shared" si="29"/>
        <v>70.846000000000004</v>
      </c>
      <c r="O500" s="15" t="s">
        <v>1517</v>
      </c>
      <c r="P500" s="11"/>
    </row>
    <row r="501" spans="1:16" ht="24.95" customHeight="1">
      <c r="A501" s="10">
        <v>43277</v>
      </c>
      <c r="B501" s="11" t="s">
        <v>1891</v>
      </c>
      <c r="C501" s="12" t="s">
        <v>427</v>
      </c>
      <c r="D501" s="12" t="s">
        <v>417</v>
      </c>
      <c r="E501" s="12" t="s">
        <v>416</v>
      </c>
      <c r="F501" s="12" t="s">
        <v>419</v>
      </c>
      <c r="G501" s="12" t="s">
        <v>418</v>
      </c>
      <c r="H501" s="12" t="s">
        <v>428</v>
      </c>
      <c r="I501" s="13">
        <v>57.6</v>
      </c>
      <c r="J501" s="13">
        <v>71.5</v>
      </c>
      <c r="K501" s="13">
        <v>0</v>
      </c>
      <c r="L501" s="13">
        <v>64.55</v>
      </c>
      <c r="M501" s="33">
        <v>79.16</v>
      </c>
      <c r="N501" s="14">
        <f t="shared" si="29"/>
        <v>70.394000000000005</v>
      </c>
      <c r="O501" s="15" t="s">
        <v>1518</v>
      </c>
      <c r="P501" s="11"/>
    </row>
    <row r="502" spans="1:16" ht="24.95" customHeight="1">
      <c r="A502" s="10">
        <v>43277</v>
      </c>
      <c r="B502" s="11" t="s">
        <v>1891</v>
      </c>
      <c r="C502" s="12" t="s">
        <v>431</v>
      </c>
      <c r="D502" s="12" t="s">
        <v>417</v>
      </c>
      <c r="E502" s="12" t="s">
        <v>416</v>
      </c>
      <c r="F502" s="12" t="s">
        <v>419</v>
      </c>
      <c r="G502" s="12" t="s">
        <v>418</v>
      </c>
      <c r="H502" s="12" t="s">
        <v>432</v>
      </c>
      <c r="I502" s="13">
        <v>64</v>
      </c>
      <c r="J502" s="13">
        <v>63.5</v>
      </c>
      <c r="K502" s="13">
        <v>0</v>
      </c>
      <c r="L502" s="13">
        <v>63.75</v>
      </c>
      <c r="M502" s="33">
        <v>79.900000000000006</v>
      </c>
      <c r="N502" s="14">
        <f t="shared" si="29"/>
        <v>70.210000000000008</v>
      </c>
      <c r="O502" s="15" t="s">
        <v>1519</v>
      </c>
      <c r="P502" s="11"/>
    </row>
    <row r="503" spans="1:16" ht="24.95" customHeight="1">
      <c r="A503" s="10"/>
      <c r="B503" s="11"/>
      <c r="C503" s="12"/>
      <c r="D503" s="12"/>
      <c r="E503" s="12"/>
      <c r="F503" s="12"/>
      <c r="G503" s="12"/>
      <c r="H503" s="12"/>
      <c r="I503" s="13"/>
      <c r="J503" s="13"/>
      <c r="K503" s="13"/>
      <c r="L503" s="13"/>
      <c r="M503" s="33"/>
      <c r="N503" s="14"/>
      <c r="O503" s="15"/>
      <c r="P503" s="11"/>
    </row>
    <row r="504" spans="1:16" ht="24.95" customHeight="1">
      <c r="A504" s="10">
        <v>43277</v>
      </c>
      <c r="B504" s="11" t="s">
        <v>1892</v>
      </c>
      <c r="C504" s="12" t="s">
        <v>1138</v>
      </c>
      <c r="D504" s="12" t="s">
        <v>1135</v>
      </c>
      <c r="E504" s="12" t="s">
        <v>1134</v>
      </c>
      <c r="F504" s="12" t="s">
        <v>1128</v>
      </c>
      <c r="G504" s="12" t="s">
        <v>1136</v>
      </c>
      <c r="H504" s="12" t="s">
        <v>1139</v>
      </c>
      <c r="I504" s="13">
        <v>63.2</v>
      </c>
      <c r="J504" s="13">
        <v>69.5</v>
      </c>
      <c r="K504" s="13">
        <v>0</v>
      </c>
      <c r="L504" s="13">
        <v>66.349999999999994</v>
      </c>
      <c r="M504" s="34">
        <v>82.61</v>
      </c>
      <c r="N504" s="14">
        <f t="shared" ref="N504:N510" si="30">L504*0.6+M504*0.4</f>
        <v>72.853999999999999</v>
      </c>
      <c r="O504" s="15" t="s">
        <v>1893</v>
      </c>
      <c r="P504" s="11"/>
    </row>
    <row r="505" spans="1:16" ht="24.95" customHeight="1">
      <c r="A505" s="10">
        <v>43277</v>
      </c>
      <c r="B505" s="11" t="s">
        <v>1894</v>
      </c>
      <c r="C505" s="12" t="s">
        <v>1133</v>
      </c>
      <c r="D505" s="12" t="s">
        <v>1135</v>
      </c>
      <c r="E505" s="12" t="s">
        <v>1134</v>
      </c>
      <c r="F505" s="12" t="s">
        <v>1128</v>
      </c>
      <c r="G505" s="12" t="s">
        <v>1136</v>
      </c>
      <c r="H505" s="12" t="s">
        <v>1137</v>
      </c>
      <c r="I505" s="13">
        <v>68</v>
      </c>
      <c r="J505" s="13">
        <v>67.5</v>
      </c>
      <c r="K505" s="13">
        <v>0</v>
      </c>
      <c r="L505" s="13">
        <v>67.75</v>
      </c>
      <c r="M505" s="34">
        <v>80.290000000000006</v>
      </c>
      <c r="N505" s="14">
        <f t="shared" si="30"/>
        <v>72.766000000000005</v>
      </c>
      <c r="O505" s="15" t="s">
        <v>1514</v>
      </c>
      <c r="P505" s="11"/>
    </row>
    <row r="506" spans="1:16" ht="24.95" customHeight="1">
      <c r="A506" s="10">
        <v>43277</v>
      </c>
      <c r="B506" s="11" t="s">
        <v>1894</v>
      </c>
      <c r="C506" s="12" t="s">
        <v>1124</v>
      </c>
      <c r="D506" s="12" t="s">
        <v>1126</v>
      </c>
      <c r="E506" s="12" t="s">
        <v>1125</v>
      </c>
      <c r="F506" s="12" t="s">
        <v>1128</v>
      </c>
      <c r="G506" s="12" t="s">
        <v>1127</v>
      </c>
      <c r="H506" s="12" t="s">
        <v>1129</v>
      </c>
      <c r="I506" s="13">
        <v>82.4</v>
      </c>
      <c r="J506" s="13">
        <v>57.5</v>
      </c>
      <c r="K506" s="13">
        <v>0</v>
      </c>
      <c r="L506" s="13">
        <v>69.95</v>
      </c>
      <c r="M506" s="34">
        <v>80.66</v>
      </c>
      <c r="N506" s="14">
        <f t="shared" si="30"/>
        <v>74.234000000000009</v>
      </c>
      <c r="O506" s="15" t="s">
        <v>1895</v>
      </c>
      <c r="P506" s="11"/>
    </row>
    <row r="507" spans="1:16" ht="24.95" customHeight="1">
      <c r="A507" s="10">
        <v>43277</v>
      </c>
      <c r="B507" s="11" t="s">
        <v>1896</v>
      </c>
      <c r="C507" s="12" t="s">
        <v>1130</v>
      </c>
      <c r="D507" s="12" t="s">
        <v>1126</v>
      </c>
      <c r="E507" s="12" t="s">
        <v>1125</v>
      </c>
      <c r="F507" s="12" t="s">
        <v>1128</v>
      </c>
      <c r="G507" s="12" t="s">
        <v>1127</v>
      </c>
      <c r="H507" s="12" t="s">
        <v>1131</v>
      </c>
      <c r="I507" s="13">
        <v>67.2</v>
      </c>
      <c r="J507" s="13">
        <v>69</v>
      </c>
      <c r="K507" s="13">
        <v>0</v>
      </c>
      <c r="L507" s="13">
        <v>68.099999999999994</v>
      </c>
      <c r="M507" s="34">
        <v>81.25</v>
      </c>
      <c r="N507" s="14">
        <f t="shared" si="30"/>
        <v>73.359999999999985</v>
      </c>
      <c r="O507" s="15" t="s">
        <v>1514</v>
      </c>
      <c r="P507" s="11"/>
    </row>
    <row r="508" spans="1:16" ht="24.95" customHeight="1">
      <c r="A508" s="10">
        <v>43277</v>
      </c>
      <c r="B508" s="11" t="s">
        <v>1896</v>
      </c>
      <c r="C508" s="12" t="s">
        <v>433</v>
      </c>
      <c r="D508" s="12" t="s">
        <v>1126</v>
      </c>
      <c r="E508" s="12" t="s">
        <v>1125</v>
      </c>
      <c r="F508" s="12" t="s">
        <v>1128</v>
      </c>
      <c r="G508" s="12" t="s">
        <v>1127</v>
      </c>
      <c r="H508" s="12" t="s">
        <v>1132</v>
      </c>
      <c r="I508" s="13">
        <v>69.599999999999994</v>
      </c>
      <c r="J508" s="13">
        <v>60</v>
      </c>
      <c r="K508" s="13">
        <v>0</v>
      </c>
      <c r="L508" s="13">
        <v>64.8</v>
      </c>
      <c r="M508" s="34">
        <v>83.32</v>
      </c>
      <c r="N508" s="14">
        <f t="shared" si="30"/>
        <v>72.207999999999998</v>
      </c>
      <c r="O508" s="15" t="s">
        <v>1515</v>
      </c>
      <c r="P508" s="11"/>
    </row>
    <row r="509" spans="1:16" ht="24.95" customHeight="1">
      <c r="A509" s="10">
        <v>43277</v>
      </c>
      <c r="B509" s="11" t="s">
        <v>1896</v>
      </c>
      <c r="C509" s="12" t="s">
        <v>275</v>
      </c>
      <c r="D509" s="12" t="s">
        <v>271</v>
      </c>
      <c r="E509" s="12" t="s">
        <v>270</v>
      </c>
      <c r="F509" s="12" t="s">
        <v>277</v>
      </c>
      <c r="G509" s="12" t="s">
        <v>276</v>
      </c>
      <c r="H509" s="12" t="s">
        <v>278</v>
      </c>
      <c r="I509" s="13">
        <v>57.6</v>
      </c>
      <c r="J509" s="13">
        <v>58</v>
      </c>
      <c r="K509" s="13">
        <v>0</v>
      </c>
      <c r="L509" s="13">
        <v>57.8</v>
      </c>
      <c r="M509" s="34">
        <v>79.099999999999994</v>
      </c>
      <c r="N509" s="14">
        <f t="shared" si="30"/>
        <v>66.319999999999993</v>
      </c>
      <c r="O509" s="15" t="s">
        <v>1895</v>
      </c>
      <c r="P509" s="11"/>
    </row>
    <row r="510" spans="1:16" ht="24.95" customHeight="1">
      <c r="A510" s="10">
        <v>43277</v>
      </c>
      <c r="B510" s="11" t="s">
        <v>1896</v>
      </c>
      <c r="C510" s="12" t="s">
        <v>269</v>
      </c>
      <c r="D510" s="12" t="s">
        <v>271</v>
      </c>
      <c r="E510" s="12" t="s">
        <v>270</v>
      </c>
      <c r="F510" s="12" t="s">
        <v>273</v>
      </c>
      <c r="G510" s="12" t="s">
        <v>272</v>
      </c>
      <c r="H510" s="12" t="s">
        <v>274</v>
      </c>
      <c r="I510" s="13">
        <v>60.8</v>
      </c>
      <c r="J510" s="13">
        <v>60</v>
      </c>
      <c r="K510" s="13">
        <v>0</v>
      </c>
      <c r="L510" s="13">
        <v>60.4</v>
      </c>
      <c r="M510" s="34">
        <v>83.43</v>
      </c>
      <c r="N510" s="14">
        <f t="shared" si="30"/>
        <v>69.611999999999995</v>
      </c>
      <c r="O510" s="15" t="s">
        <v>1897</v>
      </c>
      <c r="P510" s="11" t="s">
        <v>1898</v>
      </c>
    </row>
    <row r="511" spans="1:16" ht="24.95" customHeight="1">
      <c r="A511" s="10">
        <v>43277</v>
      </c>
      <c r="B511" s="11" t="s">
        <v>1899</v>
      </c>
      <c r="C511" s="12" t="s">
        <v>256</v>
      </c>
      <c r="D511" s="12" t="s">
        <v>243</v>
      </c>
      <c r="E511" s="12" t="s">
        <v>242</v>
      </c>
      <c r="F511" s="12" t="s">
        <v>8</v>
      </c>
      <c r="G511" s="12" t="s">
        <v>254</v>
      </c>
      <c r="H511" s="12" t="s">
        <v>257</v>
      </c>
      <c r="I511" s="13">
        <v>61.6</v>
      </c>
      <c r="J511" s="13">
        <v>65</v>
      </c>
      <c r="K511" s="13">
        <v>0</v>
      </c>
      <c r="L511" s="13">
        <v>63.3</v>
      </c>
      <c r="M511" s="34">
        <v>83.32</v>
      </c>
      <c r="N511" s="14">
        <f t="shared" ref="N511:N521" si="31">L511*0.6+M511*0.4</f>
        <v>71.307999999999993</v>
      </c>
      <c r="O511" s="15" t="s">
        <v>1900</v>
      </c>
      <c r="P511" s="11"/>
    </row>
    <row r="512" spans="1:16" ht="24.95" customHeight="1">
      <c r="A512" s="10">
        <v>43277</v>
      </c>
      <c r="B512" s="11" t="s">
        <v>1901</v>
      </c>
      <c r="C512" s="12" t="s">
        <v>253</v>
      </c>
      <c r="D512" s="12" t="s">
        <v>243</v>
      </c>
      <c r="E512" s="12" t="s">
        <v>242</v>
      </c>
      <c r="F512" s="12" t="s">
        <v>8</v>
      </c>
      <c r="G512" s="12" t="s">
        <v>254</v>
      </c>
      <c r="H512" s="12" t="s">
        <v>255</v>
      </c>
      <c r="I512" s="13">
        <v>62.4</v>
      </c>
      <c r="J512" s="13">
        <v>67</v>
      </c>
      <c r="K512" s="13">
        <v>0</v>
      </c>
      <c r="L512" s="13">
        <v>64.7</v>
      </c>
      <c r="M512" s="34">
        <v>79.44</v>
      </c>
      <c r="N512" s="14">
        <f t="shared" si="31"/>
        <v>70.596000000000004</v>
      </c>
      <c r="O512" s="15" t="s">
        <v>1514</v>
      </c>
      <c r="P512" s="11"/>
    </row>
    <row r="513" spans="1:16" ht="24.95" customHeight="1">
      <c r="A513" s="10">
        <v>43277</v>
      </c>
      <c r="B513" s="11" t="s">
        <v>1901</v>
      </c>
      <c r="C513" s="12" t="s">
        <v>249</v>
      </c>
      <c r="D513" s="12" t="s">
        <v>243</v>
      </c>
      <c r="E513" s="12" t="s">
        <v>242</v>
      </c>
      <c r="F513" s="12" t="s">
        <v>251</v>
      </c>
      <c r="G513" s="12" t="s">
        <v>250</v>
      </c>
      <c r="H513" s="12" t="s">
        <v>252</v>
      </c>
      <c r="I513" s="13">
        <v>47.2</v>
      </c>
      <c r="J513" s="13">
        <v>61.5</v>
      </c>
      <c r="K513" s="13">
        <v>0</v>
      </c>
      <c r="L513" s="13">
        <v>54.35</v>
      </c>
      <c r="M513" s="34">
        <v>80.510000000000005</v>
      </c>
      <c r="N513" s="14">
        <f t="shared" si="31"/>
        <v>64.813999999999993</v>
      </c>
      <c r="O513" s="15" t="s">
        <v>1900</v>
      </c>
      <c r="P513" s="11"/>
    </row>
    <row r="514" spans="1:16" ht="24.95" customHeight="1">
      <c r="A514" s="10">
        <v>43277</v>
      </c>
      <c r="B514" s="11" t="s">
        <v>1901</v>
      </c>
      <c r="C514" s="12" t="s">
        <v>246</v>
      </c>
      <c r="D514" s="12" t="s">
        <v>243</v>
      </c>
      <c r="E514" s="12" t="s">
        <v>242</v>
      </c>
      <c r="F514" s="12" t="s">
        <v>236</v>
      </c>
      <c r="G514" s="12" t="s">
        <v>247</v>
      </c>
      <c r="H514" s="12" t="s">
        <v>248</v>
      </c>
      <c r="I514" s="13">
        <v>54.4</v>
      </c>
      <c r="J514" s="13">
        <v>66.25</v>
      </c>
      <c r="K514" s="13">
        <v>0</v>
      </c>
      <c r="L514" s="13">
        <v>60.33</v>
      </c>
      <c r="M514" s="34">
        <v>80.040000000000006</v>
      </c>
      <c r="N514" s="14">
        <f t="shared" si="31"/>
        <v>68.213999999999999</v>
      </c>
      <c r="O514" s="15" t="s">
        <v>1900</v>
      </c>
      <c r="P514" s="11"/>
    </row>
    <row r="515" spans="1:16" ht="24.95" customHeight="1">
      <c r="A515" s="10">
        <v>43277</v>
      </c>
      <c r="B515" s="11" t="s">
        <v>1901</v>
      </c>
      <c r="C515" s="12" t="s">
        <v>241</v>
      </c>
      <c r="D515" s="12" t="s">
        <v>243</v>
      </c>
      <c r="E515" s="12" t="s">
        <v>242</v>
      </c>
      <c r="F515" s="12" t="s">
        <v>191</v>
      </c>
      <c r="G515" s="12" t="s">
        <v>244</v>
      </c>
      <c r="H515" s="12" t="s">
        <v>245</v>
      </c>
      <c r="I515" s="13">
        <v>49.6</v>
      </c>
      <c r="J515" s="13">
        <v>61.5</v>
      </c>
      <c r="K515" s="13">
        <v>0</v>
      </c>
      <c r="L515" s="13">
        <v>55.55</v>
      </c>
      <c r="M515" s="34">
        <v>79.12</v>
      </c>
      <c r="N515" s="14">
        <f t="shared" si="31"/>
        <v>64.978000000000009</v>
      </c>
      <c r="O515" s="15" t="s">
        <v>1902</v>
      </c>
      <c r="P515" s="11"/>
    </row>
    <row r="516" spans="1:16" ht="24.95" customHeight="1">
      <c r="A516" s="10">
        <v>43277</v>
      </c>
      <c r="B516" s="11" t="s">
        <v>1741</v>
      </c>
      <c r="C516" s="12" t="s">
        <v>239</v>
      </c>
      <c r="D516" s="12" t="s">
        <v>225</v>
      </c>
      <c r="E516" s="12" t="s">
        <v>224</v>
      </c>
      <c r="F516" s="12" t="s">
        <v>134</v>
      </c>
      <c r="G516" s="12" t="s">
        <v>238</v>
      </c>
      <c r="H516" s="12" t="s">
        <v>240</v>
      </c>
      <c r="I516" s="13">
        <v>53.6</v>
      </c>
      <c r="J516" s="13">
        <v>67.5</v>
      </c>
      <c r="K516" s="13">
        <v>0</v>
      </c>
      <c r="L516" s="13">
        <v>60.55</v>
      </c>
      <c r="M516" s="34">
        <v>81.08</v>
      </c>
      <c r="N516" s="14">
        <f t="shared" si="31"/>
        <v>68.762</v>
      </c>
      <c r="O516" s="15" t="s">
        <v>1902</v>
      </c>
      <c r="P516" s="11"/>
    </row>
    <row r="517" spans="1:16" ht="24.95" customHeight="1">
      <c r="A517" s="10">
        <v>43277</v>
      </c>
      <c r="B517" s="11" t="s">
        <v>1741</v>
      </c>
      <c r="C517" s="12" t="s">
        <v>234</v>
      </c>
      <c r="D517" s="12" t="s">
        <v>225</v>
      </c>
      <c r="E517" s="12" t="s">
        <v>224</v>
      </c>
      <c r="F517" s="12" t="s">
        <v>236</v>
      </c>
      <c r="G517" s="12" t="s">
        <v>235</v>
      </c>
      <c r="H517" s="12" t="s">
        <v>237</v>
      </c>
      <c r="I517" s="13">
        <v>55.2</v>
      </c>
      <c r="J517" s="13">
        <v>73.25</v>
      </c>
      <c r="K517" s="13">
        <v>0</v>
      </c>
      <c r="L517" s="13">
        <v>64.23</v>
      </c>
      <c r="M517" s="34">
        <v>80.69</v>
      </c>
      <c r="N517" s="14">
        <f t="shared" si="31"/>
        <v>70.814000000000007</v>
      </c>
      <c r="O517" s="15" t="s">
        <v>1902</v>
      </c>
      <c r="P517" s="11"/>
    </row>
    <row r="518" spans="1:16" ht="24.95" customHeight="1">
      <c r="A518" s="10">
        <v>43277</v>
      </c>
      <c r="B518" s="11" t="s">
        <v>1741</v>
      </c>
      <c r="C518" s="12" t="s">
        <v>229</v>
      </c>
      <c r="D518" s="12" t="s">
        <v>225</v>
      </c>
      <c r="E518" s="12" t="s">
        <v>224</v>
      </c>
      <c r="F518" s="12" t="s">
        <v>231</v>
      </c>
      <c r="G518" s="12" t="s">
        <v>230</v>
      </c>
      <c r="H518" s="12" t="s">
        <v>232</v>
      </c>
      <c r="I518" s="13">
        <v>57.6</v>
      </c>
      <c r="J518" s="13">
        <v>62</v>
      </c>
      <c r="K518" s="13">
        <v>0</v>
      </c>
      <c r="L518" s="13">
        <v>59.8</v>
      </c>
      <c r="M518" s="34">
        <v>83.54</v>
      </c>
      <c r="N518" s="14">
        <f t="shared" si="31"/>
        <v>69.295999999999992</v>
      </c>
      <c r="O518" s="15" t="s">
        <v>1902</v>
      </c>
      <c r="P518" s="11"/>
    </row>
    <row r="519" spans="1:16" ht="24.95" customHeight="1">
      <c r="A519" s="10">
        <v>43277</v>
      </c>
      <c r="B519" s="11" t="s">
        <v>1741</v>
      </c>
      <c r="C519" s="12" t="s">
        <v>223</v>
      </c>
      <c r="D519" s="12" t="s">
        <v>225</v>
      </c>
      <c r="E519" s="12" t="s">
        <v>224</v>
      </c>
      <c r="F519" s="12" t="s">
        <v>227</v>
      </c>
      <c r="G519" s="12" t="s">
        <v>226</v>
      </c>
      <c r="H519" s="12" t="s">
        <v>228</v>
      </c>
      <c r="I519" s="13">
        <v>59.2</v>
      </c>
      <c r="J519" s="13">
        <v>70.5</v>
      </c>
      <c r="K519" s="13">
        <v>0</v>
      </c>
      <c r="L519" s="13">
        <v>64.849999999999994</v>
      </c>
      <c r="M519" s="34">
        <v>79.94</v>
      </c>
      <c r="N519" s="14">
        <f t="shared" si="31"/>
        <v>70.885999999999996</v>
      </c>
      <c r="O519" s="15" t="s">
        <v>1903</v>
      </c>
      <c r="P519" s="11"/>
    </row>
    <row r="520" spans="1:16" ht="24.95" customHeight="1">
      <c r="A520" s="10">
        <v>43277</v>
      </c>
      <c r="B520" s="11" t="s">
        <v>1904</v>
      </c>
      <c r="C520" s="12" t="s">
        <v>219</v>
      </c>
      <c r="D520" s="12" t="s">
        <v>215</v>
      </c>
      <c r="E520" s="12" t="s">
        <v>214</v>
      </c>
      <c r="F520" s="12" t="s">
        <v>221</v>
      </c>
      <c r="G520" s="12" t="s">
        <v>220</v>
      </c>
      <c r="H520" s="12" t="s">
        <v>222</v>
      </c>
      <c r="I520" s="13">
        <v>59.2</v>
      </c>
      <c r="J520" s="13">
        <v>61</v>
      </c>
      <c r="K520" s="13">
        <v>0</v>
      </c>
      <c r="L520" s="13">
        <v>60.1</v>
      </c>
      <c r="M520" s="34">
        <v>79.260000000000005</v>
      </c>
      <c r="N520" s="14">
        <f t="shared" si="31"/>
        <v>67.76400000000001</v>
      </c>
      <c r="O520" s="15" t="s">
        <v>1905</v>
      </c>
      <c r="P520" s="11"/>
    </row>
    <row r="521" spans="1:16" ht="24.95" customHeight="1">
      <c r="A521" s="10">
        <v>43277</v>
      </c>
      <c r="B521" s="11" t="s">
        <v>1906</v>
      </c>
      <c r="C521" s="12" t="s">
        <v>213</v>
      </c>
      <c r="D521" s="12" t="s">
        <v>215</v>
      </c>
      <c r="E521" s="12" t="s">
        <v>214</v>
      </c>
      <c r="F521" s="12" t="s">
        <v>217</v>
      </c>
      <c r="G521" s="12" t="s">
        <v>216</v>
      </c>
      <c r="H521" s="12" t="s">
        <v>218</v>
      </c>
      <c r="I521" s="13">
        <v>67.2</v>
      </c>
      <c r="J521" s="13">
        <v>68.75</v>
      </c>
      <c r="K521" s="13">
        <v>0</v>
      </c>
      <c r="L521" s="13">
        <v>67.98</v>
      </c>
      <c r="M521" s="34">
        <v>81.709999999999994</v>
      </c>
      <c r="N521" s="14">
        <f t="shared" si="31"/>
        <v>73.472000000000008</v>
      </c>
      <c r="O521" s="15" t="s">
        <v>1907</v>
      </c>
      <c r="P521" s="11"/>
    </row>
    <row r="522" spans="1:16">
      <c r="A522" s="36" t="s">
        <v>1908</v>
      </c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</row>
    <row r="523" spans="1:16">
      <c r="A523" s="38"/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</row>
    <row r="524" spans="1:16">
      <c r="A524" s="38"/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</row>
    <row r="525" spans="1:16">
      <c r="A525" s="38"/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</row>
    <row r="526" spans="1:16" ht="44.25" customHeight="1">
      <c r="A526" s="38"/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</row>
  </sheetData>
  <sortState ref="A2:Q990">
    <sortCondition ref="A2:A990"/>
    <sortCondition ref="B2:B990"/>
    <sortCondition ref="G2:G990"/>
    <sortCondition descending="1" ref="N2:N990"/>
    <sortCondition descending="1" ref="L2:L990"/>
  </sortState>
  <mergeCells count="2">
    <mergeCell ref="A522:P526"/>
    <mergeCell ref="A1:P1"/>
  </mergeCells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2018年公务员考录体检入围名单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2018-06-26T07:05:17Z</cp:lastPrinted>
  <dcterms:created xsi:type="dcterms:W3CDTF">2018-05-25T09:29:04Z</dcterms:created>
  <dcterms:modified xsi:type="dcterms:W3CDTF">2018-06-29T00:08:31Z</dcterms:modified>
</cp:coreProperties>
</file>