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40" activeTab="0"/>
  </bookViews>
  <sheets>
    <sheet name="花名册" sheetId="1" r:id="rId1"/>
  </sheets>
  <definedNames>
    <definedName name="_xlnm.Print_Titles" localSheetId="0">'花名册'!$2:$3</definedName>
  </definedNames>
  <calcPr fullCalcOnLoad="1"/>
</workbook>
</file>

<file path=xl/sharedStrings.xml><?xml version="1.0" encoding="utf-8"?>
<sst xmlns="http://schemas.openxmlformats.org/spreadsheetml/2006/main" count="349" uniqueCount="208">
  <si>
    <t>招聘单位</t>
  </si>
  <si>
    <t>招聘岗位</t>
  </si>
  <si>
    <r>
      <t xml:space="preserve">招聘人数
</t>
    </r>
    <r>
      <rPr>
        <b/>
        <sz val="12"/>
        <rFont val="仿宋_GB2312"/>
        <family val="3"/>
      </rPr>
      <t>(核减后)</t>
    </r>
  </si>
  <si>
    <t>招聘岗位代码</t>
  </si>
  <si>
    <t>考生姓名</t>
  </si>
  <si>
    <t>性别</t>
  </si>
  <si>
    <t>民族</t>
  </si>
  <si>
    <t>准考证号</t>
  </si>
  <si>
    <t>笔试成绩</t>
  </si>
  <si>
    <t>职业能力倾向测验</t>
  </si>
  <si>
    <t>综合应用能力</t>
  </si>
  <si>
    <t>加分</t>
  </si>
  <si>
    <t>总分（含加分)</t>
  </si>
  <si>
    <t>排名</t>
  </si>
  <si>
    <t>南宁人民广播电台</t>
  </si>
  <si>
    <t>记者编辑</t>
  </si>
  <si>
    <t>罗赟</t>
  </si>
  <si>
    <t>女</t>
  </si>
  <si>
    <t>土家</t>
  </si>
  <si>
    <t>214501240227</t>
  </si>
  <si>
    <t>0771-5654366</t>
  </si>
  <si>
    <t>符蔚</t>
  </si>
  <si>
    <t>男</t>
  </si>
  <si>
    <t>壮</t>
  </si>
  <si>
    <t>214501243104</t>
  </si>
  <si>
    <t>播音主持人</t>
  </si>
  <si>
    <t>王晓巍</t>
  </si>
  <si>
    <t>汉</t>
  </si>
  <si>
    <t>214501242227</t>
  </si>
  <si>
    <t>黄闰</t>
  </si>
  <si>
    <t>214501240717</t>
  </si>
  <si>
    <t>林丽丽</t>
  </si>
  <si>
    <t>214501243305</t>
  </si>
  <si>
    <t>李鹏</t>
  </si>
  <si>
    <t>214501242107</t>
  </si>
  <si>
    <t>姚苹苹</t>
  </si>
  <si>
    <t>苗</t>
  </si>
  <si>
    <t>214501240909</t>
  </si>
  <si>
    <t>黄宝逸</t>
  </si>
  <si>
    <t>214501240320</t>
  </si>
  <si>
    <t>李佳励</t>
  </si>
  <si>
    <t>214501243109</t>
  </si>
  <si>
    <t>广播技术人员</t>
  </si>
  <si>
    <t>施博文</t>
  </si>
  <si>
    <t>214501240708</t>
  </si>
  <si>
    <t>凌敏</t>
  </si>
  <si>
    <t>214501240413</t>
  </si>
  <si>
    <t>综合服务人员</t>
  </si>
  <si>
    <t>邓言钒</t>
  </si>
  <si>
    <t>214501243206</t>
  </si>
  <si>
    <t>傅玲</t>
  </si>
  <si>
    <t>214501240616</t>
  </si>
  <si>
    <t>李冰</t>
  </si>
  <si>
    <t>214501242310</t>
  </si>
  <si>
    <t>南宁电视台</t>
  </si>
  <si>
    <t>45011498</t>
  </si>
  <si>
    <t>王华聪</t>
  </si>
  <si>
    <t>壮族</t>
  </si>
  <si>
    <t>214501241404</t>
  </si>
  <si>
    <t>0771-5505199</t>
  </si>
  <si>
    <t>欧阳坚</t>
  </si>
  <si>
    <t>汉族</t>
  </si>
  <si>
    <t>214501240126</t>
  </si>
  <si>
    <t>兰竺</t>
  </si>
  <si>
    <t>瑶族</t>
  </si>
  <si>
    <t>214501240318</t>
  </si>
  <si>
    <t>宁鑫</t>
  </si>
  <si>
    <t>214501240716</t>
  </si>
  <si>
    <t>张小卫</t>
  </si>
  <si>
    <t>214501241118</t>
  </si>
  <si>
    <t>段仁花</t>
  </si>
  <si>
    <t>214501240604</t>
  </si>
  <si>
    <t>任瑞</t>
  </si>
  <si>
    <t>214501242911</t>
  </si>
  <si>
    <t>邵海洋</t>
  </si>
  <si>
    <t>214501242929</t>
  </si>
  <si>
    <t>周军</t>
  </si>
  <si>
    <t>214501243202</t>
  </si>
  <si>
    <t>赵菁</t>
  </si>
  <si>
    <t>214501242815</t>
  </si>
  <si>
    <t>覃小栩</t>
  </si>
  <si>
    <t>214501242201</t>
  </si>
  <si>
    <t>叶莉</t>
  </si>
  <si>
    <t>214501241813</t>
  </si>
  <si>
    <t>冯夏丽</t>
  </si>
  <si>
    <t>214501241205</t>
  </si>
  <si>
    <t>熊剑</t>
  </si>
  <si>
    <t>214501242916</t>
  </si>
  <si>
    <t>许琳琳</t>
  </si>
  <si>
    <t>214501242604</t>
  </si>
  <si>
    <t>韩建强</t>
  </si>
  <si>
    <t>214501242009</t>
  </si>
  <si>
    <t>陈戈</t>
  </si>
  <si>
    <t>214501243228</t>
  </si>
  <si>
    <t>戴珊珊</t>
  </si>
  <si>
    <t>214501241312</t>
  </si>
  <si>
    <t>蒲锡林</t>
  </si>
  <si>
    <t>214501242516</t>
  </si>
  <si>
    <t>邹东华</t>
  </si>
  <si>
    <t>毛南族</t>
  </si>
  <si>
    <t>214501243209</t>
  </si>
  <si>
    <t>吴俊颖</t>
  </si>
  <si>
    <t>214501242824</t>
  </si>
  <si>
    <t>何超</t>
  </si>
  <si>
    <t>214501240127</t>
  </si>
  <si>
    <t>陈诚</t>
  </si>
  <si>
    <t>214501240408</t>
  </si>
  <si>
    <t>罗婷</t>
  </si>
  <si>
    <t>214501241216</t>
  </si>
  <si>
    <t>播音员主持人</t>
  </si>
  <si>
    <t>45011499</t>
  </si>
  <si>
    <t>朱秋琪</t>
  </si>
  <si>
    <t>214501241207</t>
  </si>
  <si>
    <t>王文</t>
  </si>
  <si>
    <t>214501241425</t>
  </si>
  <si>
    <t>钱昆</t>
  </si>
  <si>
    <t>214501241827</t>
  </si>
  <si>
    <t>张铁</t>
  </si>
  <si>
    <t>214501241607</t>
  </si>
  <si>
    <t>张子沛</t>
  </si>
  <si>
    <t>214501240901</t>
  </si>
  <si>
    <t>潘潇涵</t>
  </si>
  <si>
    <t>214501242313</t>
  </si>
  <si>
    <t>南宁广播电视技术中心</t>
  </si>
  <si>
    <t>广播电视技术人员</t>
  </si>
  <si>
    <t>蔡永嘉</t>
  </si>
  <si>
    <t>314501306104</t>
  </si>
  <si>
    <t>0771-5641690</t>
  </si>
  <si>
    <t>刘洋</t>
  </si>
  <si>
    <t>314501305302</t>
  </si>
  <si>
    <t>唐子翔</t>
  </si>
  <si>
    <t>314501301224</t>
  </si>
  <si>
    <t>王猛</t>
  </si>
  <si>
    <t>314501301701</t>
  </si>
  <si>
    <t>徐仁辉</t>
  </si>
  <si>
    <t>314501302704</t>
  </si>
  <si>
    <t>何宣基</t>
  </si>
  <si>
    <t>314501300627</t>
  </si>
  <si>
    <t>方林</t>
  </si>
  <si>
    <t>314501302207</t>
  </si>
  <si>
    <t>蒋涛</t>
  </si>
  <si>
    <t>314501302816</t>
  </si>
  <si>
    <t>刘相林</t>
  </si>
  <si>
    <t>314501306503</t>
  </si>
  <si>
    <t>南宁市群众艺术馆</t>
  </si>
  <si>
    <t>文学编辑</t>
  </si>
  <si>
    <t>45011501</t>
  </si>
  <si>
    <t>熊晓庆</t>
  </si>
  <si>
    <t>214501241307</t>
  </si>
  <si>
    <t>0771-4827005</t>
  </si>
  <si>
    <t>周游</t>
  </si>
  <si>
    <t>214501241902</t>
  </si>
  <si>
    <t>黄东臻</t>
  </si>
  <si>
    <t>214501242502</t>
  </si>
  <si>
    <t>木偶剧艺术辅导人员</t>
  </si>
  <si>
    <t>45011502</t>
  </si>
  <si>
    <t>张钊</t>
  </si>
  <si>
    <t>214501241227</t>
  </si>
  <si>
    <t>叶小莲</t>
  </si>
  <si>
    <t>214501240804</t>
  </si>
  <si>
    <t>梁志煌</t>
  </si>
  <si>
    <t>214501242827</t>
  </si>
  <si>
    <t>南宁市图书馆</t>
  </si>
  <si>
    <t>计算机软件技术人员</t>
  </si>
  <si>
    <t>邓学欢</t>
  </si>
  <si>
    <t>214501240513</t>
  </si>
  <si>
    <t>0771-4804209</t>
  </si>
  <si>
    <t>陆炳麟</t>
  </si>
  <si>
    <t>214501243207</t>
  </si>
  <si>
    <t>周旺震</t>
  </si>
  <si>
    <t>214501242530</t>
  </si>
  <si>
    <t>图书编目人员</t>
  </si>
  <si>
    <t>梁艺华</t>
  </si>
  <si>
    <t>214501241002</t>
  </si>
  <si>
    <t>温相业</t>
  </si>
  <si>
    <t>214501242314</t>
  </si>
  <si>
    <t>陆晓</t>
  </si>
  <si>
    <t>214501240110</t>
  </si>
  <si>
    <t>幼儿教育人员</t>
  </si>
  <si>
    <t>45011505</t>
  </si>
  <si>
    <t>区紫云</t>
  </si>
  <si>
    <t>214501241224</t>
  </si>
  <si>
    <t>梁晓丹</t>
  </si>
  <si>
    <t>214501241315</t>
  </si>
  <si>
    <t>卢得林</t>
  </si>
  <si>
    <t>214501241419</t>
  </si>
  <si>
    <t>南宁市民族文化艺术研究院</t>
  </si>
  <si>
    <t>信息管理员（后勤控制数）</t>
  </si>
  <si>
    <t>骆卉菁</t>
  </si>
  <si>
    <t>114501090801</t>
  </si>
  <si>
    <t>0771-3334119</t>
  </si>
  <si>
    <t>徐冰</t>
  </si>
  <si>
    <t>114501092009</t>
  </si>
  <si>
    <t>黄世涌</t>
  </si>
  <si>
    <t>114501091329</t>
  </si>
  <si>
    <t>刘毅</t>
  </si>
  <si>
    <t>114501092206</t>
  </si>
  <si>
    <t>南宁市少年儿童图书馆</t>
  </si>
  <si>
    <t>读者服务人员</t>
  </si>
  <si>
    <t>黄灵凤</t>
  </si>
  <si>
    <t xml:space="preserve">214501241520
</t>
  </si>
  <si>
    <t>0771-5312109</t>
  </si>
  <si>
    <t>龙彩云</t>
  </si>
  <si>
    <t>214501241329</t>
  </si>
  <si>
    <t>王子慧</t>
  </si>
  <si>
    <t>214501242919</t>
  </si>
  <si>
    <t xml:space="preserve">
（咨询
电话）</t>
  </si>
  <si>
    <t>2018年南宁市文新广电局事业单位公开考试招聘工作人员面试人选花名册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</si>
</sst>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5">
    <font>
      <sz val="12"/>
      <name val="宋体"/>
      <family val="0"/>
    </font>
    <font>
      <sz val="11"/>
      <color indexed="8"/>
      <name val="宋体"/>
      <family val="0"/>
    </font>
    <font>
      <sz val="12"/>
      <name val="仿宋_GB2312"/>
      <family val="3"/>
    </font>
    <font>
      <b/>
      <sz val="18"/>
      <name val="方正小标宋简体"/>
      <family val="4"/>
    </font>
    <font>
      <b/>
      <sz val="12"/>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仿宋_GB2312"/>
      <family val="3"/>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8">
    <xf numFmtId="0" fontId="0" fillId="0" borderId="0" xfId="0" applyAlignment="1">
      <alignment/>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2" fillId="0" borderId="10" xfId="40" applyFont="1" applyBorder="1" applyAlignment="1">
      <alignment horizontal="center" vertical="center"/>
      <protection/>
    </xf>
    <xf numFmtId="0" fontId="2" fillId="0" borderId="10" xfId="40" applyFont="1" applyBorder="1" applyAlignment="1">
      <alignment horizontal="center"/>
      <protection/>
    </xf>
    <xf numFmtId="0" fontId="2" fillId="0" borderId="10" xfId="40" applyFont="1" applyBorder="1" applyAlignment="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40" applyFont="1" applyFill="1" applyBorder="1" applyAlignment="1">
      <alignment horizontal="center" vertical="center" wrapText="1"/>
      <protection/>
    </xf>
    <xf numFmtId="0" fontId="3"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4"/>
  </sheetPr>
  <dimension ref="A1:N91"/>
  <sheetViews>
    <sheetView tabSelected="1" zoomScalePageLayoutView="0" workbookViewId="0" topLeftCell="A1">
      <selection activeCell="A1" sqref="A1:N1"/>
    </sheetView>
  </sheetViews>
  <sheetFormatPr defaultColWidth="9.00390625" defaultRowHeight="14.25"/>
  <cols>
    <col min="1" max="1" width="9.00390625" style="2" customWidth="1"/>
    <col min="2" max="2" width="9.125" style="3" customWidth="1"/>
    <col min="3" max="3" width="7.25390625" style="3" customWidth="1"/>
    <col min="4" max="4" width="13.25390625" style="3" customWidth="1"/>
    <col min="5" max="5" width="10.00390625" style="3" customWidth="1"/>
    <col min="6" max="6" width="5.125" style="3" customWidth="1"/>
    <col min="7" max="7" width="7.125" style="3" customWidth="1"/>
    <col min="8" max="8" width="14.00390625" style="3" customWidth="1"/>
    <col min="9" max="9" width="7.625" style="3" customWidth="1"/>
    <col min="10" max="10" width="7.50390625" style="3" customWidth="1"/>
    <col min="11" max="11" width="5.00390625" style="3" customWidth="1"/>
    <col min="12" max="12" width="8.75390625" style="3" customWidth="1"/>
    <col min="13" max="13" width="6.75390625" style="3" customWidth="1"/>
    <col min="14" max="14" width="12.50390625" style="4" customWidth="1"/>
    <col min="15" max="16384" width="9.00390625" style="3" customWidth="1"/>
  </cols>
  <sheetData>
    <row r="1" spans="1:14" ht="30" customHeight="1">
      <c r="A1" s="27" t="s">
        <v>207</v>
      </c>
      <c r="B1" s="27"/>
      <c r="C1" s="27"/>
      <c r="D1" s="27"/>
      <c r="E1" s="27"/>
      <c r="F1" s="27"/>
      <c r="G1" s="27"/>
      <c r="H1" s="27"/>
      <c r="I1" s="27"/>
      <c r="J1" s="27"/>
      <c r="K1" s="27"/>
      <c r="L1" s="27"/>
      <c r="M1" s="27"/>
      <c r="N1" s="27"/>
    </row>
    <row r="2" spans="1:14" s="1" customFormat="1" ht="17.25" customHeight="1">
      <c r="A2" s="17" t="s">
        <v>0</v>
      </c>
      <c r="B2" s="17" t="s">
        <v>1</v>
      </c>
      <c r="C2" s="17" t="s">
        <v>2</v>
      </c>
      <c r="D2" s="17" t="s">
        <v>3</v>
      </c>
      <c r="E2" s="17" t="s">
        <v>4</v>
      </c>
      <c r="F2" s="17" t="s">
        <v>5</v>
      </c>
      <c r="G2" s="17" t="s">
        <v>6</v>
      </c>
      <c r="H2" s="17" t="s">
        <v>7</v>
      </c>
      <c r="I2" s="17" t="s">
        <v>8</v>
      </c>
      <c r="J2" s="17"/>
      <c r="K2" s="17"/>
      <c r="L2" s="17"/>
      <c r="M2" s="17"/>
      <c r="N2" s="17" t="s">
        <v>206</v>
      </c>
    </row>
    <row r="3" spans="1:14" s="1" customFormat="1" ht="48.75" customHeight="1">
      <c r="A3" s="17"/>
      <c r="B3" s="17"/>
      <c r="C3" s="17"/>
      <c r="D3" s="17"/>
      <c r="E3" s="17"/>
      <c r="F3" s="17"/>
      <c r="G3" s="17"/>
      <c r="H3" s="17"/>
      <c r="I3" s="5" t="s">
        <v>9</v>
      </c>
      <c r="J3" s="5" t="s">
        <v>10</v>
      </c>
      <c r="K3" s="5" t="s">
        <v>11</v>
      </c>
      <c r="L3" s="5" t="s">
        <v>12</v>
      </c>
      <c r="M3" s="5" t="s">
        <v>13</v>
      </c>
      <c r="N3" s="17"/>
    </row>
    <row r="4" spans="1:14" ht="18" customHeight="1">
      <c r="A4" s="18" t="s">
        <v>14</v>
      </c>
      <c r="B4" s="17" t="s">
        <v>15</v>
      </c>
      <c r="C4" s="17">
        <v>1</v>
      </c>
      <c r="D4" s="22">
        <v>45011494</v>
      </c>
      <c r="E4" s="5" t="s">
        <v>16</v>
      </c>
      <c r="F4" s="5" t="s">
        <v>17</v>
      </c>
      <c r="G4" s="5" t="s">
        <v>18</v>
      </c>
      <c r="H4" s="7" t="s">
        <v>19</v>
      </c>
      <c r="I4" s="5">
        <v>91</v>
      </c>
      <c r="J4" s="5">
        <v>88.5</v>
      </c>
      <c r="K4" s="5">
        <v>3</v>
      </c>
      <c r="L4" s="5">
        <v>182.5</v>
      </c>
      <c r="M4" s="5">
        <v>1</v>
      </c>
      <c r="N4" s="17" t="s">
        <v>20</v>
      </c>
    </row>
    <row r="5" spans="1:14" ht="18" customHeight="1">
      <c r="A5" s="18"/>
      <c r="B5" s="17"/>
      <c r="C5" s="17"/>
      <c r="D5" s="22"/>
      <c r="E5" s="5" t="s">
        <v>21</v>
      </c>
      <c r="F5" s="5" t="s">
        <v>22</v>
      </c>
      <c r="G5" s="5" t="s">
        <v>23</v>
      </c>
      <c r="H5" s="7" t="s">
        <v>24</v>
      </c>
      <c r="I5" s="5">
        <v>61.5</v>
      </c>
      <c r="J5" s="5">
        <v>92.5</v>
      </c>
      <c r="K5" s="5">
        <v>3</v>
      </c>
      <c r="L5" s="5">
        <v>157</v>
      </c>
      <c r="M5" s="5">
        <v>2</v>
      </c>
      <c r="N5" s="17"/>
    </row>
    <row r="6" spans="1:14" ht="6" customHeight="1">
      <c r="A6" s="18"/>
      <c r="B6" s="5"/>
      <c r="C6" s="5"/>
      <c r="D6" s="7"/>
      <c r="E6" s="5"/>
      <c r="F6" s="5"/>
      <c r="G6" s="5"/>
      <c r="H6" s="7"/>
      <c r="I6" s="5"/>
      <c r="J6" s="5"/>
      <c r="K6" s="5"/>
      <c r="L6" s="5"/>
      <c r="M6" s="5"/>
      <c r="N6" s="17"/>
    </row>
    <row r="7" spans="1:14" ht="18" customHeight="1">
      <c r="A7" s="18"/>
      <c r="B7" s="17" t="s">
        <v>25</v>
      </c>
      <c r="C7" s="17">
        <v>3</v>
      </c>
      <c r="D7" s="17">
        <v>45011495</v>
      </c>
      <c r="E7" s="5" t="s">
        <v>26</v>
      </c>
      <c r="F7" s="5" t="s">
        <v>22</v>
      </c>
      <c r="G7" s="5" t="s">
        <v>27</v>
      </c>
      <c r="H7" s="7" t="s">
        <v>28</v>
      </c>
      <c r="I7" s="5">
        <v>107</v>
      </c>
      <c r="J7" s="5">
        <v>92.5</v>
      </c>
      <c r="K7" s="5"/>
      <c r="L7" s="5">
        <v>199.5</v>
      </c>
      <c r="M7" s="5">
        <v>1</v>
      </c>
      <c r="N7" s="17"/>
    </row>
    <row r="8" spans="1:14" ht="18" customHeight="1">
      <c r="A8" s="18"/>
      <c r="B8" s="17"/>
      <c r="C8" s="17"/>
      <c r="D8" s="17"/>
      <c r="E8" s="5" t="s">
        <v>29</v>
      </c>
      <c r="F8" s="5" t="s">
        <v>17</v>
      </c>
      <c r="G8" s="5" t="s">
        <v>27</v>
      </c>
      <c r="H8" s="7" t="s">
        <v>30</v>
      </c>
      <c r="I8" s="5">
        <v>89</v>
      </c>
      <c r="J8" s="5">
        <v>91.5</v>
      </c>
      <c r="K8" s="5"/>
      <c r="L8" s="5">
        <v>180.5</v>
      </c>
      <c r="M8" s="5">
        <v>2</v>
      </c>
      <c r="N8" s="17"/>
    </row>
    <row r="9" spans="1:14" ht="18" customHeight="1">
      <c r="A9" s="18"/>
      <c r="B9" s="17"/>
      <c r="C9" s="17"/>
      <c r="D9" s="17"/>
      <c r="E9" s="5" t="s">
        <v>31</v>
      </c>
      <c r="F9" s="5" t="s">
        <v>17</v>
      </c>
      <c r="G9" s="5" t="s">
        <v>27</v>
      </c>
      <c r="H9" s="7" t="s">
        <v>32</v>
      </c>
      <c r="I9" s="5">
        <v>82.5</v>
      </c>
      <c r="J9" s="5">
        <v>75</v>
      </c>
      <c r="K9" s="5"/>
      <c r="L9" s="5">
        <v>157.5</v>
      </c>
      <c r="M9" s="5">
        <v>4</v>
      </c>
      <c r="N9" s="17"/>
    </row>
    <row r="10" spans="1:14" ht="18" customHeight="1">
      <c r="A10" s="18"/>
      <c r="B10" s="17"/>
      <c r="C10" s="17"/>
      <c r="D10" s="17"/>
      <c r="E10" s="5" t="s">
        <v>33</v>
      </c>
      <c r="F10" s="5" t="s">
        <v>22</v>
      </c>
      <c r="G10" s="5" t="s">
        <v>27</v>
      </c>
      <c r="H10" s="7" t="s">
        <v>34</v>
      </c>
      <c r="I10" s="5">
        <v>82</v>
      </c>
      <c r="J10" s="5">
        <v>70.5</v>
      </c>
      <c r="K10" s="5"/>
      <c r="L10" s="5">
        <v>152.5</v>
      </c>
      <c r="M10" s="5">
        <v>6</v>
      </c>
      <c r="N10" s="17"/>
    </row>
    <row r="11" spans="1:14" ht="18" customHeight="1">
      <c r="A11" s="18"/>
      <c r="B11" s="17"/>
      <c r="C11" s="17"/>
      <c r="D11" s="17"/>
      <c r="E11" s="5" t="s">
        <v>35</v>
      </c>
      <c r="F11" s="5" t="s">
        <v>17</v>
      </c>
      <c r="G11" s="5" t="s">
        <v>36</v>
      </c>
      <c r="H11" s="7" t="s">
        <v>37</v>
      </c>
      <c r="I11" s="5">
        <v>84</v>
      </c>
      <c r="J11" s="5">
        <v>63.5</v>
      </c>
      <c r="K11" s="5">
        <v>3</v>
      </c>
      <c r="L11" s="5">
        <v>150.5</v>
      </c>
      <c r="M11" s="5">
        <v>7</v>
      </c>
      <c r="N11" s="17"/>
    </row>
    <row r="12" spans="1:14" ht="18" customHeight="1">
      <c r="A12" s="18"/>
      <c r="B12" s="17"/>
      <c r="C12" s="17"/>
      <c r="D12" s="17"/>
      <c r="E12" s="5" t="s">
        <v>38</v>
      </c>
      <c r="F12" s="5" t="s">
        <v>17</v>
      </c>
      <c r="G12" s="5" t="s">
        <v>27</v>
      </c>
      <c r="H12" s="7" t="s">
        <v>39</v>
      </c>
      <c r="I12" s="5">
        <v>52</v>
      </c>
      <c r="J12" s="5">
        <v>73</v>
      </c>
      <c r="K12" s="5"/>
      <c r="L12" s="5">
        <v>125</v>
      </c>
      <c r="M12" s="5">
        <v>8</v>
      </c>
      <c r="N12" s="17"/>
    </row>
    <row r="13" spans="1:14" ht="18" customHeight="1">
      <c r="A13" s="18"/>
      <c r="B13" s="17"/>
      <c r="C13" s="17"/>
      <c r="D13" s="17"/>
      <c r="E13" s="5" t="s">
        <v>40</v>
      </c>
      <c r="F13" s="5" t="s">
        <v>17</v>
      </c>
      <c r="G13" s="5" t="s">
        <v>27</v>
      </c>
      <c r="H13" s="7" t="s">
        <v>41</v>
      </c>
      <c r="I13" s="5">
        <v>41</v>
      </c>
      <c r="J13" s="5">
        <v>46.5</v>
      </c>
      <c r="K13" s="5"/>
      <c r="L13" s="5">
        <v>87.5</v>
      </c>
      <c r="M13" s="5">
        <v>9</v>
      </c>
      <c r="N13" s="17"/>
    </row>
    <row r="14" spans="1:14" ht="4.5" customHeight="1">
      <c r="A14" s="18"/>
      <c r="B14" s="5"/>
      <c r="C14" s="5"/>
      <c r="D14" s="5"/>
      <c r="E14" s="5"/>
      <c r="F14" s="5"/>
      <c r="G14" s="5"/>
      <c r="H14" s="7"/>
      <c r="I14" s="5"/>
      <c r="J14" s="5"/>
      <c r="K14" s="5"/>
      <c r="L14" s="5"/>
      <c r="M14" s="5"/>
      <c r="N14" s="17"/>
    </row>
    <row r="15" spans="1:14" ht="18" customHeight="1">
      <c r="A15" s="18"/>
      <c r="B15" s="17" t="s">
        <v>42</v>
      </c>
      <c r="C15" s="17">
        <v>1</v>
      </c>
      <c r="D15" s="17">
        <v>45011496</v>
      </c>
      <c r="E15" s="5" t="s">
        <v>43</v>
      </c>
      <c r="F15" s="5" t="s">
        <v>22</v>
      </c>
      <c r="G15" s="5" t="s">
        <v>23</v>
      </c>
      <c r="H15" s="7" t="s">
        <v>44</v>
      </c>
      <c r="I15" s="5">
        <v>91</v>
      </c>
      <c r="J15" s="5">
        <v>100.5</v>
      </c>
      <c r="K15" s="5">
        <v>3</v>
      </c>
      <c r="L15" s="5">
        <v>194.5</v>
      </c>
      <c r="M15" s="5">
        <v>1</v>
      </c>
      <c r="N15" s="17"/>
    </row>
    <row r="16" spans="1:14" ht="18" customHeight="1">
      <c r="A16" s="18"/>
      <c r="B16" s="17"/>
      <c r="C16" s="17"/>
      <c r="D16" s="17"/>
      <c r="E16" s="5" t="s">
        <v>45</v>
      </c>
      <c r="F16" s="5" t="s">
        <v>22</v>
      </c>
      <c r="G16" s="5" t="s">
        <v>23</v>
      </c>
      <c r="H16" s="7" t="s">
        <v>46</v>
      </c>
      <c r="I16" s="5">
        <v>65</v>
      </c>
      <c r="J16" s="5">
        <v>74</v>
      </c>
      <c r="K16" s="5">
        <v>3</v>
      </c>
      <c r="L16" s="5">
        <v>142</v>
      </c>
      <c r="M16" s="5">
        <v>4</v>
      </c>
      <c r="N16" s="17"/>
    </row>
    <row r="17" spans="1:14" ht="6" customHeight="1">
      <c r="A17" s="18"/>
      <c r="B17" s="5"/>
      <c r="C17" s="5"/>
      <c r="D17" s="5"/>
      <c r="E17" s="5"/>
      <c r="F17" s="5"/>
      <c r="G17" s="5"/>
      <c r="H17" s="7"/>
      <c r="I17" s="5"/>
      <c r="J17" s="5"/>
      <c r="K17" s="5"/>
      <c r="L17" s="5"/>
      <c r="M17" s="5"/>
      <c r="N17" s="17"/>
    </row>
    <row r="18" spans="1:14" ht="18" customHeight="1">
      <c r="A18" s="18"/>
      <c r="B18" s="17" t="s">
        <v>47</v>
      </c>
      <c r="C18" s="17">
        <v>1</v>
      </c>
      <c r="D18" s="17">
        <v>45011497</v>
      </c>
      <c r="E18" s="5" t="s">
        <v>48</v>
      </c>
      <c r="F18" s="5" t="s">
        <v>22</v>
      </c>
      <c r="G18" s="5" t="s">
        <v>27</v>
      </c>
      <c r="H18" s="7" t="s">
        <v>49</v>
      </c>
      <c r="I18" s="5">
        <v>64</v>
      </c>
      <c r="J18" s="5">
        <v>100.5</v>
      </c>
      <c r="K18" s="5"/>
      <c r="L18" s="5">
        <v>164.5</v>
      </c>
      <c r="M18" s="5">
        <v>1</v>
      </c>
      <c r="N18" s="17"/>
    </row>
    <row r="19" spans="1:14" ht="18" customHeight="1">
      <c r="A19" s="18"/>
      <c r="B19" s="17"/>
      <c r="C19" s="17"/>
      <c r="D19" s="17"/>
      <c r="E19" s="5" t="s">
        <v>50</v>
      </c>
      <c r="F19" s="5" t="s">
        <v>17</v>
      </c>
      <c r="G19" s="5" t="s">
        <v>27</v>
      </c>
      <c r="H19" s="7" t="s">
        <v>51</v>
      </c>
      <c r="I19" s="5">
        <v>68</v>
      </c>
      <c r="J19" s="5">
        <v>89</v>
      </c>
      <c r="K19" s="5"/>
      <c r="L19" s="5">
        <v>157</v>
      </c>
      <c r="M19" s="5">
        <v>2</v>
      </c>
      <c r="N19" s="17"/>
    </row>
    <row r="20" spans="1:14" ht="18" customHeight="1">
      <c r="A20" s="18"/>
      <c r="B20" s="17"/>
      <c r="C20" s="17"/>
      <c r="D20" s="17"/>
      <c r="E20" s="5" t="s">
        <v>52</v>
      </c>
      <c r="F20" s="5" t="s">
        <v>17</v>
      </c>
      <c r="G20" s="5" t="s">
        <v>27</v>
      </c>
      <c r="H20" s="7" t="s">
        <v>53</v>
      </c>
      <c r="I20" s="5">
        <v>75</v>
      </c>
      <c r="J20" s="5">
        <v>71</v>
      </c>
      <c r="K20" s="5"/>
      <c r="L20" s="5">
        <v>146</v>
      </c>
      <c r="M20" s="5">
        <v>3</v>
      </c>
      <c r="N20" s="17"/>
    </row>
    <row r="21" spans="1:14" ht="6" customHeight="1">
      <c r="A21" s="8"/>
      <c r="B21" s="9"/>
      <c r="C21" s="9"/>
      <c r="D21" s="9"/>
      <c r="E21" s="9"/>
      <c r="F21" s="9"/>
      <c r="G21" s="9"/>
      <c r="H21" s="9"/>
      <c r="I21" s="9"/>
      <c r="J21" s="9"/>
      <c r="K21" s="9"/>
      <c r="L21" s="9"/>
      <c r="M21" s="9"/>
      <c r="N21" s="6"/>
    </row>
    <row r="22" spans="1:14" ht="14.25">
      <c r="A22" s="18" t="s">
        <v>54</v>
      </c>
      <c r="B22" s="17" t="s">
        <v>15</v>
      </c>
      <c r="C22" s="17">
        <v>8</v>
      </c>
      <c r="D22" s="17" t="s">
        <v>55</v>
      </c>
      <c r="E22" s="10" t="s">
        <v>56</v>
      </c>
      <c r="F22" s="5" t="s">
        <v>22</v>
      </c>
      <c r="G22" s="5" t="s">
        <v>57</v>
      </c>
      <c r="H22" s="5" t="s">
        <v>58</v>
      </c>
      <c r="I22" s="5">
        <v>97</v>
      </c>
      <c r="J22" s="5">
        <v>96.5</v>
      </c>
      <c r="K22" s="5">
        <v>3</v>
      </c>
      <c r="L22" s="5">
        <f aca="true" t="shared" si="0" ref="L22:L45">SUM(I22:K22)</f>
        <v>196.5</v>
      </c>
      <c r="M22" s="6">
        <v>1</v>
      </c>
      <c r="N22" s="17" t="s">
        <v>59</v>
      </c>
    </row>
    <row r="23" spans="1:14" ht="14.25">
      <c r="A23" s="18"/>
      <c r="B23" s="17"/>
      <c r="C23" s="17"/>
      <c r="D23" s="17"/>
      <c r="E23" s="10" t="s">
        <v>60</v>
      </c>
      <c r="F23" s="5" t="s">
        <v>22</v>
      </c>
      <c r="G23" s="5" t="s">
        <v>61</v>
      </c>
      <c r="H23" s="5" t="s">
        <v>62</v>
      </c>
      <c r="I23" s="5">
        <v>98.5</v>
      </c>
      <c r="J23" s="5">
        <v>93</v>
      </c>
      <c r="K23" s="5">
        <v>0</v>
      </c>
      <c r="L23" s="5">
        <f t="shared" si="0"/>
        <v>191.5</v>
      </c>
      <c r="M23" s="6">
        <v>2</v>
      </c>
      <c r="N23" s="17"/>
    </row>
    <row r="24" spans="1:14" ht="14.25">
      <c r="A24" s="18"/>
      <c r="B24" s="17"/>
      <c r="C24" s="17"/>
      <c r="D24" s="17"/>
      <c r="E24" s="10" t="s">
        <v>63</v>
      </c>
      <c r="F24" s="5" t="s">
        <v>17</v>
      </c>
      <c r="G24" s="5" t="s">
        <v>64</v>
      </c>
      <c r="H24" s="5" t="s">
        <v>65</v>
      </c>
      <c r="I24" s="5">
        <v>88.5</v>
      </c>
      <c r="J24" s="5">
        <v>99</v>
      </c>
      <c r="K24" s="5">
        <v>3</v>
      </c>
      <c r="L24" s="5">
        <f t="shared" si="0"/>
        <v>190.5</v>
      </c>
      <c r="M24" s="6">
        <v>3</v>
      </c>
      <c r="N24" s="17"/>
    </row>
    <row r="25" spans="1:14" ht="14.25">
      <c r="A25" s="18"/>
      <c r="B25" s="17"/>
      <c r="C25" s="17"/>
      <c r="D25" s="17"/>
      <c r="E25" s="10" t="s">
        <v>66</v>
      </c>
      <c r="F25" s="5" t="s">
        <v>22</v>
      </c>
      <c r="G25" s="5" t="s">
        <v>61</v>
      </c>
      <c r="H25" s="5" t="s">
        <v>67</v>
      </c>
      <c r="I25" s="5">
        <v>99.5</v>
      </c>
      <c r="J25" s="5">
        <v>87</v>
      </c>
      <c r="K25" s="5">
        <v>0</v>
      </c>
      <c r="L25" s="5">
        <f t="shared" si="0"/>
        <v>186.5</v>
      </c>
      <c r="M25" s="6">
        <v>4</v>
      </c>
      <c r="N25" s="17"/>
    </row>
    <row r="26" spans="1:14" ht="14.25">
      <c r="A26" s="18"/>
      <c r="B26" s="17"/>
      <c r="C26" s="17"/>
      <c r="D26" s="17"/>
      <c r="E26" s="10" t="s">
        <v>68</v>
      </c>
      <c r="F26" s="5" t="s">
        <v>22</v>
      </c>
      <c r="G26" s="5" t="s">
        <v>61</v>
      </c>
      <c r="H26" s="5" t="s">
        <v>69</v>
      </c>
      <c r="I26" s="5">
        <v>85</v>
      </c>
      <c r="J26" s="5">
        <v>100.5</v>
      </c>
      <c r="K26" s="5">
        <v>0</v>
      </c>
      <c r="L26" s="5">
        <f t="shared" si="0"/>
        <v>185.5</v>
      </c>
      <c r="M26" s="6">
        <v>5</v>
      </c>
      <c r="N26" s="17"/>
    </row>
    <row r="27" spans="1:14" ht="14.25">
      <c r="A27" s="18"/>
      <c r="B27" s="17"/>
      <c r="C27" s="17"/>
      <c r="D27" s="17"/>
      <c r="E27" s="10" t="s">
        <v>70</v>
      </c>
      <c r="F27" s="5" t="s">
        <v>17</v>
      </c>
      <c r="G27" s="5" t="s">
        <v>61</v>
      </c>
      <c r="H27" s="5" t="s">
        <v>71</v>
      </c>
      <c r="I27" s="5">
        <v>81</v>
      </c>
      <c r="J27" s="5">
        <v>95.5</v>
      </c>
      <c r="K27" s="5">
        <v>0</v>
      </c>
      <c r="L27" s="5">
        <f t="shared" si="0"/>
        <v>176.5</v>
      </c>
      <c r="M27" s="6">
        <v>6</v>
      </c>
      <c r="N27" s="17"/>
    </row>
    <row r="28" spans="1:14" ht="14.25">
      <c r="A28" s="18"/>
      <c r="B28" s="17"/>
      <c r="C28" s="17"/>
      <c r="D28" s="17"/>
      <c r="E28" s="10" t="s">
        <v>72</v>
      </c>
      <c r="F28" s="5" t="s">
        <v>17</v>
      </c>
      <c r="G28" s="5" t="s">
        <v>61</v>
      </c>
      <c r="H28" s="5" t="s">
        <v>73</v>
      </c>
      <c r="I28" s="5">
        <v>77.5</v>
      </c>
      <c r="J28" s="5">
        <v>98</v>
      </c>
      <c r="K28" s="5">
        <v>0</v>
      </c>
      <c r="L28" s="5">
        <f t="shared" si="0"/>
        <v>175.5</v>
      </c>
      <c r="M28" s="6">
        <v>7</v>
      </c>
      <c r="N28" s="17"/>
    </row>
    <row r="29" spans="1:14" ht="14.25">
      <c r="A29" s="18"/>
      <c r="B29" s="17"/>
      <c r="C29" s="17"/>
      <c r="D29" s="17"/>
      <c r="E29" s="10" t="s">
        <v>74</v>
      </c>
      <c r="F29" s="5" t="s">
        <v>22</v>
      </c>
      <c r="G29" s="5" t="s">
        <v>61</v>
      </c>
      <c r="H29" s="5" t="s">
        <v>75</v>
      </c>
      <c r="I29" s="5">
        <v>103.5</v>
      </c>
      <c r="J29" s="5">
        <v>72</v>
      </c>
      <c r="K29" s="5">
        <v>0</v>
      </c>
      <c r="L29" s="5">
        <f t="shared" si="0"/>
        <v>175.5</v>
      </c>
      <c r="M29" s="6">
        <v>7</v>
      </c>
      <c r="N29" s="17"/>
    </row>
    <row r="30" spans="1:14" ht="14.25">
      <c r="A30" s="18"/>
      <c r="B30" s="17"/>
      <c r="C30" s="17"/>
      <c r="D30" s="17"/>
      <c r="E30" s="10" t="s">
        <v>76</v>
      </c>
      <c r="F30" s="5" t="s">
        <v>22</v>
      </c>
      <c r="G30" s="5" t="s">
        <v>61</v>
      </c>
      <c r="H30" s="5" t="s">
        <v>77</v>
      </c>
      <c r="I30" s="5">
        <v>89</v>
      </c>
      <c r="J30" s="5">
        <v>86.5</v>
      </c>
      <c r="K30" s="5">
        <v>0</v>
      </c>
      <c r="L30" s="5">
        <f t="shared" si="0"/>
        <v>175.5</v>
      </c>
      <c r="M30" s="6">
        <v>7</v>
      </c>
      <c r="N30" s="17"/>
    </row>
    <row r="31" spans="1:14" ht="14.25">
      <c r="A31" s="18"/>
      <c r="B31" s="17"/>
      <c r="C31" s="17"/>
      <c r="D31" s="17"/>
      <c r="E31" s="10" t="s">
        <v>78</v>
      </c>
      <c r="F31" s="5" t="s">
        <v>17</v>
      </c>
      <c r="G31" s="5" t="s">
        <v>61</v>
      </c>
      <c r="H31" s="5" t="s">
        <v>79</v>
      </c>
      <c r="I31" s="5">
        <v>95</v>
      </c>
      <c r="J31" s="5">
        <v>79.5</v>
      </c>
      <c r="K31" s="5">
        <v>0</v>
      </c>
      <c r="L31" s="5">
        <f t="shared" si="0"/>
        <v>174.5</v>
      </c>
      <c r="M31" s="6">
        <v>10</v>
      </c>
      <c r="N31" s="17"/>
    </row>
    <row r="32" spans="1:14" ht="14.25">
      <c r="A32" s="18"/>
      <c r="B32" s="17"/>
      <c r="C32" s="17"/>
      <c r="D32" s="17"/>
      <c r="E32" s="10" t="s">
        <v>80</v>
      </c>
      <c r="F32" s="5" t="s">
        <v>17</v>
      </c>
      <c r="G32" s="5" t="s">
        <v>61</v>
      </c>
      <c r="H32" s="5" t="s">
        <v>81</v>
      </c>
      <c r="I32" s="5">
        <v>86.5</v>
      </c>
      <c r="J32" s="5">
        <v>84.5</v>
      </c>
      <c r="K32" s="5">
        <v>0</v>
      </c>
      <c r="L32" s="5">
        <f t="shared" si="0"/>
        <v>171</v>
      </c>
      <c r="M32" s="6">
        <v>11</v>
      </c>
      <c r="N32" s="17"/>
    </row>
    <row r="33" spans="1:14" ht="14.25">
      <c r="A33" s="18"/>
      <c r="B33" s="17"/>
      <c r="C33" s="17"/>
      <c r="D33" s="17"/>
      <c r="E33" s="10" t="s">
        <v>82</v>
      </c>
      <c r="F33" s="5" t="s">
        <v>17</v>
      </c>
      <c r="G33" s="5" t="s">
        <v>61</v>
      </c>
      <c r="H33" s="5" t="s">
        <v>83</v>
      </c>
      <c r="I33" s="5">
        <v>88.5</v>
      </c>
      <c r="J33" s="5">
        <v>81</v>
      </c>
      <c r="K33" s="5">
        <v>0</v>
      </c>
      <c r="L33" s="5">
        <f t="shared" si="0"/>
        <v>169.5</v>
      </c>
      <c r="M33" s="6">
        <v>12</v>
      </c>
      <c r="N33" s="17"/>
    </row>
    <row r="34" spans="1:14" ht="14.25">
      <c r="A34" s="18"/>
      <c r="B34" s="17"/>
      <c r="C34" s="17"/>
      <c r="D34" s="17"/>
      <c r="E34" s="10" t="s">
        <v>84</v>
      </c>
      <c r="F34" s="5" t="s">
        <v>17</v>
      </c>
      <c r="G34" s="5" t="s">
        <v>61</v>
      </c>
      <c r="H34" s="5" t="s">
        <v>85</v>
      </c>
      <c r="I34" s="5">
        <v>81</v>
      </c>
      <c r="J34" s="5">
        <v>88</v>
      </c>
      <c r="K34" s="5">
        <v>0</v>
      </c>
      <c r="L34" s="5">
        <f t="shared" si="0"/>
        <v>169</v>
      </c>
      <c r="M34" s="6">
        <v>13</v>
      </c>
      <c r="N34" s="17"/>
    </row>
    <row r="35" spans="1:14" ht="14.25">
      <c r="A35" s="18"/>
      <c r="B35" s="17"/>
      <c r="C35" s="17"/>
      <c r="D35" s="17"/>
      <c r="E35" s="10" t="s">
        <v>86</v>
      </c>
      <c r="F35" s="5" t="s">
        <v>22</v>
      </c>
      <c r="G35" s="5" t="s">
        <v>61</v>
      </c>
      <c r="H35" s="5" t="s">
        <v>87</v>
      </c>
      <c r="I35" s="5">
        <v>89</v>
      </c>
      <c r="J35" s="5">
        <v>79</v>
      </c>
      <c r="K35" s="5">
        <v>0</v>
      </c>
      <c r="L35" s="5">
        <f t="shared" si="0"/>
        <v>168</v>
      </c>
      <c r="M35" s="6">
        <v>14</v>
      </c>
      <c r="N35" s="17"/>
    </row>
    <row r="36" spans="1:14" ht="14.25">
      <c r="A36" s="18"/>
      <c r="B36" s="17"/>
      <c r="C36" s="17"/>
      <c r="D36" s="17"/>
      <c r="E36" s="10" t="s">
        <v>88</v>
      </c>
      <c r="F36" s="5" t="s">
        <v>17</v>
      </c>
      <c r="G36" s="5" t="s">
        <v>61</v>
      </c>
      <c r="H36" s="5" t="s">
        <v>89</v>
      </c>
      <c r="I36" s="5">
        <v>72</v>
      </c>
      <c r="J36" s="5">
        <v>95.5</v>
      </c>
      <c r="K36" s="5">
        <v>0</v>
      </c>
      <c r="L36" s="5">
        <f t="shared" si="0"/>
        <v>167.5</v>
      </c>
      <c r="M36" s="6">
        <v>15</v>
      </c>
      <c r="N36" s="17"/>
    </row>
    <row r="37" spans="1:14" ht="14.25">
      <c r="A37" s="18"/>
      <c r="B37" s="17"/>
      <c r="C37" s="17"/>
      <c r="D37" s="17"/>
      <c r="E37" s="10" t="s">
        <v>90</v>
      </c>
      <c r="F37" s="5" t="s">
        <v>22</v>
      </c>
      <c r="G37" s="5" t="s">
        <v>61</v>
      </c>
      <c r="H37" s="5" t="s">
        <v>91</v>
      </c>
      <c r="I37" s="5">
        <v>76</v>
      </c>
      <c r="J37" s="5">
        <v>90.5</v>
      </c>
      <c r="K37" s="5">
        <v>0</v>
      </c>
      <c r="L37" s="5">
        <f t="shared" si="0"/>
        <v>166.5</v>
      </c>
      <c r="M37" s="6">
        <v>16</v>
      </c>
      <c r="N37" s="17"/>
    </row>
    <row r="38" spans="1:14" ht="14.25">
      <c r="A38" s="18"/>
      <c r="B38" s="17"/>
      <c r="C38" s="17"/>
      <c r="D38" s="17"/>
      <c r="E38" s="10" t="s">
        <v>92</v>
      </c>
      <c r="F38" s="5" t="s">
        <v>22</v>
      </c>
      <c r="G38" s="5" t="s">
        <v>57</v>
      </c>
      <c r="H38" s="5" t="s">
        <v>93</v>
      </c>
      <c r="I38" s="5">
        <v>82.5</v>
      </c>
      <c r="J38" s="5">
        <v>80.5</v>
      </c>
      <c r="K38" s="5">
        <v>3</v>
      </c>
      <c r="L38" s="5">
        <f t="shared" si="0"/>
        <v>166</v>
      </c>
      <c r="M38" s="6">
        <v>17</v>
      </c>
      <c r="N38" s="17"/>
    </row>
    <row r="39" spans="1:14" ht="14.25">
      <c r="A39" s="18"/>
      <c r="B39" s="17"/>
      <c r="C39" s="17"/>
      <c r="D39" s="17"/>
      <c r="E39" s="10" t="s">
        <v>94</v>
      </c>
      <c r="F39" s="5" t="s">
        <v>17</v>
      </c>
      <c r="G39" s="5" t="s">
        <v>61</v>
      </c>
      <c r="H39" s="5" t="s">
        <v>95</v>
      </c>
      <c r="I39" s="5">
        <v>83</v>
      </c>
      <c r="J39" s="5">
        <v>80</v>
      </c>
      <c r="K39" s="5">
        <v>0</v>
      </c>
      <c r="L39" s="5">
        <f t="shared" si="0"/>
        <v>163</v>
      </c>
      <c r="M39" s="6">
        <v>18</v>
      </c>
      <c r="N39" s="17"/>
    </row>
    <row r="40" spans="1:14" ht="14.25">
      <c r="A40" s="18"/>
      <c r="B40" s="17"/>
      <c r="C40" s="17"/>
      <c r="D40" s="17"/>
      <c r="E40" s="10" t="s">
        <v>96</v>
      </c>
      <c r="F40" s="5" t="s">
        <v>22</v>
      </c>
      <c r="G40" s="5" t="s">
        <v>61</v>
      </c>
      <c r="H40" s="5" t="s">
        <v>97</v>
      </c>
      <c r="I40" s="5">
        <v>70.5</v>
      </c>
      <c r="J40" s="5">
        <v>89</v>
      </c>
      <c r="K40" s="5">
        <v>0</v>
      </c>
      <c r="L40" s="5">
        <f t="shared" si="0"/>
        <v>159.5</v>
      </c>
      <c r="M40" s="6">
        <v>19</v>
      </c>
      <c r="N40" s="17"/>
    </row>
    <row r="41" spans="1:14" ht="14.25">
      <c r="A41" s="18"/>
      <c r="B41" s="17"/>
      <c r="C41" s="17"/>
      <c r="D41" s="17"/>
      <c r="E41" s="10" t="s">
        <v>98</v>
      </c>
      <c r="F41" s="5" t="s">
        <v>22</v>
      </c>
      <c r="G41" s="5" t="s">
        <v>99</v>
      </c>
      <c r="H41" s="5" t="s">
        <v>100</v>
      </c>
      <c r="I41" s="5">
        <v>71</v>
      </c>
      <c r="J41" s="5">
        <v>85.5</v>
      </c>
      <c r="K41" s="5">
        <v>3</v>
      </c>
      <c r="L41" s="5">
        <f t="shared" si="0"/>
        <v>159.5</v>
      </c>
      <c r="M41" s="6">
        <v>19</v>
      </c>
      <c r="N41" s="17"/>
    </row>
    <row r="42" spans="1:14" ht="14.25">
      <c r="A42" s="18"/>
      <c r="B42" s="17"/>
      <c r="C42" s="17"/>
      <c r="D42" s="17"/>
      <c r="E42" s="10" t="s">
        <v>101</v>
      </c>
      <c r="F42" s="5" t="s">
        <v>17</v>
      </c>
      <c r="G42" s="5" t="s">
        <v>61</v>
      </c>
      <c r="H42" s="5" t="s">
        <v>102</v>
      </c>
      <c r="I42" s="5">
        <v>72.5</v>
      </c>
      <c r="J42" s="5">
        <v>85.5</v>
      </c>
      <c r="K42" s="5">
        <v>0</v>
      </c>
      <c r="L42" s="5">
        <f t="shared" si="0"/>
        <v>158</v>
      </c>
      <c r="M42" s="6">
        <v>21</v>
      </c>
      <c r="N42" s="17"/>
    </row>
    <row r="43" spans="1:14" ht="14.25">
      <c r="A43" s="18"/>
      <c r="B43" s="17"/>
      <c r="C43" s="17"/>
      <c r="D43" s="17"/>
      <c r="E43" s="10" t="s">
        <v>103</v>
      </c>
      <c r="F43" s="5" t="s">
        <v>22</v>
      </c>
      <c r="G43" s="5" t="s">
        <v>64</v>
      </c>
      <c r="H43" s="5" t="s">
        <v>104</v>
      </c>
      <c r="I43" s="5">
        <v>56.5</v>
      </c>
      <c r="J43" s="5">
        <v>96</v>
      </c>
      <c r="K43" s="5">
        <v>3</v>
      </c>
      <c r="L43" s="5">
        <f t="shared" si="0"/>
        <v>155.5</v>
      </c>
      <c r="M43" s="6">
        <v>22</v>
      </c>
      <c r="N43" s="17"/>
    </row>
    <row r="44" spans="1:14" ht="14.25">
      <c r="A44" s="18"/>
      <c r="B44" s="17"/>
      <c r="C44" s="17"/>
      <c r="D44" s="17"/>
      <c r="E44" s="10" t="s">
        <v>105</v>
      </c>
      <c r="F44" s="5" t="s">
        <v>22</v>
      </c>
      <c r="G44" s="5" t="s">
        <v>61</v>
      </c>
      <c r="H44" s="5" t="s">
        <v>106</v>
      </c>
      <c r="I44" s="5">
        <v>77</v>
      </c>
      <c r="J44" s="5">
        <v>76</v>
      </c>
      <c r="K44" s="5">
        <v>0</v>
      </c>
      <c r="L44" s="5">
        <f t="shared" si="0"/>
        <v>153</v>
      </c>
      <c r="M44" s="6">
        <v>23</v>
      </c>
      <c r="N44" s="17"/>
    </row>
    <row r="45" spans="1:14" ht="14.25">
      <c r="A45" s="18"/>
      <c r="B45" s="17"/>
      <c r="C45" s="17"/>
      <c r="D45" s="17"/>
      <c r="E45" s="10" t="s">
        <v>107</v>
      </c>
      <c r="F45" s="5" t="s">
        <v>17</v>
      </c>
      <c r="G45" s="5" t="s">
        <v>61</v>
      </c>
      <c r="H45" s="5" t="s">
        <v>108</v>
      </c>
      <c r="I45" s="5">
        <v>67</v>
      </c>
      <c r="J45" s="5">
        <v>85.5</v>
      </c>
      <c r="K45" s="5">
        <v>0</v>
      </c>
      <c r="L45" s="5">
        <f t="shared" si="0"/>
        <v>152.5</v>
      </c>
      <c r="M45" s="6">
        <v>24</v>
      </c>
      <c r="N45" s="17"/>
    </row>
    <row r="46" spans="1:14" ht="6" customHeight="1">
      <c r="A46" s="18"/>
      <c r="B46" s="5"/>
      <c r="C46" s="5"/>
      <c r="D46" s="5"/>
      <c r="E46" s="10"/>
      <c r="F46" s="5"/>
      <c r="G46" s="5"/>
      <c r="H46" s="5"/>
      <c r="I46" s="5"/>
      <c r="J46" s="5"/>
      <c r="K46" s="5"/>
      <c r="L46" s="5"/>
      <c r="M46" s="6"/>
      <c r="N46" s="17"/>
    </row>
    <row r="47" spans="1:14" ht="14.25">
      <c r="A47" s="18"/>
      <c r="B47" s="17" t="s">
        <v>109</v>
      </c>
      <c r="C47" s="17">
        <v>3</v>
      </c>
      <c r="D47" s="17" t="s">
        <v>110</v>
      </c>
      <c r="E47" s="10" t="s">
        <v>111</v>
      </c>
      <c r="F47" s="5" t="s">
        <v>17</v>
      </c>
      <c r="G47" s="5" t="s">
        <v>57</v>
      </c>
      <c r="H47" s="5" t="s">
        <v>112</v>
      </c>
      <c r="I47" s="5">
        <v>79</v>
      </c>
      <c r="J47" s="5">
        <v>100.5</v>
      </c>
      <c r="K47" s="5">
        <v>3</v>
      </c>
      <c r="L47" s="5">
        <f aca="true" t="shared" si="1" ref="L47:L52">SUM(I47:K47)</f>
        <v>182.5</v>
      </c>
      <c r="M47" s="6">
        <v>1</v>
      </c>
      <c r="N47" s="17"/>
    </row>
    <row r="48" spans="1:14" ht="14.25">
      <c r="A48" s="18"/>
      <c r="B48" s="17"/>
      <c r="C48" s="17"/>
      <c r="D48" s="17"/>
      <c r="E48" s="10" t="s">
        <v>113</v>
      </c>
      <c r="F48" s="5" t="s">
        <v>22</v>
      </c>
      <c r="G48" s="5" t="s">
        <v>61</v>
      </c>
      <c r="H48" s="5" t="s">
        <v>114</v>
      </c>
      <c r="I48" s="5">
        <v>74.5</v>
      </c>
      <c r="J48" s="5">
        <v>102</v>
      </c>
      <c r="K48" s="5">
        <v>0</v>
      </c>
      <c r="L48" s="5">
        <f t="shared" si="1"/>
        <v>176.5</v>
      </c>
      <c r="M48" s="6">
        <v>2</v>
      </c>
      <c r="N48" s="17"/>
    </row>
    <row r="49" spans="1:14" ht="14.25">
      <c r="A49" s="18"/>
      <c r="B49" s="17"/>
      <c r="C49" s="17"/>
      <c r="D49" s="17"/>
      <c r="E49" s="10" t="s">
        <v>115</v>
      </c>
      <c r="F49" s="5" t="s">
        <v>22</v>
      </c>
      <c r="G49" s="5" t="s">
        <v>61</v>
      </c>
      <c r="H49" s="5" t="s">
        <v>116</v>
      </c>
      <c r="I49" s="5">
        <v>77.5</v>
      </c>
      <c r="J49" s="5">
        <v>75.5</v>
      </c>
      <c r="K49" s="5">
        <v>0</v>
      </c>
      <c r="L49" s="5">
        <f t="shared" si="1"/>
        <v>153</v>
      </c>
      <c r="M49" s="6">
        <v>6</v>
      </c>
      <c r="N49" s="17"/>
    </row>
    <row r="50" spans="1:14" ht="14.25">
      <c r="A50" s="18"/>
      <c r="B50" s="17"/>
      <c r="C50" s="17"/>
      <c r="D50" s="17"/>
      <c r="E50" s="10" t="s">
        <v>117</v>
      </c>
      <c r="F50" s="5" t="s">
        <v>22</v>
      </c>
      <c r="G50" s="5" t="s">
        <v>61</v>
      </c>
      <c r="H50" s="5" t="s">
        <v>118</v>
      </c>
      <c r="I50" s="5">
        <v>70</v>
      </c>
      <c r="J50" s="5">
        <v>75.5</v>
      </c>
      <c r="K50" s="5">
        <v>0</v>
      </c>
      <c r="L50" s="5">
        <f t="shared" si="1"/>
        <v>145.5</v>
      </c>
      <c r="M50" s="6">
        <v>8</v>
      </c>
      <c r="N50" s="17"/>
    </row>
    <row r="51" spans="1:14" ht="14.25">
      <c r="A51" s="18"/>
      <c r="B51" s="17"/>
      <c r="C51" s="17"/>
      <c r="D51" s="17"/>
      <c r="E51" s="10" t="s">
        <v>119</v>
      </c>
      <c r="F51" s="5" t="s">
        <v>22</v>
      </c>
      <c r="G51" s="5" t="s">
        <v>61</v>
      </c>
      <c r="H51" s="5" t="s">
        <v>120</v>
      </c>
      <c r="I51" s="5">
        <v>64.5</v>
      </c>
      <c r="J51" s="5">
        <v>76.5</v>
      </c>
      <c r="K51" s="5">
        <v>0</v>
      </c>
      <c r="L51" s="5">
        <f t="shared" si="1"/>
        <v>141</v>
      </c>
      <c r="M51" s="6">
        <v>9</v>
      </c>
      <c r="N51" s="17"/>
    </row>
    <row r="52" spans="1:14" ht="14.25">
      <c r="A52" s="18"/>
      <c r="B52" s="17"/>
      <c r="C52" s="17"/>
      <c r="D52" s="17"/>
      <c r="E52" s="10" t="s">
        <v>121</v>
      </c>
      <c r="F52" s="5" t="s">
        <v>17</v>
      </c>
      <c r="G52" s="5" t="s">
        <v>61</v>
      </c>
      <c r="H52" s="5" t="s">
        <v>122</v>
      </c>
      <c r="I52" s="5">
        <v>51</v>
      </c>
      <c r="J52" s="5">
        <v>73.5</v>
      </c>
      <c r="K52" s="5">
        <v>0</v>
      </c>
      <c r="L52" s="5">
        <f t="shared" si="1"/>
        <v>124.5</v>
      </c>
      <c r="M52" s="6">
        <v>10</v>
      </c>
      <c r="N52" s="17"/>
    </row>
    <row r="53" spans="1:14" ht="6" customHeight="1">
      <c r="A53" s="8"/>
      <c r="B53" s="9"/>
      <c r="C53" s="9"/>
      <c r="D53" s="9"/>
      <c r="E53" s="9"/>
      <c r="F53" s="9"/>
      <c r="G53" s="9"/>
      <c r="H53" s="9"/>
      <c r="I53" s="9"/>
      <c r="J53" s="9"/>
      <c r="K53" s="9"/>
      <c r="L53" s="9"/>
      <c r="M53" s="9"/>
      <c r="N53" s="6"/>
    </row>
    <row r="54" spans="1:14" ht="14.25">
      <c r="A54" s="18" t="s">
        <v>123</v>
      </c>
      <c r="B54" s="17" t="s">
        <v>124</v>
      </c>
      <c r="C54" s="17">
        <v>3</v>
      </c>
      <c r="D54" s="23">
        <v>45011500</v>
      </c>
      <c r="E54" s="5" t="s">
        <v>125</v>
      </c>
      <c r="F54" s="5" t="s">
        <v>22</v>
      </c>
      <c r="G54" s="5" t="s">
        <v>61</v>
      </c>
      <c r="H54" s="5" t="s">
        <v>126</v>
      </c>
      <c r="I54" s="5">
        <v>102.4</v>
      </c>
      <c r="J54" s="5">
        <v>94.5</v>
      </c>
      <c r="K54" s="5">
        <v>0</v>
      </c>
      <c r="L54" s="5">
        <v>196.9</v>
      </c>
      <c r="M54" s="5">
        <v>1</v>
      </c>
      <c r="N54" s="17" t="s">
        <v>127</v>
      </c>
    </row>
    <row r="55" spans="1:14" ht="14.25">
      <c r="A55" s="18"/>
      <c r="B55" s="17"/>
      <c r="C55" s="17"/>
      <c r="D55" s="24"/>
      <c r="E55" s="5" t="s">
        <v>128</v>
      </c>
      <c r="F55" s="5" t="s">
        <v>22</v>
      </c>
      <c r="G55" s="5" t="s">
        <v>61</v>
      </c>
      <c r="H55" s="5" t="s">
        <v>129</v>
      </c>
      <c r="I55" s="5">
        <v>87.1</v>
      </c>
      <c r="J55" s="5">
        <v>106.5</v>
      </c>
      <c r="K55" s="5">
        <v>0</v>
      </c>
      <c r="L55" s="5">
        <v>193.6</v>
      </c>
      <c r="M55" s="5">
        <v>2</v>
      </c>
      <c r="N55" s="17"/>
    </row>
    <row r="56" spans="1:14" ht="14.25">
      <c r="A56" s="18"/>
      <c r="B56" s="17"/>
      <c r="C56" s="17"/>
      <c r="D56" s="24"/>
      <c r="E56" s="5" t="s">
        <v>130</v>
      </c>
      <c r="F56" s="5" t="s">
        <v>22</v>
      </c>
      <c r="G56" s="5" t="s">
        <v>61</v>
      </c>
      <c r="H56" s="5" t="s">
        <v>131</v>
      </c>
      <c r="I56" s="5">
        <v>96.8</v>
      </c>
      <c r="J56" s="5">
        <v>90</v>
      </c>
      <c r="K56" s="5">
        <v>0</v>
      </c>
      <c r="L56" s="5">
        <v>186.8</v>
      </c>
      <c r="M56" s="5">
        <v>3</v>
      </c>
      <c r="N56" s="17"/>
    </row>
    <row r="57" spans="1:14" ht="14.25">
      <c r="A57" s="18"/>
      <c r="B57" s="17"/>
      <c r="C57" s="17"/>
      <c r="D57" s="24"/>
      <c r="E57" s="5" t="s">
        <v>132</v>
      </c>
      <c r="F57" s="5" t="s">
        <v>22</v>
      </c>
      <c r="G57" s="5" t="s">
        <v>61</v>
      </c>
      <c r="H57" s="5" t="s">
        <v>133</v>
      </c>
      <c r="I57" s="5">
        <v>92.4</v>
      </c>
      <c r="J57" s="5">
        <v>89.5</v>
      </c>
      <c r="K57" s="5">
        <v>0</v>
      </c>
      <c r="L57" s="5">
        <v>181.9</v>
      </c>
      <c r="M57" s="5">
        <v>4</v>
      </c>
      <c r="N57" s="17"/>
    </row>
    <row r="58" spans="1:14" ht="14.25">
      <c r="A58" s="18"/>
      <c r="B58" s="17"/>
      <c r="C58" s="17"/>
      <c r="D58" s="24"/>
      <c r="E58" s="5" t="s">
        <v>134</v>
      </c>
      <c r="F58" s="5" t="s">
        <v>22</v>
      </c>
      <c r="G58" s="5" t="s">
        <v>61</v>
      </c>
      <c r="H58" s="5" t="s">
        <v>135</v>
      </c>
      <c r="I58" s="5">
        <v>95.1</v>
      </c>
      <c r="J58" s="5">
        <v>85</v>
      </c>
      <c r="K58" s="5">
        <v>0</v>
      </c>
      <c r="L58" s="5">
        <v>180.1</v>
      </c>
      <c r="M58" s="5">
        <v>5</v>
      </c>
      <c r="N58" s="17"/>
    </row>
    <row r="59" spans="1:14" ht="14.25">
      <c r="A59" s="18"/>
      <c r="B59" s="17"/>
      <c r="C59" s="17"/>
      <c r="D59" s="24"/>
      <c r="E59" s="5" t="s">
        <v>136</v>
      </c>
      <c r="F59" s="5" t="s">
        <v>22</v>
      </c>
      <c r="G59" s="5" t="s">
        <v>61</v>
      </c>
      <c r="H59" s="5" t="s">
        <v>137</v>
      </c>
      <c r="I59" s="5">
        <v>84.8</v>
      </c>
      <c r="J59" s="5">
        <v>90</v>
      </c>
      <c r="K59" s="5">
        <v>0</v>
      </c>
      <c r="L59" s="5">
        <v>174.8</v>
      </c>
      <c r="M59" s="5">
        <v>6</v>
      </c>
      <c r="N59" s="17"/>
    </row>
    <row r="60" spans="1:14" ht="14.25">
      <c r="A60" s="18"/>
      <c r="B60" s="17"/>
      <c r="C60" s="17"/>
      <c r="D60" s="24"/>
      <c r="E60" s="5" t="s">
        <v>138</v>
      </c>
      <c r="F60" s="5" t="s">
        <v>17</v>
      </c>
      <c r="G60" s="5" t="s">
        <v>61</v>
      </c>
      <c r="H60" s="5" t="s">
        <v>139</v>
      </c>
      <c r="I60" s="5">
        <v>88.6</v>
      </c>
      <c r="J60" s="5">
        <v>83</v>
      </c>
      <c r="K60" s="5">
        <v>0</v>
      </c>
      <c r="L60" s="5">
        <v>171.6</v>
      </c>
      <c r="M60" s="5">
        <v>7</v>
      </c>
      <c r="N60" s="17"/>
    </row>
    <row r="61" spans="1:14" ht="14.25">
      <c r="A61" s="18"/>
      <c r="B61" s="17"/>
      <c r="C61" s="17"/>
      <c r="D61" s="24"/>
      <c r="E61" s="5" t="s">
        <v>140</v>
      </c>
      <c r="F61" s="5" t="s">
        <v>22</v>
      </c>
      <c r="G61" s="5" t="s">
        <v>61</v>
      </c>
      <c r="H61" s="5" t="s">
        <v>141</v>
      </c>
      <c r="I61" s="5">
        <v>89.1</v>
      </c>
      <c r="J61" s="5">
        <v>74</v>
      </c>
      <c r="K61" s="5">
        <v>0</v>
      </c>
      <c r="L61" s="5">
        <v>163.1</v>
      </c>
      <c r="M61" s="5">
        <v>8</v>
      </c>
      <c r="N61" s="17"/>
    </row>
    <row r="62" spans="1:14" ht="14.25">
      <c r="A62" s="18"/>
      <c r="B62" s="17"/>
      <c r="C62" s="17"/>
      <c r="D62" s="25"/>
      <c r="E62" s="5" t="s">
        <v>142</v>
      </c>
      <c r="F62" s="5" t="s">
        <v>22</v>
      </c>
      <c r="G62" s="5" t="s">
        <v>61</v>
      </c>
      <c r="H62" s="5" t="s">
        <v>143</v>
      </c>
      <c r="I62" s="5">
        <v>69.7</v>
      </c>
      <c r="J62" s="5">
        <v>90.5</v>
      </c>
      <c r="K62" s="5">
        <v>0</v>
      </c>
      <c r="L62" s="5">
        <v>160.2</v>
      </c>
      <c r="M62" s="5">
        <v>9</v>
      </c>
      <c r="N62" s="17"/>
    </row>
    <row r="63" spans="1:14" ht="6" customHeight="1">
      <c r="A63" s="8"/>
      <c r="B63" s="9"/>
      <c r="C63" s="9"/>
      <c r="D63" s="9"/>
      <c r="E63" s="9"/>
      <c r="F63" s="9"/>
      <c r="G63" s="9"/>
      <c r="H63" s="9"/>
      <c r="I63" s="9"/>
      <c r="J63" s="9"/>
      <c r="K63" s="9"/>
      <c r="L63" s="9"/>
      <c r="M63" s="9"/>
      <c r="N63" s="6"/>
    </row>
    <row r="64" spans="1:14" ht="14.25">
      <c r="A64" s="18" t="s">
        <v>144</v>
      </c>
      <c r="B64" s="19" t="s">
        <v>145</v>
      </c>
      <c r="C64" s="21">
        <v>1</v>
      </c>
      <c r="D64" s="20" t="s">
        <v>146</v>
      </c>
      <c r="E64" s="12" t="s">
        <v>147</v>
      </c>
      <c r="F64" s="12" t="s">
        <v>17</v>
      </c>
      <c r="G64" s="12" t="s">
        <v>57</v>
      </c>
      <c r="H64" s="12" t="s">
        <v>148</v>
      </c>
      <c r="I64" s="12">
        <v>72</v>
      </c>
      <c r="J64" s="12">
        <v>101.5</v>
      </c>
      <c r="K64" s="12">
        <v>3</v>
      </c>
      <c r="L64" s="12">
        <v>176.5</v>
      </c>
      <c r="M64" s="12">
        <v>1</v>
      </c>
      <c r="N64" s="22" t="s">
        <v>149</v>
      </c>
    </row>
    <row r="65" spans="1:14" ht="14.25">
      <c r="A65" s="18"/>
      <c r="B65" s="19"/>
      <c r="C65" s="21"/>
      <c r="D65" s="20"/>
      <c r="E65" s="12" t="s">
        <v>150</v>
      </c>
      <c r="F65" s="12" t="s">
        <v>17</v>
      </c>
      <c r="G65" s="12" t="s">
        <v>61</v>
      </c>
      <c r="H65" s="12" t="s">
        <v>151</v>
      </c>
      <c r="I65" s="12">
        <v>80.5</v>
      </c>
      <c r="J65" s="12">
        <v>92</v>
      </c>
      <c r="K65" s="12">
        <v>0</v>
      </c>
      <c r="L65" s="12">
        <v>172.5</v>
      </c>
      <c r="M65" s="12">
        <v>2</v>
      </c>
      <c r="N65" s="22"/>
    </row>
    <row r="66" spans="1:14" ht="14.25">
      <c r="A66" s="18"/>
      <c r="B66" s="19"/>
      <c r="C66" s="21"/>
      <c r="D66" s="20"/>
      <c r="E66" s="12" t="s">
        <v>152</v>
      </c>
      <c r="F66" s="12" t="s">
        <v>17</v>
      </c>
      <c r="G66" s="12" t="s">
        <v>57</v>
      </c>
      <c r="H66" s="12" t="s">
        <v>153</v>
      </c>
      <c r="I66" s="12">
        <v>71.5</v>
      </c>
      <c r="J66" s="12">
        <v>95</v>
      </c>
      <c r="K66" s="12">
        <v>3</v>
      </c>
      <c r="L66" s="12">
        <v>169.5</v>
      </c>
      <c r="M66" s="12">
        <v>3</v>
      </c>
      <c r="N66" s="22"/>
    </row>
    <row r="67" spans="1:14" ht="6.75" customHeight="1">
      <c r="A67" s="18"/>
      <c r="B67" s="12"/>
      <c r="C67" s="13"/>
      <c r="D67" s="12"/>
      <c r="E67" s="12"/>
      <c r="F67" s="12"/>
      <c r="G67" s="12"/>
      <c r="H67" s="12"/>
      <c r="I67" s="12"/>
      <c r="J67" s="12"/>
      <c r="K67" s="12"/>
      <c r="L67" s="12"/>
      <c r="M67" s="12"/>
      <c r="N67" s="22"/>
    </row>
    <row r="68" spans="1:14" ht="14.25">
      <c r="A68" s="18"/>
      <c r="B68" s="20" t="s">
        <v>154</v>
      </c>
      <c r="C68" s="21">
        <v>1</v>
      </c>
      <c r="D68" s="20" t="s">
        <v>155</v>
      </c>
      <c r="E68" s="12" t="s">
        <v>156</v>
      </c>
      <c r="F68" s="12" t="s">
        <v>22</v>
      </c>
      <c r="G68" s="12" t="s">
        <v>61</v>
      </c>
      <c r="H68" s="12" t="s">
        <v>157</v>
      </c>
      <c r="I68" s="12">
        <v>43.5</v>
      </c>
      <c r="J68" s="12">
        <v>52.5</v>
      </c>
      <c r="K68" s="12">
        <v>0</v>
      </c>
      <c r="L68" s="12">
        <v>96</v>
      </c>
      <c r="M68" s="12">
        <v>1</v>
      </c>
      <c r="N68" s="22"/>
    </row>
    <row r="69" spans="1:14" ht="14.25">
      <c r="A69" s="18"/>
      <c r="B69" s="20"/>
      <c r="C69" s="21"/>
      <c r="D69" s="20"/>
      <c r="E69" s="12" t="s">
        <v>158</v>
      </c>
      <c r="F69" s="12" t="s">
        <v>17</v>
      </c>
      <c r="G69" s="12" t="s">
        <v>61</v>
      </c>
      <c r="H69" s="12" t="s">
        <v>159</v>
      </c>
      <c r="I69" s="12">
        <v>50.5</v>
      </c>
      <c r="J69" s="12">
        <v>41.5</v>
      </c>
      <c r="K69" s="12">
        <v>0</v>
      </c>
      <c r="L69" s="12">
        <v>92</v>
      </c>
      <c r="M69" s="12">
        <v>2</v>
      </c>
      <c r="N69" s="22"/>
    </row>
    <row r="70" spans="1:14" ht="14.25">
      <c r="A70" s="18"/>
      <c r="B70" s="20"/>
      <c r="C70" s="21"/>
      <c r="D70" s="20"/>
      <c r="E70" s="12" t="s">
        <v>160</v>
      </c>
      <c r="F70" s="12" t="s">
        <v>22</v>
      </c>
      <c r="G70" s="12" t="s">
        <v>61</v>
      </c>
      <c r="H70" s="12" t="s">
        <v>161</v>
      </c>
      <c r="I70" s="12">
        <v>42.5</v>
      </c>
      <c r="J70" s="12">
        <v>30</v>
      </c>
      <c r="K70" s="12">
        <v>0</v>
      </c>
      <c r="L70" s="12">
        <v>72.5</v>
      </c>
      <c r="M70" s="12">
        <v>3</v>
      </c>
      <c r="N70" s="22"/>
    </row>
    <row r="71" spans="1:14" ht="4.5" customHeight="1">
      <c r="A71" s="8"/>
      <c r="B71" s="9"/>
      <c r="C71" s="9"/>
      <c r="D71" s="9"/>
      <c r="E71" s="9"/>
      <c r="F71" s="9"/>
      <c r="G71" s="9"/>
      <c r="H71" s="9"/>
      <c r="I71" s="9"/>
      <c r="J71" s="9"/>
      <c r="K71" s="9"/>
      <c r="L71" s="9"/>
      <c r="M71" s="9"/>
      <c r="N71" s="6"/>
    </row>
    <row r="72" spans="1:14" ht="14.25">
      <c r="A72" s="18" t="s">
        <v>162</v>
      </c>
      <c r="B72" s="17" t="s">
        <v>163</v>
      </c>
      <c r="C72" s="17">
        <v>1</v>
      </c>
      <c r="D72" s="17">
        <v>45011503</v>
      </c>
      <c r="E72" s="5" t="s">
        <v>164</v>
      </c>
      <c r="F72" s="14" t="s">
        <v>22</v>
      </c>
      <c r="G72" s="14" t="s">
        <v>61</v>
      </c>
      <c r="H72" s="5" t="s">
        <v>165</v>
      </c>
      <c r="I72" s="5">
        <v>92.5</v>
      </c>
      <c r="J72" s="5">
        <v>105</v>
      </c>
      <c r="K72" s="5">
        <v>0</v>
      </c>
      <c r="L72" s="5">
        <f>I72+J72+K72</f>
        <v>197.5</v>
      </c>
      <c r="M72" s="5">
        <v>1</v>
      </c>
      <c r="N72" s="26" t="s">
        <v>166</v>
      </c>
    </row>
    <row r="73" spans="1:14" ht="14.25">
      <c r="A73" s="18"/>
      <c r="B73" s="17"/>
      <c r="C73" s="17"/>
      <c r="D73" s="17"/>
      <c r="E73" s="5" t="s">
        <v>167</v>
      </c>
      <c r="F73" s="14" t="s">
        <v>22</v>
      </c>
      <c r="G73" s="14" t="s">
        <v>57</v>
      </c>
      <c r="H73" s="5" t="s">
        <v>168</v>
      </c>
      <c r="I73" s="5">
        <v>89.5</v>
      </c>
      <c r="J73" s="5">
        <v>93</v>
      </c>
      <c r="K73" s="5">
        <v>3</v>
      </c>
      <c r="L73" s="5">
        <f>I73+J73+K73</f>
        <v>185.5</v>
      </c>
      <c r="M73" s="5">
        <v>2</v>
      </c>
      <c r="N73" s="26"/>
    </row>
    <row r="74" spans="1:14" ht="14.25">
      <c r="A74" s="18"/>
      <c r="B74" s="17"/>
      <c r="C74" s="17"/>
      <c r="D74" s="17"/>
      <c r="E74" s="5" t="s">
        <v>169</v>
      </c>
      <c r="F74" s="14" t="s">
        <v>22</v>
      </c>
      <c r="G74" s="14" t="s">
        <v>57</v>
      </c>
      <c r="H74" s="5" t="s">
        <v>170</v>
      </c>
      <c r="I74" s="5">
        <v>94</v>
      </c>
      <c r="J74" s="5">
        <v>84.5</v>
      </c>
      <c r="K74" s="5">
        <v>3</v>
      </c>
      <c r="L74" s="5">
        <f>I74+J74+K74</f>
        <v>181.5</v>
      </c>
      <c r="M74" s="5">
        <v>3</v>
      </c>
      <c r="N74" s="26"/>
    </row>
    <row r="75" spans="1:14" ht="4.5" customHeight="1">
      <c r="A75" s="18"/>
      <c r="B75" s="5"/>
      <c r="C75" s="5"/>
      <c r="D75" s="5"/>
      <c r="E75" s="5"/>
      <c r="F75" s="5"/>
      <c r="G75" s="5"/>
      <c r="H75" s="5"/>
      <c r="I75" s="5"/>
      <c r="J75" s="5"/>
      <c r="K75" s="5"/>
      <c r="L75" s="5"/>
      <c r="M75" s="5"/>
      <c r="N75" s="26"/>
    </row>
    <row r="76" spans="1:14" ht="14.25">
      <c r="A76" s="18"/>
      <c r="B76" s="17" t="s">
        <v>171</v>
      </c>
      <c r="C76" s="17">
        <v>1</v>
      </c>
      <c r="D76" s="17">
        <v>45011504</v>
      </c>
      <c r="E76" s="5" t="s">
        <v>172</v>
      </c>
      <c r="F76" s="14" t="s">
        <v>22</v>
      </c>
      <c r="G76" s="14" t="s">
        <v>61</v>
      </c>
      <c r="H76" s="5" t="s">
        <v>173</v>
      </c>
      <c r="I76" s="5">
        <v>92.5</v>
      </c>
      <c r="J76" s="5">
        <v>96.5</v>
      </c>
      <c r="K76" s="5">
        <v>0</v>
      </c>
      <c r="L76" s="5">
        <f>I76+J76+K76</f>
        <v>189</v>
      </c>
      <c r="M76" s="5">
        <v>2</v>
      </c>
      <c r="N76" s="26"/>
    </row>
    <row r="77" spans="1:14" ht="14.25">
      <c r="A77" s="18"/>
      <c r="B77" s="17"/>
      <c r="C77" s="17"/>
      <c r="D77" s="17"/>
      <c r="E77" s="5" t="s">
        <v>174</v>
      </c>
      <c r="F77" s="14" t="s">
        <v>22</v>
      </c>
      <c r="G77" s="14" t="s">
        <v>61</v>
      </c>
      <c r="H77" s="5" t="s">
        <v>175</v>
      </c>
      <c r="I77" s="5">
        <v>88.5</v>
      </c>
      <c r="J77" s="5">
        <v>85.5</v>
      </c>
      <c r="K77" s="5">
        <v>0</v>
      </c>
      <c r="L77" s="5">
        <f>I77+J77+K77</f>
        <v>174</v>
      </c>
      <c r="M77" s="5">
        <v>4</v>
      </c>
      <c r="N77" s="26"/>
    </row>
    <row r="78" spans="1:14" ht="14.25">
      <c r="A78" s="18"/>
      <c r="B78" s="17"/>
      <c r="C78" s="17"/>
      <c r="D78" s="17"/>
      <c r="E78" s="5" t="s">
        <v>176</v>
      </c>
      <c r="F78" s="14" t="s">
        <v>17</v>
      </c>
      <c r="G78" s="14" t="s">
        <v>57</v>
      </c>
      <c r="H78" s="5" t="s">
        <v>177</v>
      </c>
      <c r="I78" s="5">
        <v>83.5</v>
      </c>
      <c r="J78" s="5">
        <v>85</v>
      </c>
      <c r="K78" s="5">
        <v>3</v>
      </c>
      <c r="L78" s="5">
        <f>I78+J78+K78</f>
        <v>171.5</v>
      </c>
      <c r="M78" s="5">
        <v>5</v>
      </c>
      <c r="N78" s="26"/>
    </row>
    <row r="79" spans="1:14" ht="6" customHeight="1">
      <c r="A79" s="18"/>
      <c r="B79" s="5"/>
      <c r="C79" s="5"/>
      <c r="D79" s="5"/>
      <c r="E79" s="5"/>
      <c r="F79" s="5"/>
      <c r="G79" s="5"/>
      <c r="H79" s="5"/>
      <c r="I79" s="5"/>
      <c r="J79" s="5"/>
      <c r="K79" s="5"/>
      <c r="L79" s="5"/>
      <c r="M79" s="5"/>
      <c r="N79" s="26"/>
    </row>
    <row r="80" spans="1:14" ht="14.25">
      <c r="A80" s="18"/>
      <c r="B80" s="17" t="s">
        <v>178</v>
      </c>
      <c r="C80" s="17">
        <v>1</v>
      </c>
      <c r="D80" s="17" t="s">
        <v>179</v>
      </c>
      <c r="E80" s="5" t="s">
        <v>180</v>
      </c>
      <c r="F80" s="14" t="s">
        <v>17</v>
      </c>
      <c r="G80" s="14" t="s">
        <v>57</v>
      </c>
      <c r="H80" s="5" t="s">
        <v>181</v>
      </c>
      <c r="I80" s="5">
        <v>96.5</v>
      </c>
      <c r="J80" s="5">
        <v>97</v>
      </c>
      <c r="K80" s="5">
        <v>3</v>
      </c>
      <c r="L80" s="5">
        <f>I80+J80+K80</f>
        <v>196.5</v>
      </c>
      <c r="M80" s="5">
        <v>1</v>
      </c>
      <c r="N80" s="26"/>
    </row>
    <row r="81" spans="1:14" ht="14.25">
      <c r="A81" s="18"/>
      <c r="B81" s="17"/>
      <c r="C81" s="17"/>
      <c r="D81" s="17"/>
      <c r="E81" s="5" t="s">
        <v>182</v>
      </c>
      <c r="F81" s="14" t="s">
        <v>17</v>
      </c>
      <c r="G81" s="14" t="s">
        <v>61</v>
      </c>
      <c r="H81" s="5" t="s">
        <v>183</v>
      </c>
      <c r="I81" s="5">
        <v>95</v>
      </c>
      <c r="J81" s="5">
        <v>99.5</v>
      </c>
      <c r="K81" s="5">
        <v>0</v>
      </c>
      <c r="L81" s="5">
        <f>I81+J81+K81</f>
        <v>194.5</v>
      </c>
      <c r="M81" s="5">
        <v>2</v>
      </c>
      <c r="N81" s="26"/>
    </row>
    <row r="82" spans="1:14" ht="14.25">
      <c r="A82" s="18"/>
      <c r="B82" s="17"/>
      <c r="C82" s="17"/>
      <c r="D82" s="17"/>
      <c r="E82" s="5" t="s">
        <v>184</v>
      </c>
      <c r="F82" s="14" t="s">
        <v>17</v>
      </c>
      <c r="G82" s="14" t="s">
        <v>57</v>
      </c>
      <c r="H82" s="5" t="s">
        <v>185</v>
      </c>
      <c r="I82" s="5">
        <v>96</v>
      </c>
      <c r="J82" s="5">
        <v>91.5</v>
      </c>
      <c r="K82" s="5">
        <v>3</v>
      </c>
      <c r="L82" s="5">
        <f>I82+J82+K82</f>
        <v>190.5</v>
      </c>
      <c r="M82" s="5">
        <v>3</v>
      </c>
      <c r="N82" s="26"/>
    </row>
    <row r="83" spans="1:14" ht="4.5" customHeight="1">
      <c r="A83" s="8"/>
      <c r="B83" s="9"/>
      <c r="C83" s="9"/>
      <c r="D83" s="9"/>
      <c r="E83" s="9"/>
      <c r="F83" s="9"/>
      <c r="G83" s="9"/>
      <c r="H83" s="9"/>
      <c r="I83" s="9"/>
      <c r="J83" s="9"/>
      <c r="K83" s="9"/>
      <c r="L83" s="9"/>
      <c r="M83" s="9"/>
      <c r="N83" s="6"/>
    </row>
    <row r="84" spans="1:14" ht="14.25">
      <c r="A84" s="18" t="s">
        <v>186</v>
      </c>
      <c r="B84" s="17" t="s">
        <v>187</v>
      </c>
      <c r="C84" s="17">
        <v>2</v>
      </c>
      <c r="D84" s="17">
        <v>45011506</v>
      </c>
      <c r="E84" s="5" t="s">
        <v>188</v>
      </c>
      <c r="F84" s="5" t="s">
        <v>17</v>
      </c>
      <c r="G84" s="5" t="s">
        <v>61</v>
      </c>
      <c r="H84" s="5" t="s">
        <v>189</v>
      </c>
      <c r="I84" s="5">
        <v>90</v>
      </c>
      <c r="J84" s="5">
        <v>89.5</v>
      </c>
      <c r="K84" s="5">
        <v>0</v>
      </c>
      <c r="L84" s="5">
        <v>179.5</v>
      </c>
      <c r="M84" s="6">
        <v>1</v>
      </c>
      <c r="N84" s="17" t="s">
        <v>190</v>
      </c>
    </row>
    <row r="85" spans="1:14" ht="14.25">
      <c r="A85" s="18"/>
      <c r="B85" s="17"/>
      <c r="C85" s="17"/>
      <c r="D85" s="17"/>
      <c r="E85" s="5" t="s">
        <v>191</v>
      </c>
      <c r="F85" s="5" t="s">
        <v>17</v>
      </c>
      <c r="G85" s="5" t="s">
        <v>64</v>
      </c>
      <c r="H85" s="5" t="s">
        <v>192</v>
      </c>
      <c r="I85" s="5">
        <v>79.5</v>
      </c>
      <c r="J85" s="5">
        <v>95.5</v>
      </c>
      <c r="K85" s="5">
        <v>3</v>
      </c>
      <c r="L85" s="5">
        <v>178</v>
      </c>
      <c r="M85" s="6">
        <v>2</v>
      </c>
      <c r="N85" s="17"/>
    </row>
    <row r="86" spans="1:14" ht="14.25">
      <c r="A86" s="18"/>
      <c r="B86" s="17"/>
      <c r="C86" s="17"/>
      <c r="D86" s="17"/>
      <c r="E86" s="5" t="s">
        <v>193</v>
      </c>
      <c r="F86" s="5" t="s">
        <v>22</v>
      </c>
      <c r="G86" s="5" t="s">
        <v>57</v>
      </c>
      <c r="H86" s="5" t="s">
        <v>194</v>
      </c>
      <c r="I86" s="5">
        <v>65</v>
      </c>
      <c r="J86" s="5">
        <v>86</v>
      </c>
      <c r="K86" s="5">
        <v>3</v>
      </c>
      <c r="L86" s="5">
        <v>154</v>
      </c>
      <c r="M86" s="6">
        <v>3</v>
      </c>
      <c r="N86" s="17"/>
    </row>
    <row r="87" spans="1:14" ht="14.25">
      <c r="A87" s="18"/>
      <c r="B87" s="17"/>
      <c r="C87" s="17"/>
      <c r="D87" s="17"/>
      <c r="E87" s="5" t="s">
        <v>195</v>
      </c>
      <c r="F87" s="5" t="s">
        <v>22</v>
      </c>
      <c r="G87" s="5" t="s">
        <v>61</v>
      </c>
      <c r="H87" s="5" t="s">
        <v>196</v>
      </c>
      <c r="I87" s="5">
        <v>58</v>
      </c>
      <c r="J87" s="5">
        <v>64.5</v>
      </c>
      <c r="K87" s="5">
        <v>0</v>
      </c>
      <c r="L87" s="5">
        <v>122.5</v>
      </c>
      <c r="M87" s="6">
        <v>5</v>
      </c>
      <c r="N87" s="17"/>
    </row>
    <row r="88" spans="1:14" ht="6" customHeight="1">
      <c r="A88" s="8"/>
      <c r="B88" s="9"/>
      <c r="C88" s="9"/>
      <c r="D88" s="9"/>
      <c r="E88" s="9"/>
      <c r="F88" s="9"/>
      <c r="G88" s="9"/>
      <c r="H88" s="9"/>
      <c r="I88" s="9"/>
      <c r="J88" s="9"/>
      <c r="K88" s="9"/>
      <c r="L88" s="9"/>
      <c r="M88" s="9"/>
      <c r="N88" s="6"/>
    </row>
    <row r="89" spans="1:14" ht="16.5" customHeight="1">
      <c r="A89" s="18" t="s">
        <v>197</v>
      </c>
      <c r="B89" s="17" t="s">
        <v>198</v>
      </c>
      <c r="C89" s="17">
        <v>1</v>
      </c>
      <c r="D89" s="17">
        <v>45011507</v>
      </c>
      <c r="E89" s="5" t="s">
        <v>199</v>
      </c>
      <c r="F89" s="5" t="s">
        <v>17</v>
      </c>
      <c r="G89" s="5" t="s">
        <v>23</v>
      </c>
      <c r="H89" s="11" t="s">
        <v>200</v>
      </c>
      <c r="I89" s="5">
        <v>87.5</v>
      </c>
      <c r="J89" s="5">
        <v>98</v>
      </c>
      <c r="K89" s="5">
        <v>3</v>
      </c>
      <c r="L89" s="5">
        <v>188.5</v>
      </c>
      <c r="M89" s="5">
        <v>1</v>
      </c>
      <c r="N89" s="22" t="s">
        <v>201</v>
      </c>
    </row>
    <row r="90" spans="1:14" ht="14.25">
      <c r="A90" s="18"/>
      <c r="B90" s="17"/>
      <c r="C90" s="17"/>
      <c r="D90" s="17"/>
      <c r="E90" s="15" t="s">
        <v>202</v>
      </c>
      <c r="F90" s="16" t="s">
        <v>17</v>
      </c>
      <c r="G90" s="5" t="s">
        <v>27</v>
      </c>
      <c r="H90" s="16" t="s">
        <v>203</v>
      </c>
      <c r="I90" s="5">
        <v>77</v>
      </c>
      <c r="J90" s="5">
        <v>109</v>
      </c>
      <c r="K90" s="5">
        <v>0</v>
      </c>
      <c r="L90" s="5">
        <v>186</v>
      </c>
      <c r="M90" s="5">
        <v>2</v>
      </c>
      <c r="N90" s="22"/>
    </row>
    <row r="91" spans="1:14" ht="14.25">
      <c r="A91" s="18"/>
      <c r="B91" s="17"/>
      <c r="C91" s="17"/>
      <c r="D91" s="17"/>
      <c r="E91" s="15" t="s">
        <v>204</v>
      </c>
      <c r="F91" s="16" t="s">
        <v>17</v>
      </c>
      <c r="G91" s="5" t="s">
        <v>23</v>
      </c>
      <c r="H91" s="16" t="s">
        <v>205</v>
      </c>
      <c r="I91" s="5">
        <v>71</v>
      </c>
      <c r="J91" s="5">
        <v>111</v>
      </c>
      <c r="K91" s="5">
        <v>3</v>
      </c>
      <c r="L91" s="5">
        <v>185</v>
      </c>
      <c r="M91" s="5">
        <v>3</v>
      </c>
      <c r="N91" s="22"/>
    </row>
  </sheetData>
  <sheetProtection/>
  <mergeCells count="67">
    <mergeCell ref="N89:N91"/>
    <mergeCell ref="A1:N1"/>
    <mergeCell ref="N4:N20"/>
    <mergeCell ref="N22:N52"/>
    <mergeCell ref="N54:N62"/>
    <mergeCell ref="N64:N70"/>
    <mergeCell ref="N72:N82"/>
    <mergeCell ref="N84:N87"/>
    <mergeCell ref="E2:E3"/>
    <mergeCell ref="F2:F3"/>
    <mergeCell ref="G2:G3"/>
    <mergeCell ref="H2:H3"/>
    <mergeCell ref="N2:N3"/>
    <mergeCell ref="D68:D70"/>
    <mergeCell ref="D72:D74"/>
    <mergeCell ref="D76:D78"/>
    <mergeCell ref="D80:D82"/>
    <mergeCell ref="D84:D87"/>
    <mergeCell ref="D89:D91"/>
    <mergeCell ref="C89:C91"/>
    <mergeCell ref="D2:D3"/>
    <mergeCell ref="D4:D5"/>
    <mergeCell ref="D7:D13"/>
    <mergeCell ref="D15:D16"/>
    <mergeCell ref="D18:D20"/>
    <mergeCell ref="D22:D45"/>
    <mergeCell ref="D47:D52"/>
    <mergeCell ref="D54:D62"/>
    <mergeCell ref="D64:D66"/>
    <mergeCell ref="C64:C66"/>
    <mergeCell ref="C68:C70"/>
    <mergeCell ref="C72:C74"/>
    <mergeCell ref="C76:C78"/>
    <mergeCell ref="C80:C82"/>
    <mergeCell ref="C84:C87"/>
    <mergeCell ref="B84:B87"/>
    <mergeCell ref="B89:B91"/>
    <mergeCell ref="C2:C3"/>
    <mergeCell ref="C4:C5"/>
    <mergeCell ref="C7:C13"/>
    <mergeCell ref="C15:C16"/>
    <mergeCell ref="C18:C20"/>
    <mergeCell ref="C22:C45"/>
    <mergeCell ref="C47:C52"/>
    <mergeCell ref="C54:C62"/>
    <mergeCell ref="B54:B62"/>
    <mergeCell ref="B64:B66"/>
    <mergeCell ref="B68:B70"/>
    <mergeCell ref="B72:B74"/>
    <mergeCell ref="B76:B78"/>
    <mergeCell ref="B80:B82"/>
    <mergeCell ref="A72:A82"/>
    <mergeCell ref="A84:A87"/>
    <mergeCell ref="A89:A91"/>
    <mergeCell ref="B2:B3"/>
    <mergeCell ref="B4:B5"/>
    <mergeCell ref="B7:B13"/>
    <mergeCell ref="B15:B16"/>
    <mergeCell ref="B18:B20"/>
    <mergeCell ref="B22:B45"/>
    <mergeCell ref="B47:B52"/>
    <mergeCell ref="I2:M2"/>
    <mergeCell ref="A2:A3"/>
    <mergeCell ref="A4:A20"/>
    <mergeCell ref="A22:A52"/>
    <mergeCell ref="A54:A62"/>
    <mergeCell ref="A64:A70"/>
  </mergeCells>
  <printOptions horizontalCentered="1"/>
  <pageMargins left="0.24" right="0.2" top="0.39" bottom="0.79" header="0.51" footer="0.47"/>
  <pageSetup firstPageNumber="1" useFirstPageNumber="1" horizontalDpi="300" verticalDpi="3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朱旭</dc:creator>
  <cp:keywords/>
  <dc:description/>
  <cp:lastModifiedBy>陈碧</cp:lastModifiedBy>
  <cp:lastPrinted>2018-06-21T08:51:04Z</cp:lastPrinted>
  <dcterms:created xsi:type="dcterms:W3CDTF">2012-06-16T08:57:22Z</dcterms:created>
  <dcterms:modified xsi:type="dcterms:W3CDTF">2018-07-11T03:25:12Z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