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<sst xmlns="http://schemas.openxmlformats.org/spreadsheetml/2006/main" count="337" uniqueCount="190">
  <si>
    <t>高县2018年招聘特岗教师面试综合成绩及排名</t>
  </si>
  <si>
    <t>高县教育体育和文化广电局</t>
  </si>
  <si>
    <t>面试序号</t>
  </si>
  <si>
    <t>准考证号</t>
  </si>
  <si>
    <t>身份证号</t>
  </si>
  <si>
    <t>报考地区</t>
  </si>
  <si>
    <t>报考学科</t>
  </si>
  <si>
    <t>面试成绩(说课)</t>
  </si>
  <si>
    <t>加分</t>
  </si>
  <si>
    <t>面试综合成绩</t>
  </si>
  <si>
    <t>面试综合成绩排名</t>
  </si>
  <si>
    <t>中学政治、物理、化学组</t>
  </si>
  <si>
    <t>181212323</t>
  </si>
  <si>
    <t>532124199210231126</t>
  </si>
  <si>
    <t>宜宾市高县</t>
  </si>
  <si>
    <t>初中政治</t>
  </si>
  <si>
    <t>181212307</t>
  </si>
  <si>
    <t>532129199203063162</t>
  </si>
  <si>
    <t>181212227</t>
  </si>
  <si>
    <t>533221199306152606</t>
  </si>
  <si>
    <t>181212228</t>
  </si>
  <si>
    <t>532126199311152542</t>
  </si>
  <si>
    <t>181212928</t>
  </si>
  <si>
    <t>51152419910531607X</t>
  </si>
  <si>
    <t>初中物理</t>
  </si>
  <si>
    <t>181212929</t>
  </si>
  <si>
    <t>511502199001257214</t>
  </si>
  <si>
    <t>181212926</t>
  </si>
  <si>
    <t>530381199506124537</t>
  </si>
  <si>
    <t>181212925</t>
  </si>
  <si>
    <t>532124199308132345</t>
  </si>
  <si>
    <t>181213203</t>
  </si>
  <si>
    <t>53062919931107004X</t>
  </si>
  <si>
    <t>初中化学</t>
  </si>
  <si>
    <t>181213209</t>
  </si>
  <si>
    <t>511526199404172929</t>
  </si>
  <si>
    <t>181213208</t>
  </si>
  <si>
    <t>511502198808185712</t>
  </si>
  <si>
    <t>181213204</t>
  </si>
  <si>
    <t>532129199107040737</t>
  </si>
  <si>
    <t>中小学语文组</t>
  </si>
  <si>
    <t>181205529</t>
  </si>
  <si>
    <t>511525199407290668</t>
  </si>
  <si>
    <t>初中语文</t>
  </si>
  <si>
    <t>181205526</t>
  </si>
  <si>
    <t>511502199111306822</t>
  </si>
  <si>
    <t>181200223</t>
  </si>
  <si>
    <t>532122199412100842</t>
  </si>
  <si>
    <t>小学语文</t>
  </si>
  <si>
    <t>181200419</t>
  </si>
  <si>
    <t>532128198811030320</t>
  </si>
  <si>
    <t>181200801</t>
  </si>
  <si>
    <t>511527199311212721</t>
  </si>
  <si>
    <t>181200614</t>
  </si>
  <si>
    <t>511527199310261820</t>
  </si>
  <si>
    <t>181200318</t>
  </si>
  <si>
    <t>532131199503070024</t>
  </si>
  <si>
    <t>181200522</t>
  </si>
  <si>
    <t>511521199608297588</t>
  </si>
  <si>
    <t>181200101</t>
  </si>
  <si>
    <t>510524199301152868</t>
  </si>
  <si>
    <t>181200626</t>
  </si>
  <si>
    <t>511521199702250225</t>
  </si>
  <si>
    <t>181200919</t>
  </si>
  <si>
    <t>511522199310162249</t>
  </si>
  <si>
    <t>181200717</t>
  </si>
  <si>
    <t>511527199610225629</t>
  </si>
  <si>
    <t>181200208</t>
  </si>
  <si>
    <t>511522199501114266</t>
  </si>
  <si>
    <t>181200914</t>
  </si>
  <si>
    <t>512528199401164265</t>
  </si>
  <si>
    <t>181200911</t>
  </si>
  <si>
    <t>532128199410166539</t>
  </si>
  <si>
    <t>181200402</t>
  </si>
  <si>
    <t>511123199612051960</t>
  </si>
  <si>
    <t>181200817</t>
  </si>
  <si>
    <t>511523199211200648</t>
  </si>
  <si>
    <t>181200613</t>
  </si>
  <si>
    <t>532129199506261924</t>
  </si>
  <si>
    <t>中小学数学组</t>
  </si>
  <si>
    <t>181209612</t>
  </si>
  <si>
    <t>511525199310242408</t>
  </si>
  <si>
    <t>初中数学</t>
  </si>
  <si>
    <t>181209603</t>
  </si>
  <si>
    <t>532130199402041121</t>
  </si>
  <si>
    <t>181209607</t>
  </si>
  <si>
    <t>532131199211020017</t>
  </si>
  <si>
    <t>181209610</t>
  </si>
  <si>
    <t>511524199510283961</t>
  </si>
  <si>
    <t>181209528</t>
  </si>
  <si>
    <t>511526199208153421</t>
  </si>
  <si>
    <t>181209617</t>
  </si>
  <si>
    <t>510521199207211260</t>
  </si>
  <si>
    <t>181209604</t>
  </si>
  <si>
    <t>511521199510034560</t>
  </si>
  <si>
    <t>181207411</t>
  </si>
  <si>
    <t>511521199408068983</t>
  </si>
  <si>
    <t>小学数学</t>
  </si>
  <si>
    <t>181207709</t>
  </si>
  <si>
    <t>532125199109171516</t>
  </si>
  <si>
    <t>181207429</t>
  </si>
  <si>
    <t>532131199107040720</t>
  </si>
  <si>
    <t>181207601</t>
  </si>
  <si>
    <t>510322199501254320</t>
  </si>
  <si>
    <t>181207711</t>
  </si>
  <si>
    <t>511527199506162920</t>
  </si>
  <si>
    <t>181207529</t>
  </si>
  <si>
    <t>532129199601262925</t>
  </si>
  <si>
    <t>181207304</t>
  </si>
  <si>
    <t>532122199512140315</t>
  </si>
  <si>
    <t>181207420</t>
  </si>
  <si>
    <t>532128199712050523</t>
  </si>
  <si>
    <t>181207627</t>
  </si>
  <si>
    <t>532127199408200914</t>
  </si>
  <si>
    <t>181207717</t>
  </si>
  <si>
    <t>511524199509154687</t>
  </si>
  <si>
    <t>181207402</t>
  </si>
  <si>
    <t>532128199201091323</t>
  </si>
  <si>
    <t>181207427</t>
  </si>
  <si>
    <t>532126199306041143</t>
  </si>
  <si>
    <t>181207623</t>
  </si>
  <si>
    <t>511527199412211410</t>
  </si>
  <si>
    <t>中小学英语组</t>
  </si>
  <si>
    <t>181211425</t>
  </si>
  <si>
    <t>511525199406252408</t>
  </si>
  <si>
    <t>初中英语</t>
  </si>
  <si>
    <t>181211503</t>
  </si>
  <si>
    <t>511525199505184586</t>
  </si>
  <si>
    <t>181211506</t>
  </si>
  <si>
    <t>511025199510163280</t>
  </si>
  <si>
    <t>181211429</t>
  </si>
  <si>
    <t>511525199111226384</t>
  </si>
  <si>
    <t>181211421</t>
  </si>
  <si>
    <t>511525199006011621</t>
  </si>
  <si>
    <t>181210514</t>
  </si>
  <si>
    <t>511524199511251427</t>
  </si>
  <si>
    <t>小学英语</t>
  </si>
  <si>
    <t>181210407</t>
  </si>
  <si>
    <t>511527199110055707</t>
  </si>
  <si>
    <t>181210329</t>
  </si>
  <si>
    <t>511502199201077429</t>
  </si>
  <si>
    <t>181210526</t>
  </si>
  <si>
    <t>532122199311192645</t>
  </si>
  <si>
    <t>181210426</t>
  </si>
  <si>
    <t>511524199301295528</t>
  </si>
  <si>
    <t>181210418</t>
  </si>
  <si>
    <t>511526199504032528</t>
  </si>
  <si>
    <t>181210530</t>
  </si>
  <si>
    <t>532125199605171347</t>
  </si>
  <si>
    <t>181210606</t>
  </si>
  <si>
    <t>511527199407161826</t>
  </si>
  <si>
    <t>181210406</t>
  </si>
  <si>
    <t>511527199504064024</t>
  </si>
  <si>
    <t>181210528</t>
  </si>
  <si>
    <t>511526199611183022</t>
  </si>
  <si>
    <t>181210417</t>
  </si>
  <si>
    <t>511522199307032769</t>
  </si>
  <si>
    <t>小学音乐、体育、美术组</t>
  </si>
  <si>
    <t>181201003</t>
  </si>
  <si>
    <t>511525198905292047</t>
  </si>
  <si>
    <t>小学音乐</t>
  </si>
  <si>
    <t>181200926</t>
  </si>
  <si>
    <t>511525199508132052</t>
  </si>
  <si>
    <t>181201008</t>
  </si>
  <si>
    <t>511525199707180524</t>
  </si>
  <si>
    <t>181200929</t>
  </si>
  <si>
    <t>511525199612042049</t>
  </si>
  <si>
    <t>181201002</t>
  </si>
  <si>
    <t>511525199510012041</t>
  </si>
  <si>
    <t>181201029</t>
  </si>
  <si>
    <t>511525199310014990</t>
  </si>
  <si>
    <t>小学体育</t>
  </si>
  <si>
    <t>181201017</t>
  </si>
  <si>
    <t>511525199606091055</t>
  </si>
  <si>
    <t>181201016</t>
  </si>
  <si>
    <t>532122199305100038</t>
  </si>
  <si>
    <t>181201123</t>
  </si>
  <si>
    <t>510504199307170922</t>
  </si>
  <si>
    <t>181201212</t>
  </si>
  <si>
    <t>511524199205036729</t>
  </si>
  <si>
    <t>小学美术</t>
  </si>
  <si>
    <t>181201216</t>
  </si>
  <si>
    <t>511525199108300045</t>
  </si>
  <si>
    <t>181201201</t>
  </si>
  <si>
    <t>511521199610121004</t>
  </si>
  <si>
    <t>181201207</t>
  </si>
  <si>
    <t>511525199507082524</t>
  </si>
  <si>
    <t>181201223</t>
  </si>
  <si>
    <t>511522199507231922</t>
  </si>
  <si>
    <t>备注：阴影部分为进入体检环节人员，体检时间另行通知，请进入体检环节的人员加入QQ群（2018年高县特岗招聘群，群号189142782），以便后续联系和通知。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</si>
</sst>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176" fontId="2" fillId="3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pane ySplit="3" topLeftCell="A4" activePane="bottomLeft" state="frozen"/>
      <selection pane="bottomLeft" activeCell="C18" sqref="C18"/>
    </sheetView>
  </sheetViews>
  <sheetFormatPr defaultColWidth="9.00390625" defaultRowHeight="14.25"/>
  <cols>
    <col min="1" max="1" width="8.00390625" style="2" customWidth="1"/>
    <col min="2" max="2" width="10.50390625" style="2" customWidth="1"/>
    <col min="3" max="3" width="20.50390625" style="2" customWidth="1"/>
    <col min="4" max="4" width="9.625" style="2" bestFit="1" customWidth="1"/>
    <col min="5" max="5" width="11.375" style="2" bestFit="1" customWidth="1"/>
    <col min="6" max="6" width="13.375" style="2" bestFit="1" customWidth="1"/>
    <col min="7" max="7" width="6.25390625" style="2" customWidth="1"/>
    <col min="8" max="8" width="11.375" style="2" bestFit="1" customWidth="1"/>
    <col min="9" max="9" width="15.00390625" style="2" bestFit="1" customWidth="1"/>
    <col min="10" max="16384" width="9.00390625" style="2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5"/>
      <c r="D2" s="5"/>
      <c r="E2" s="5"/>
      <c r="F2" s="5"/>
      <c r="G2" s="5"/>
      <c r="H2" s="6">
        <v>43298</v>
      </c>
      <c r="I2" s="27"/>
    </row>
    <row r="3" spans="1:9" ht="14.2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4.25">
      <c r="A4" s="10" t="s">
        <v>11</v>
      </c>
      <c r="B4" s="10"/>
      <c r="C4" s="10"/>
      <c r="D4" s="7"/>
      <c r="E4" s="7"/>
      <c r="F4" s="9"/>
      <c r="G4" s="9"/>
      <c r="H4" s="9"/>
      <c r="I4" s="9"/>
    </row>
    <row r="5" spans="1:9" ht="14.25">
      <c r="A5" s="11">
        <v>3</v>
      </c>
      <c r="B5" s="12" t="s">
        <v>12</v>
      </c>
      <c r="C5" s="12" t="s">
        <v>13</v>
      </c>
      <c r="D5" s="13" t="s">
        <v>14</v>
      </c>
      <c r="E5" s="12" t="s">
        <v>15</v>
      </c>
      <c r="F5" s="14">
        <v>80.6</v>
      </c>
      <c r="G5" s="15">
        <v>1</v>
      </c>
      <c r="H5" s="16">
        <f aca="true" t="shared" si="0" ref="H5:H16">SUM(F5:G5)</f>
        <v>81.6</v>
      </c>
      <c r="I5" s="15">
        <v>1</v>
      </c>
    </row>
    <row r="6" spans="1:9" ht="14.25">
      <c r="A6" s="11">
        <v>1</v>
      </c>
      <c r="B6" s="12" t="s">
        <v>16</v>
      </c>
      <c r="C6" s="12" t="s">
        <v>17</v>
      </c>
      <c r="D6" s="13" t="s">
        <v>14</v>
      </c>
      <c r="E6" s="12" t="s">
        <v>15</v>
      </c>
      <c r="F6" s="14">
        <v>79.52</v>
      </c>
      <c r="G6" s="15">
        <v>2</v>
      </c>
      <c r="H6" s="16">
        <f t="shared" si="0"/>
        <v>81.52</v>
      </c>
      <c r="I6" s="15">
        <v>2</v>
      </c>
    </row>
    <row r="7" spans="1:9" ht="14.25">
      <c r="A7" s="17">
        <v>2</v>
      </c>
      <c r="B7" s="18" t="s">
        <v>18</v>
      </c>
      <c r="C7" s="18" t="s">
        <v>19</v>
      </c>
      <c r="D7" s="19" t="s">
        <v>14</v>
      </c>
      <c r="E7" s="18" t="s">
        <v>15</v>
      </c>
      <c r="F7" s="20">
        <v>77.24</v>
      </c>
      <c r="G7" s="9">
        <v>2</v>
      </c>
      <c r="H7" s="21">
        <f t="shared" si="0"/>
        <v>79.24</v>
      </c>
      <c r="I7" s="9">
        <v>3</v>
      </c>
    </row>
    <row r="8" spans="1:9" ht="14.25">
      <c r="A8" s="17">
        <v>4</v>
      </c>
      <c r="B8" s="18" t="s">
        <v>20</v>
      </c>
      <c r="C8" s="18" t="s">
        <v>21</v>
      </c>
      <c r="D8" s="19" t="s">
        <v>14</v>
      </c>
      <c r="E8" s="18" t="s">
        <v>15</v>
      </c>
      <c r="F8" s="22">
        <v>78.96</v>
      </c>
      <c r="G8" s="9"/>
      <c r="H8" s="21">
        <f t="shared" si="0"/>
        <v>78.96</v>
      </c>
      <c r="I8" s="9">
        <v>4</v>
      </c>
    </row>
    <row r="9" spans="1:9" ht="14.25">
      <c r="A9" s="11">
        <v>7</v>
      </c>
      <c r="B9" s="12" t="s">
        <v>22</v>
      </c>
      <c r="C9" s="12" t="s">
        <v>23</v>
      </c>
      <c r="D9" s="13" t="s">
        <v>14</v>
      </c>
      <c r="E9" s="12" t="s">
        <v>24</v>
      </c>
      <c r="F9" s="14">
        <v>83.16</v>
      </c>
      <c r="G9" s="15"/>
      <c r="H9" s="16">
        <f t="shared" si="0"/>
        <v>83.16</v>
      </c>
      <c r="I9" s="15">
        <v>1</v>
      </c>
    </row>
    <row r="10" spans="1:9" ht="14.25">
      <c r="A10" s="11">
        <v>5</v>
      </c>
      <c r="B10" s="12" t="s">
        <v>25</v>
      </c>
      <c r="C10" s="12" t="s">
        <v>26</v>
      </c>
      <c r="D10" s="13" t="s">
        <v>14</v>
      </c>
      <c r="E10" s="12" t="s">
        <v>24</v>
      </c>
      <c r="F10" s="23">
        <v>82.16</v>
      </c>
      <c r="G10" s="15">
        <v>1</v>
      </c>
      <c r="H10" s="16">
        <f t="shared" si="0"/>
        <v>83.16</v>
      </c>
      <c r="I10" s="15">
        <v>1</v>
      </c>
    </row>
    <row r="11" spans="1:9" ht="14.25">
      <c r="A11" s="17">
        <v>6</v>
      </c>
      <c r="B11" s="18" t="s">
        <v>27</v>
      </c>
      <c r="C11" s="18" t="s">
        <v>28</v>
      </c>
      <c r="D11" s="19" t="s">
        <v>14</v>
      </c>
      <c r="E11" s="18" t="s">
        <v>24</v>
      </c>
      <c r="F11" s="20">
        <v>80.58</v>
      </c>
      <c r="G11" s="9"/>
      <c r="H11" s="21">
        <f t="shared" si="0"/>
        <v>80.58</v>
      </c>
      <c r="I11" s="9">
        <v>3</v>
      </c>
    </row>
    <row r="12" spans="1:9" ht="14.25">
      <c r="A12" s="17">
        <v>8</v>
      </c>
      <c r="B12" s="18" t="s">
        <v>29</v>
      </c>
      <c r="C12" s="18" t="s">
        <v>30</v>
      </c>
      <c r="D12" s="19" t="s">
        <v>14</v>
      </c>
      <c r="E12" s="18" t="s">
        <v>24</v>
      </c>
      <c r="F12" s="22">
        <v>76.8</v>
      </c>
      <c r="G12" s="9"/>
      <c r="H12" s="21">
        <f t="shared" si="0"/>
        <v>76.8</v>
      </c>
      <c r="I12" s="9">
        <v>4</v>
      </c>
    </row>
    <row r="13" spans="1:9" ht="14.25">
      <c r="A13" s="11">
        <v>9</v>
      </c>
      <c r="B13" s="12" t="s">
        <v>31</v>
      </c>
      <c r="C13" s="12" t="s">
        <v>32</v>
      </c>
      <c r="D13" s="13" t="s">
        <v>14</v>
      </c>
      <c r="E13" s="12" t="s">
        <v>33</v>
      </c>
      <c r="F13" s="23">
        <v>82</v>
      </c>
      <c r="G13" s="15">
        <v>1</v>
      </c>
      <c r="H13" s="16">
        <f t="shared" si="0"/>
        <v>83</v>
      </c>
      <c r="I13" s="15">
        <v>1</v>
      </c>
    </row>
    <row r="14" spans="1:9" ht="14.25">
      <c r="A14" s="17">
        <v>12</v>
      </c>
      <c r="B14" s="18" t="s">
        <v>34</v>
      </c>
      <c r="C14" s="18" t="s">
        <v>35</v>
      </c>
      <c r="D14" s="19" t="s">
        <v>14</v>
      </c>
      <c r="E14" s="18" t="s">
        <v>33</v>
      </c>
      <c r="F14" s="20">
        <v>82.92</v>
      </c>
      <c r="G14" s="9"/>
      <c r="H14" s="21">
        <f t="shared" si="0"/>
        <v>82.92</v>
      </c>
      <c r="I14" s="9">
        <v>2</v>
      </c>
    </row>
    <row r="15" spans="1:9" ht="14.25">
      <c r="A15" s="17">
        <v>11</v>
      </c>
      <c r="B15" s="18" t="s">
        <v>36</v>
      </c>
      <c r="C15" s="18" t="s">
        <v>37</v>
      </c>
      <c r="D15" s="19" t="s">
        <v>14</v>
      </c>
      <c r="E15" s="18" t="s">
        <v>33</v>
      </c>
      <c r="F15" s="22">
        <v>82.88</v>
      </c>
      <c r="G15" s="9"/>
      <c r="H15" s="21">
        <f t="shared" si="0"/>
        <v>82.88</v>
      </c>
      <c r="I15" s="9">
        <v>3</v>
      </c>
    </row>
    <row r="16" spans="1:9" ht="14.25">
      <c r="A16" s="17">
        <v>10</v>
      </c>
      <c r="B16" s="18" t="s">
        <v>38</v>
      </c>
      <c r="C16" s="18" t="s">
        <v>39</v>
      </c>
      <c r="D16" s="19" t="s">
        <v>14</v>
      </c>
      <c r="E16" s="18" t="s">
        <v>33</v>
      </c>
      <c r="F16" s="20">
        <v>76.34</v>
      </c>
      <c r="G16" s="9"/>
      <c r="H16" s="21">
        <f t="shared" si="0"/>
        <v>76.34</v>
      </c>
      <c r="I16" s="9">
        <v>4</v>
      </c>
    </row>
    <row r="17" spans="1:9" ht="14.25">
      <c r="A17" s="10" t="s">
        <v>40</v>
      </c>
      <c r="B17" s="10"/>
      <c r="C17" s="10"/>
      <c r="D17" s="19"/>
      <c r="E17" s="24"/>
      <c r="F17" s="22"/>
      <c r="G17" s="9"/>
      <c r="H17" s="21"/>
      <c r="I17" s="9"/>
    </row>
    <row r="18" spans="1:9" ht="14.25">
      <c r="A18" s="11">
        <v>2</v>
      </c>
      <c r="B18" s="12" t="s">
        <v>41</v>
      </c>
      <c r="C18" s="12" t="s">
        <v>42</v>
      </c>
      <c r="D18" s="13" t="s">
        <v>14</v>
      </c>
      <c r="E18" s="12" t="s">
        <v>43</v>
      </c>
      <c r="F18" s="23">
        <v>76.74</v>
      </c>
      <c r="G18" s="15"/>
      <c r="H18" s="16">
        <f aca="true" t="shared" si="1" ref="H18:H35">SUM(F18:G18)</f>
        <v>76.74</v>
      </c>
      <c r="I18" s="15">
        <v>1</v>
      </c>
    </row>
    <row r="19" spans="1:9" ht="14.25">
      <c r="A19" s="17">
        <v>1</v>
      </c>
      <c r="B19" s="18" t="s">
        <v>44</v>
      </c>
      <c r="C19" s="18" t="s">
        <v>45</v>
      </c>
      <c r="D19" s="19" t="s">
        <v>14</v>
      </c>
      <c r="E19" s="18" t="s">
        <v>43</v>
      </c>
      <c r="F19" s="22">
        <v>70.46</v>
      </c>
      <c r="G19" s="9"/>
      <c r="H19" s="21">
        <f t="shared" si="1"/>
        <v>70.46</v>
      </c>
      <c r="I19" s="9">
        <v>2</v>
      </c>
    </row>
    <row r="20" spans="1:9" ht="14.25">
      <c r="A20" s="11">
        <v>16</v>
      </c>
      <c r="B20" s="12" t="s">
        <v>46</v>
      </c>
      <c r="C20" s="12" t="s">
        <v>47</v>
      </c>
      <c r="D20" s="13" t="s">
        <v>14</v>
      </c>
      <c r="E20" s="12" t="s">
        <v>48</v>
      </c>
      <c r="F20" s="14">
        <v>81.78</v>
      </c>
      <c r="G20" s="15">
        <v>2</v>
      </c>
      <c r="H20" s="16">
        <f t="shared" si="1"/>
        <v>83.78</v>
      </c>
      <c r="I20" s="15">
        <v>1</v>
      </c>
    </row>
    <row r="21" spans="1:9" ht="14.25">
      <c r="A21" s="11">
        <v>5</v>
      </c>
      <c r="B21" s="12" t="s">
        <v>49</v>
      </c>
      <c r="C21" s="12" t="s">
        <v>50</v>
      </c>
      <c r="D21" s="13" t="s">
        <v>14</v>
      </c>
      <c r="E21" s="12" t="s">
        <v>48</v>
      </c>
      <c r="F21" s="14">
        <v>82.66</v>
      </c>
      <c r="G21" s="15"/>
      <c r="H21" s="16">
        <f t="shared" si="1"/>
        <v>82.66</v>
      </c>
      <c r="I21" s="15">
        <v>2</v>
      </c>
    </row>
    <row r="22" spans="1:9" ht="14.25">
      <c r="A22" s="11">
        <v>4</v>
      </c>
      <c r="B22" s="12" t="s">
        <v>51</v>
      </c>
      <c r="C22" s="12" t="s">
        <v>52</v>
      </c>
      <c r="D22" s="13" t="s">
        <v>14</v>
      </c>
      <c r="E22" s="12" t="s">
        <v>48</v>
      </c>
      <c r="F22" s="14">
        <v>82.2</v>
      </c>
      <c r="G22" s="15"/>
      <c r="H22" s="16">
        <f t="shared" si="1"/>
        <v>82.2</v>
      </c>
      <c r="I22" s="15">
        <v>3</v>
      </c>
    </row>
    <row r="23" spans="1:9" ht="14.25">
      <c r="A23" s="11">
        <v>15</v>
      </c>
      <c r="B23" s="12" t="s">
        <v>53</v>
      </c>
      <c r="C23" s="12" t="s">
        <v>54</v>
      </c>
      <c r="D23" s="13" t="s">
        <v>14</v>
      </c>
      <c r="E23" s="12" t="s">
        <v>48</v>
      </c>
      <c r="F23" s="14">
        <v>80.26</v>
      </c>
      <c r="G23" s="15">
        <v>1</v>
      </c>
      <c r="H23" s="16">
        <f t="shared" si="1"/>
        <v>81.26</v>
      </c>
      <c r="I23" s="15">
        <v>4</v>
      </c>
    </row>
    <row r="24" spans="1:9" ht="14.25">
      <c r="A24" s="11">
        <v>17</v>
      </c>
      <c r="B24" s="12" t="s">
        <v>55</v>
      </c>
      <c r="C24" s="12" t="s">
        <v>56</v>
      </c>
      <c r="D24" s="13" t="s">
        <v>14</v>
      </c>
      <c r="E24" s="12" t="s">
        <v>48</v>
      </c>
      <c r="F24" s="14">
        <v>77.2</v>
      </c>
      <c r="G24" s="15">
        <v>1</v>
      </c>
      <c r="H24" s="16">
        <f t="shared" si="1"/>
        <v>78.2</v>
      </c>
      <c r="I24" s="15">
        <v>5</v>
      </c>
    </row>
    <row r="25" spans="1:9" ht="14.25">
      <c r="A25" s="11">
        <v>7</v>
      </c>
      <c r="B25" s="12" t="s">
        <v>57</v>
      </c>
      <c r="C25" s="12" t="s">
        <v>58</v>
      </c>
      <c r="D25" s="13" t="s">
        <v>14</v>
      </c>
      <c r="E25" s="12" t="s">
        <v>48</v>
      </c>
      <c r="F25" s="14">
        <v>78.06</v>
      </c>
      <c r="G25" s="15"/>
      <c r="H25" s="16">
        <f t="shared" si="1"/>
        <v>78.06</v>
      </c>
      <c r="I25" s="15">
        <v>6</v>
      </c>
    </row>
    <row r="26" spans="1:9" ht="14.25">
      <c r="A26" s="17">
        <v>13</v>
      </c>
      <c r="B26" s="18" t="s">
        <v>59</v>
      </c>
      <c r="C26" s="18" t="s">
        <v>60</v>
      </c>
      <c r="D26" s="19" t="s">
        <v>14</v>
      </c>
      <c r="E26" s="18" t="s">
        <v>48</v>
      </c>
      <c r="F26" s="20">
        <v>77.86</v>
      </c>
      <c r="G26" s="9"/>
      <c r="H26" s="21">
        <f t="shared" si="1"/>
        <v>77.86</v>
      </c>
      <c r="I26" s="9">
        <v>7</v>
      </c>
    </row>
    <row r="27" spans="1:9" ht="14.25">
      <c r="A27" s="17">
        <v>3</v>
      </c>
      <c r="B27" s="18" t="s">
        <v>61</v>
      </c>
      <c r="C27" s="18" t="s">
        <v>62</v>
      </c>
      <c r="D27" s="19" t="s">
        <v>14</v>
      </c>
      <c r="E27" s="18" t="s">
        <v>48</v>
      </c>
      <c r="F27" s="20">
        <v>77.18</v>
      </c>
      <c r="G27" s="9"/>
      <c r="H27" s="21">
        <f t="shared" si="1"/>
        <v>77.18</v>
      </c>
      <c r="I27" s="9">
        <v>8</v>
      </c>
    </row>
    <row r="28" spans="1:9" ht="14.25">
      <c r="A28" s="17">
        <v>11</v>
      </c>
      <c r="B28" s="18" t="s">
        <v>63</v>
      </c>
      <c r="C28" s="18" t="s">
        <v>64</v>
      </c>
      <c r="D28" s="19" t="s">
        <v>14</v>
      </c>
      <c r="E28" s="18" t="s">
        <v>48</v>
      </c>
      <c r="F28" s="22">
        <v>76.76</v>
      </c>
      <c r="G28" s="9"/>
      <c r="H28" s="21">
        <f t="shared" si="1"/>
        <v>76.76</v>
      </c>
      <c r="I28" s="9">
        <v>9</v>
      </c>
    </row>
    <row r="29" spans="1:9" ht="14.25">
      <c r="A29" s="17">
        <v>14</v>
      </c>
      <c r="B29" s="18" t="s">
        <v>65</v>
      </c>
      <c r="C29" s="18" t="s">
        <v>66</v>
      </c>
      <c r="D29" s="19" t="s">
        <v>14</v>
      </c>
      <c r="E29" s="18" t="s">
        <v>48</v>
      </c>
      <c r="F29" s="20">
        <v>76.36</v>
      </c>
      <c r="G29" s="9"/>
      <c r="H29" s="21">
        <f t="shared" si="1"/>
        <v>76.36</v>
      </c>
      <c r="I29" s="9">
        <v>10</v>
      </c>
    </row>
    <row r="30" spans="1:9" ht="14.25">
      <c r="A30" s="17">
        <v>10</v>
      </c>
      <c r="B30" s="18" t="s">
        <v>67</v>
      </c>
      <c r="C30" s="18" t="s">
        <v>68</v>
      </c>
      <c r="D30" s="19" t="s">
        <v>14</v>
      </c>
      <c r="E30" s="18" t="s">
        <v>48</v>
      </c>
      <c r="F30" s="20">
        <v>76.04</v>
      </c>
      <c r="G30" s="9"/>
      <c r="H30" s="21">
        <f t="shared" si="1"/>
        <v>76.04</v>
      </c>
      <c r="I30" s="9">
        <v>11</v>
      </c>
    </row>
    <row r="31" spans="1:9" ht="14.25">
      <c r="A31" s="17">
        <v>8</v>
      </c>
      <c r="B31" s="18" t="s">
        <v>69</v>
      </c>
      <c r="C31" s="18" t="s">
        <v>70</v>
      </c>
      <c r="D31" s="19" t="s">
        <v>14</v>
      </c>
      <c r="E31" s="18" t="s">
        <v>48</v>
      </c>
      <c r="F31" s="20">
        <v>75.24</v>
      </c>
      <c r="G31" s="9"/>
      <c r="H31" s="21">
        <f t="shared" si="1"/>
        <v>75.24</v>
      </c>
      <c r="I31" s="9">
        <v>12</v>
      </c>
    </row>
    <row r="32" spans="1:9" ht="14.25">
      <c r="A32" s="17">
        <v>12</v>
      </c>
      <c r="B32" s="18" t="s">
        <v>71</v>
      </c>
      <c r="C32" s="18" t="s">
        <v>72</v>
      </c>
      <c r="D32" s="19" t="s">
        <v>14</v>
      </c>
      <c r="E32" s="18" t="s">
        <v>48</v>
      </c>
      <c r="F32" s="20">
        <v>74.94</v>
      </c>
      <c r="G32" s="9"/>
      <c r="H32" s="21">
        <f t="shared" si="1"/>
        <v>74.94</v>
      </c>
      <c r="I32" s="9">
        <v>13</v>
      </c>
    </row>
    <row r="33" spans="1:9" ht="14.25">
      <c r="A33" s="17">
        <v>18</v>
      </c>
      <c r="B33" s="18" t="s">
        <v>73</v>
      </c>
      <c r="C33" s="18" t="s">
        <v>74</v>
      </c>
      <c r="D33" s="19" t="s">
        <v>14</v>
      </c>
      <c r="E33" s="18" t="s">
        <v>48</v>
      </c>
      <c r="F33" s="20">
        <v>74.84</v>
      </c>
      <c r="G33" s="9"/>
      <c r="H33" s="21">
        <f t="shared" si="1"/>
        <v>74.84</v>
      </c>
      <c r="I33" s="9">
        <v>14</v>
      </c>
    </row>
    <row r="34" spans="1:9" ht="14.25">
      <c r="A34" s="17">
        <v>6</v>
      </c>
      <c r="B34" s="18" t="s">
        <v>75</v>
      </c>
      <c r="C34" s="18" t="s">
        <v>76</v>
      </c>
      <c r="D34" s="19" t="s">
        <v>14</v>
      </c>
      <c r="E34" s="18" t="s">
        <v>48</v>
      </c>
      <c r="F34" s="20">
        <v>74.22</v>
      </c>
      <c r="G34" s="9"/>
      <c r="H34" s="21">
        <f t="shared" si="1"/>
        <v>74.22</v>
      </c>
      <c r="I34" s="9">
        <v>15</v>
      </c>
    </row>
    <row r="35" spans="1:9" ht="14.25">
      <c r="A35" s="17">
        <v>9</v>
      </c>
      <c r="B35" s="18" t="s">
        <v>77</v>
      </c>
      <c r="C35" s="18" t="s">
        <v>78</v>
      </c>
      <c r="D35" s="19" t="s">
        <v>14</v>
      </c>
      <c r="E35" s="18" t="s">
        <v>48</v>
      </c>
      <c r="F35" s="20">
        <v>74.18</v>
      </c>
      <c r="G35" s="9"/>
      <c r="H35" s="21">
        <f t="shared" si="1"/>
        <v>74.18</v>
      </c>
      <c r="I35" s="9">
        <v>16</v>
      </c>
    </row>
    <row r="36" spans="1:9" ht="14.25">
      <c r="A36" s="10" t="s">
        <v>79</v>
      </c>
      <c r="B36" s="10"/>
      <c r="C36" s="10"/>
      <c r="D36" s="19"/>
      <c r="E36" s="24"/>
      <c r="F36" s="22"/>
      <c r="G36" s="9"/>
      <c r="H36" s="21"/>
      <c r="I36" s="9"/>
    </row>
    <row r="37" spans="1:9" ht="14.25">
      <c r="A37" s="11">
        <v>7</v>
      </c>
      <c r="B37" s="12" t="s">
        <v>80</v>
      </c>
      <c r="C37" s="12" t="s">
        <v>81</v>
      </c>
      <c r="D37" s="13" t="s">
        <v>14</v>
      </c>
      <c r="E37" s="12" t="s">
        <v>82</v>
      </c>
      <c r="F37" s="14">
        <v>82.82</v>
      </c>
      <c r="G37" s="15"/>
      <c r="H37" s="16">
        <f aca="true" t="shared" si="2" ref="H37:H56">SUM(F37:G37)</f>
        <v>82.82</v>
      </c>
      <c r="I37" s="15">
        <v>1</v>
      </c>
    </row>
    <row r="38" spans="1:9" ht="14.25">
      <c r="A38" s="11">
        <v>2</v>
      </c>
      <c r="B38" s="12" t="s">
        <v>83</v>
      </c>
      <c r="C38" s="12" t="s">
        <v>84</v>
      </c>
      <c r="D38" s="13" t="s">
        <v>14</v>
      </c>
      <c r="E38" s="12" t="s">
        <v>82</v>
      </c>
      <c r="F38" s="23">
        <v>74.5</v>
      </c>
      <c r="G38" s="15">
        <v>2</v>
      </c>
      <c r="H38" s="16">
        <f t="shared" si="2"/>
        <v>76.5</v>
      </c>
      <c r="I38" s="15">
        <v>2</v>
      </c>
    </row>
    <row r="39" spans="1:9" ht="14.25">
      <c r="A39" s="11">
        <v>4</v>
      </c>
      <c r="B39" s="12" t="s">
        <v>85</v>
      </c>
      <c r="C39" s="12" t="s">
        <v>86</v>
      </c>
      <c r="D39" s="13" t="s">
        <v>14</v>
      </c>
      <c r="E39" s="12" t="s">
        <v>82</v>
      </c>
      <c r="F39" s="14">
        <v>76.22</v>
      </c>
      <c r="G39" s="15"/>
      <c r="H39" s="16">
        <f t="shared" si="2"/>
        <v>76.22</v>
      </c>
      <c r="I39" s="15">
        <v>3</v>
      </c>
    </row>
    <row r="40" spans="1:9" ht="14.25">
      <c r="A40" s="17">
        <v>1</v>
      </c>
      <c r="B40" s="18" t="s">
        <v>87</v>
      </c>
      <c r="C40" s="18" t="s">
        <v>88</v>
      </c>
      <c r="D40" s="19" t="s">
        <v>14</v>
      </c>
      <c r="E40" s="18" t="s">
        <v>82</v>
      </c>
      <c r="F40" s="20">
        <v>74.12</v>
      </c>
      <c r="G40" s="9"/>
      <c r="H40" s="21">
        <f t="shared" si="2"/>
        <v>74.12</v>
      </c>
      <c r="I40" s="9">
        <v>4</v>
      </c>
    </row>
    <row r="41" spans="1:9" ht="14.25">
      <c r="A41" s="17">
        <v>3</v>
      </c>
      <c r="B41" s="18" t="s">
        <v>89</v>
      </c>
      <c r="C41" s="18" t="s">
        <v>90</v>
      </c>
      <c r="D41" s="19" t="s">
        <v>14</v>
      </c>
      <c r="E41" s="18" t="s">
        <v>82</v>
      </c>
      <c r="F41" s="20">
        <v>73.28</v>
      </c>
      <c r="G41" s="9"/>
      <c r="H41" s="21">
        <f t="shared" si="2"/>
        <v>73.28</v>
      </c>
      <c r="I41" s="9">
        <v>5</v>
      </c>
    </row>
    <row r="42" spans="1:9" ht="14.25">
      <c r="A42" s="17">
        <v>5</v>
      </c>
      <c r="B42" s="18" t="s">
        <v>91</v>
      </c>
      <c r="C42" s="18" t="s">
        <v>92</v>
      </c>
      <c r="D42" s="19" t="s">
        <v>14</v>
      </c>
      <c r="E42" s="18" t="s">
        <v>82</v>
      </c>
      <c r="F42" s="20">
        <v>71.36</v>
      </c>
      <c r="G42" s="9"/>
      <c r="H42" s="21">
        <f t="shared" si="2"/>
        <v>71.36</v>
      </c>
      <c r="I42" s="9">
        <v>6</v>
      </c>
    </row>
    <row r="43" spans="1:9" ht="14.25">
      <c r="A43" s="17">
        <v>6</v>
      </c>
      <c r="B43" s="18" t="s">
        <v>93</v>
      </c>
      <c r="C43" s="18" t="s">
        <v>94</v>
      </c>
      <c r="D43" s="19" t="s">
        <v>14</v>
      </c>
      <c r="E43" s="18" t="s">
        <v>82</v>
      </c>
      <c r="F43" s="20">
        <v>70.56</v>
      </c>
      <c r="G43" s="9"/>
      <c r="H43" s="21">
        <f t="shared" si="2"/>
        <v>70.56</v>
      </c>
      <c r="I43" s="9">
        <v>7</v>
      </c>
    </row>
    <row r="44" spans="1:9" ht="14.25">
      <c r="A44" s="11">
        <v>19</v>
      </c>
      <c r="B44" s="12" t="s">
        <v>95</v>
      </c>
      <c r="C44" s="12" t="s">
        <v>96</v>
      </c>
      <c r="D44" s="13" t="s">
        <v>14</v>
      </c>
      <c r="E44" s="12" t="s">
        <v>97</v>
      </c>
      <c r="F44" s="14">
        <v>83.2</v>
      </c>
      <c r="G44" s="15">
        <v>1</v>
      </c>
      <c r="H44" s="16">
        <f t="shared" si="2"/>
        <v>84.2</v>
      </c>
      <c r="I44" s="15">
        <v>1</v>
      </c>
    </row>
    <row r="45" spans="1:9" ht="14.25">
      <c r="A45" s="11">
        <v>16</v>
      </c>
      <c r="B45" s="12" t="s">
        <v>98</v>
      </c>
      <c r="C45" s="12" t="s">
        <v>99</v>
      </c>
      <c r="D45" s="13" t="s">
        <v>14</v>
      </c>
      <c r="E45" s="12" t="s">
        <v>97</v>
      </c>
      <c r="F45" s="14">
        <v>81.92</v>
      </c>
      <c r="G45" s="15"/>
      <c r="H45" s="16">
        <f t="shared" si="2"/>
        <v>81.92</v>
      </c>
      <c r="I45" s="15">
        <v>2</v>
      </c>
    </row>
    <row r="46" spans="1:9" ht="14.25">
      <c r="A46" s="11">
        <v>15</v>
      </c>
      <c r="B46" s="12" t="s">
        <v>100</v>
      </c>
      <c r="C46" s="12" t="s">
        <v>101</v>
      </c>
      <c r="D46" s="13" t="s">
        <v>14</v>
      </c>
      <c r="E46" s="12" t="s">
        <v>97</v>
      </c>
      <c r="F46" s="14">
        <v>81.6</v>
      </c>
      <c r="G46" s="15"/>
      <c r="H46" s="16">
        <f t="shared" si="2"/>
        <v>81.6</v>
      </c>
      <c r="I46" s="15">
        <v>3</v>
      </c>
    </row>
    <row r="47" spans="1:9" ht="14.25">
      <c r="A47" s="11">
        <v>11</v>
      </c>
      <c r="B47" s="12" t="s">
        <v>102</v>
      </c>
      <c r="C47" s="12" t="s">
        <v>103</v>
      </c>
      <c r="D47" s="13" t="s">
        <v>14</v>
      </c>
      <c r="E47" s="12" t="s">
        <v>97</v>
      </c>
      <c r="F47" s="23">
        <v>79.9</v>
      </c>
      <c r="G47" s="15"/>
      <c r="H47" s="16">
        <f t="shared" si="2"/>
        <v>79.9</v>
      </c>
      <c r="I47" s="15">
        <v>4</v>
      </c>
    </row>
    <row r="48" spans="1:9" ht="14.25">
      <c r="A48" s="11">
        <v>17</v>
      </c>
      <c r="B48" s="12" t="s">
        <v>104</v>
      </c>
      <c r="C48" s="12" t="s">
        <v>105</v>
      </c>
      <c r="D48" s="13" t="s">
        <v>14</v>
      </c>
      <c r="E48" s="12" t="s">
        <v>97</v>
      </c>
      <c r="F48" s="14">
        <v>79.58</v>
      </c>
      <c r="G48" s="15"/>
      <c r="H48" s="16">
        <f t="shared" si="2"/>
        <v>79.58</v>
      </c>
      <c r="I48" s="15">
        <v>5</v>
      </c>
    </row>
    <row r="49" spans="1:9" ht="14.25">
      <c r="A49" s="11">
        <v>8</v>
      </c>
      <c r="B49" s="12" t="s">
        <v>106</v>
      </c>
      <c r="C49" s="12" t="s">
        <v>107</v>
      </c>
      <c r="D49" s="13" t="s">
        <v>14</v>
      </c>
      <c r="E49" s="12" t="s">
        <v>97</v>
      </c>
      <c r="F49" s="14">
        <v>78.88</v>
      </c>
      <c r="G49" s="15"/>
      <c r="H49" s="16">
        <f t="shared" si="2"/>
        <v>78.88</v>
      </c>
      <c r="I49" s="15">
        <v>6</v>
      </c>
    </row>
    <row r="50" spans="1:9" ht="14.25">
      <c r="A50" s="17">
        <v>18</v>
      </c>
      <c r="B50" s="18" t="s">
        <v>108</v>
      </c>
      <c r="C50" s="18" t="s">
        <v>109</v>
      </c>
      <c r="D50" s="19" t="s">
        <v>14</v>
      </c>
      <c r="E50" s="18" t="s">
        <v>97</v>
      </c>
      <c r="F50" s="20">
        <v>77.12</v>
      </c>
      <c r="G50" s="9">
        <v>1</v>
      </c>
      <c r="H50" s="21">
        <f t="shared" si="2"/>
        <v>78.12</v>
      </c>
      <c r="I50" s="9">
        <v>7</v>
      </c>
    </row>
    <row r="51" spans="1:9" ht="14.25">
      <c r="A51" s="17">
        <v>10</v>
      </c>
      <c r="B51" s="18" t="s">
        <v>110</v>
      </c>
      <c r="C51" s="18" t="s">
        <v>111</v>
      </c>
      <c r="D51" s="19" t="s">
        <v>14</v>
      </c>
      <c r="E51" s="18" t="s">
        <v>97</v>
      </c>
      <c r="F51" s="20">
        <v>75.44</v>
      </c>
      <c r="G51" s="9">
        <v>2</v>
      </c>
      <c r="H51" s="21">
        <f t="shared" si="2"/>
        <v>77.44</v>
      </c>
      <c r="I51" s="9">
        <v>8</v>
      </c>
    </row>
    <row r="52" spans="1:9" ht="14.25">
      <c r="A52" s="17">
        <v>13</v>
      </c>
      <c r="B52" s="18" t="s">
        <v>112</v>
      </c>
      <c r="C52" s="18" t="s">
        <v>113</v>
      </c>
      <c r="D52" s="19" t="s">
        <v>14</v>
      </c>
      <c r="E52" s="18" t="s">
        <v>97</v>
      </c>
      <c r="F52" s="20">
        <v>74.92</v>
      </c>
      <c r="G52" s="9"/>
      <c r="H52" s="21">
        <f t="shared" si="2"/>
        <v>74.92</v>
      </c>
      <c r="I52" s="9">
        <v>9</v>
      </c>
    </row>
    <row r="53" spans="1:9" ht="14.25">
      <c r="A53" s="17">
        <v>9</v>
      </c>
      <c r="B53" s="18" t="s">
        <v>114</v>
      </c>
      <c r="C53" s="18" t="s">
        <v>115</v>
      </c>
      <c r="D53" s="19" t="s">
        <v>14</v>
      </c>
      <c r="E53" s="18" t="s">
        <v>97</v>
      </c>
      <c r="F53" s="20">
        <v>74.74</v>
      </c>
      <c r="G53" s="9"/>
      <c r="H53" s="21">
        <f t="shared" si="2"/>
        <v>74.74</v>
      </c>
      <c r="I53" s="9">
        <v>10</v>
      </c>
    </row>
    <row r="54" spans="1:9" ht="14.25">
      <c r="A54" s="17">
        <v>12</v>
      </c>
      <c r="B54" s="18" t="s">
        <v>116</v>
      </c>
      <c r="C54" s="18" t="s">
        <v>117</v>
      </c>
      <c r="D54" s="19" t="s">
        <v>14</v>
      </c>
      <c r="E54" s="18" t="s">
        <v>97</v>
      </c>
      <c r="F54" s="20">
        <v>74.54</v>
      </c>
      <c r="G54" s="9"/>
      <c r="H54" s="21">
        <f t="shared" si="2"/>
        <v>74.54</v>
      </c>
      <c r="I54" s="9">
        <v>11</v>
      </c>
    </row>
    <row r="55" spans="1:9" ht="14.25">
      <c r="A55" s="17">
        <v>20</v>
      </c>
      <c r="B55" s="18" t="s">
        <v>118</v>
      </c>
      <c r="C55" s="18" t="s">
        <v>119</v>
      </c>
      <c r="D55" s="19" t="s">
        <v>14</v>
      </c>
      <c r="E55" s="18" t="s">
        <v>97</v>
      </c>
      <c r="F55" s="20">
        <v>71.84</v>
      </c>
      <c r="G55" s="9"/>
      <c r="H55" s="21">
        <f t="shared" si="2"/>
        <v>71.84</v>
      </c>
      <c r="I55" s="9">
        <v>12</v>
      </c>
    </row>
    <row r="56" spans="1:9" ht="14.25">
      <c r="A56" s="17">
        <v>14</v>
      </c>
      <c r="B56" s="18" t="s">
        <v>120</v>
      </c>
      <c r="C56" s="18" t="s">
        <v>121</v>
      </c>
      <c r="D56" s="19" t="s">
        <v>14</v>
      </c>
      <c r="E56" s="18" t="s">
        <v>97</v>
      </c>
      <c r="F56" s="20">
        <v>69.8</v>
      </c>
      <c r="G56" s="9"/>
      <c r="H56" s="21">
        <f t="shared" si="2"/>
        <v>69.8</v>
      </c>
      <c r="I56" s="9">
        <v>13</v>
      </c>
    </row>
    <row r="57" spans="1:9" ht="14.25">
      <c r="A57" s="10" t="s">
        <v>122</v>
      </c>
      <c r="B57" s="10"/>
      <c r="C57" s="10"/>
      <c r="D57" s="19"/>
      <c r="E57" s="24"/>
      <c r="F57" s="22"/>
      <c r="G57" s="9"/>
      <c r="H57" s="21"/>
      <c r="I57" s="9"/>
    </row>
    <row r="58" spans="1:9" ht="14.25">
      <c r="A58" s="25">
        <v>1</v>
      </c>
      <c r="B58" s="12" t="s">
        <v>123</v>
      </c>
      <c r="C58" s="12" t="s">
        <v>124</v>
      </c>
      <c r="D58" s="13" t="s">
        <v>14</v>
      </c>
      <c r="E58" s="12" t="s">
        <v>125</v>
      </c>
      <c r="F58" s="23">
        <v>83.62</v>
      </c>
      <c r="G58" s="15"/>
      <c r="H58" s="16">
        <f aca="true" t="shared" si="3" ref="H58:H73">SUM(F58:G58)</f>
        <v>83.62</v>
      </c>
      <c r="I58" s="15">
        <v>1</v>
      </c>
    </row>
    <row r="59" spans="1:9" ht="14.25">
      <c r="A59" s="11">
        <v>2</v>
      </c>
      <c r="B59" s="12" t="s">
        <v>126</v>
      </c>
      <c r="C59" s="12" t="s">
        <v>127</v>
      </c>
      <c r="D59" s="13" t="s">
        <v>14</v>
      </c>
      <c r="E59" s="12" t="s">
        <v>125</v>
      </c>
      <c r="F59" s="23">
        <v>82.6</v>
      </c>
      <c r="G59" s="15"/>
      <c r="H59" s="16">
        <f t="shared" si="3"/>
        <v>82.6</v>
      </c>
      <c r="I59" s="15">
        <v>2</v>
      </c>
    </row>
    <row r="60" spans="1:9" ht="14.25">
      <c r="A60" s="17">
        <v>4</v>
      </c>
      <c r="B60" s="18" t="s">
        <v>128</v>
      </c>
      <c r="C60" s="18" t="s">
        <v>129</v>
      </c>
      <c r="D60" s="19" t="s">
        <v>14</v>
      </c>
      <c r="E60" s="18" t="s">
        <v>125</v>
      </c>
      <c r="F60" s="20">
        <v>78.28</v>
      </c>
      <c r="G60" s="9"/>
      <c r="H60" s="21">
        <f t="shared" si="3"/>
        <v>78.28</v>
      </c>
      <c r="I60" s="9">
        <v>3</v>
      </c>
    </row>
    <row r="61" spans="1:9" ht="14.25">
      <c r="A61" s="17">
        <v>3</v>
      </c>
      <c r="B61" s="18" t="s">
        <v>130</v>
      </c>
      <c r="C61" s="18" t="s">
        <v>131</v>
      </c>
      <c r="D61" s="19" t="s">
        <v>14</v>
      </c>
      <c r="E61" s="18" t="s">
        <v>125</v>
      </c>
      <c r="F61" s="20">
        <v>74.8</v>
      </c>
      <c r="G61" s="9"/>
      <c r="H61" s="21">
        <f t="shared" si="3"/>
        <v>74.8</v>
      </c>
      <c r="I61" s="9">
        <v>4</v>
      </c>
    </row>
    <row r="62" spans="1:9" ht="14.25">
      <c r="A62" s="26">
        <v>5</v>
      </c>
      <c r="B62" s="18" t="s">
        <v>132</v>
      </c>
      <c r="C62" s="18" t="s">
        <v>133</v>
      </c>
      <c r="D62" s="19" t="s">
        <v>14</v>
      </c>
      <c r="E62" s="18" t="s">
        <v>125</v>
      </c>
      <c r="F62" s="22">
        <v>70.06</v>
      </c>
      <c r="G62" s="9"/>
      <c r="H62" s="21">
        <f t="shared" si="3"/>
        <v>70.06</v>
      </c>
      <c r="I62" s="9">
        <v>5</v>
      </c>
    </row>
    <row r="63" spans="1:9" ht="14.25">
      <c r="A63" s="11">
        <v>9</v>
      </c>
      <c r="B63" s="12" t="s">
        <v>134</v>
      </c>
      <c r="C63" s="12" t="s">
        <v>135</v>
      </c>
      <c r="D63" s="13" t="s">
        <v>14</v>
      </c>
      <c r="E63" s="12" t="s">
        <v>136</v>
      </c>
      <c r="F63" s="14">
        <v>80.74</v>
      </c>
      <c r="G63" s="15"/>
      <c r="H63" s="16">
        <f t="shared" si="3"/>
        <v>80.74</v>
      </c>
      <c r="I63" s="15">
        <v>1</v>
      </c>
    </row>
    <row r="64" spans="1:9" ht="14.25">
      <c r="A64" s="11">
        <v>16</v>
      </c>
      <c r="B64" s="12" t="s">
        <v>137</v>
      </c>
      <c r="C64" s="12" t="s">
        <v>138</v>
      </c>
      <c r="D64" s="13" t="s">
        <v>14</v>
      </c>
      <c r="E64" s="12" t="s">
        <v>136</v>
      </c>
      <c r="F64" s="14">
        <v>79.8</v>
      </c>
      <c r="G64" s="15"/>
      <c r="H64" s="16">
        <f t="shared" si="3"/>
        <v>79.8</v>
      </c>
      <c r="I64" s="15">
        <v>2</v>
      </c>
    </row>
    <row r="65" spans="1:9" ht="14.25">
      <c r="A65" s="11">
        <v>7</v>
      </c>
      <c r="B65" s="12" t="s">
        <v>139</v>
      </c>
      <c r="C65" s="12" t="s">
        <v>140</v>
      </c>
      <c r="D65" s="13" t="s">
        <v>14</v>
      </c>
      <c r="E65" s="12" t="s">
        <v>136</v>
      </c>
      <c r="F65" s="14">
        <v>79.36</v>
      </c>
      <c r="G65" s="15"/>
      <c r="H65" s="16">
        <f t="shared" si="3"/>
        <v>79.36</v>
      </c>
      <c r="I65" s="15">
        <v>3</v>
      </c>
    </row>
    <row r="66" spans="1:9" ht="14.25">
      <c r="A66" s="11">
        <v>15</v>
      </c>
      <c r="B66" s="12" t="s">
        <v>141</v>
      </c>
      <c r="C66" s="12" t="s">
        <v>142</v>
      </c>
      <c r="D66" s="13" t="s">
        <v>14</v>
      </c>
      <c r="E66" s="12" t="s">
        <v>136</v>
      </c>
      <c r="F66" s="14">
        <v>79.3</v>
      </c>
      <c r="G66" s="15"/>
      <c r="H66" s="16">
        <f t="shared" si="3"/>
        <v>79.3</v>
      </c>
      <c r="I66" s="15">
        <v>4</v>
      </c>
    </row>
    <row r="67" spans="1:9" ht="14.25">
      <c r="A67" s="17">
        <v>11</v>
      </c>
      <c r="B67" s="18" t="s">
        <v>143</v>
      </c>
      <c r="C67" s="18" t="s">
        <v>144</v>
      </c>
      <c r="D67" s="19" t="s">
        <v>14</v>
      </c>
      <c r="E67" s="18" t="s">
        <v>136</v>
      </c>
      <c r="F67" s="20">
        <v>79.1</v>
      </c>
      <c r="G67" s="9"/>
      <c r="H67" s="21">
        <f t="shared" si="3"/>
        <v>79.1</v>
      </c>
      <c r="I67" s="9">
        <v>5</v>
      </c>
    </row>
    <row r="68" spans="1:9" ht="14.25">
      <c r="A68" s="17">
        <v>14</v>
      </c>
      <c r="B68" s="18" t="s">
        <v>145</v>
      </c>
      <c r="C68" s="18" t="s">
        <v>146</v>
      </c>
      <c r="D68" s="19" t="s">
        <v>14</v>
      </c>
      <c r="E68" s="18" t="s">
        <v>136</v>
      </c>
      <c r="F68" s="20">
        <v>79.1</v>
      </c>
      <c r="G68" s="9"/>
      <c r="H68" s="21">
        <f t="shared" si="3"/>
        <v>79.1</v>
      </c>
      <c r="I68" s="9">
        <v>6</v>
      </c>
    </row>
    <row r="69" spans="1:9" ht="14.25">
      <c r="A69" s="17">
        <v>13</v>
      </c>
      <c r="B69" s="18" t="s">
        <v>147</v>
      </c>
      <c r="C69" s="18" t="s">
        <v>148</v>
      </c>
      <c r="D69" s="19" t="s">
        <v>14</v>
      </c>
      <c r="E69" s="18" t="s">
        <v>136</v>
      </c>
      <c r="F69" s="20">
        <v>78.5</v>
      </c>
      <c r="G69" s="9"/>
      <c r="H69" s="21">
        <f t="shared" si="3"/>
        <v>78.5</v>
      </c>
      <c r="I69" s="9">
        <v>7</v>
      </c>
    </row>
    <row r="70" spans="1:9" ht="14.25">
      <c r="A70" s="17">
        <v>8</v>
      </c>
      <c r="B70" s="18" t="s">
        <v>149</v>
      </c>
      <c r="C70" s="18" t="s">
        <v>150</v>
      </c>
      <c r="D70" s="19" t="s">
        <v>14</v>
      </c>
      <c r="E70" s="18" t="s">
        <v>136</v>
      </c>
      <c r="F70" s="20">
        <v>77.6</v>
      </c>
      <c r="G70" s="9"/>
      <c r="H70" s="21">
        <f t="shared" si="3"/>
        <v>77.6</v>
      </c>
      <c r="I70" s="9">
        <v>8</v>
      </c>
    </row>
    <row r="71" spans="1:9" ht="14.25">
      <c r="A71" s="17">
        <v>12</v>
      </c>
      <c r="B71" s="18" t="s">
        <v>151</v>
      </c>
      <c r="C71" s="18" t="s">
        <v>152</v>
      </c>
      <c r="D71" s="19" t="s">
        <v>14</v>
      </c>
      <c r="E71" s="18" t="s">
        <v>136</v>
      </c>
      <c r="F71" s="20">
        <v>71.9</v>
      </c>
      <c r="G71" s="9"/>
      <c r="H71" s="21">
        <f t="shared" si="3"/>
        <v>71.9</v>
      </c>
      <c r="I71" s="9">
        <v>9</v>
      </c>
    </row>
    <row r="72" spans="1:9" ht="14.25">
      <c r="A72" s="17">
        <v>10</v>
      </c>
      <c r="B72" s="18" t="s">
        <v>153</v>
      </c>
      <c r="C72" s="18" t="s">
        <v>154</v>
      </c>
      <c r="D72" s="19" t="s">
        <v>14</v>
      </c>
      <c r="E72" s="18" t="s">
        <v>136</v>
      </c>
      <c r="F72" s="20">
        <v>70.8</v>
      </c>
      <c r="G72" s="9"/>
      <c r="H72" s="21">
        <f t="shared" si="3"/>
        <v>70.8</v>
      </c>
      <c r="I72" s="9">
        <v>10</v>
      </c>
    </row>
    <row r="73" spans="1:9" ht="14.25">
      <c r="A73" s="17">
        <v>6</v>
      </c>
      <c r="B73" s="18" t="s">
        <v>155</v>
      </c>
      <c r="C73" s="18" t="s">
        <v>156</v>
      </c>
      <c r="D73" s="19" t="s">
        <v>14</v>
      </c>
      <c r="E73" s="18" t="s">
        <v>136</v>
      </c>
      <c r="F73" s="20">
        <v>69.1</v>
      </c>
      <c r="G73" s="9"/>
      <c r="H73" s="21">
        <f t="shared" si="3"/>
        <v>69.1</v>
      </c>
      <c r="I73" s="9">
        <v>11</v>
      </c>
    </row>
    <row r="74" spans="1:9" ht="14.25">
      <c r="A74" s="10" t="s">
        <v>157</v>
      </c>
      <c r="B74" s="10"/>
      <c r="C74" s="10"/>
      <c r="D74" s="19"/>
      <c r="E74" s="24"/>
      <c r="F74" s="22"/>
      <c r="G74" s="9"/>
      <c r="H74" s="21"/>
      <c r="I74" s="9"/>
    </row>
    <row r="75" spans="1:9" ht="14.25">
      <c r="A75" s="25">
        <v>1</v>
      </c>
      <c r="B75" s="12" t="s">
        <v>158</v>
      </c>
      <c r="C75" s="12" t="s">
        <v>159</v>
      </c>
      <c r="D75" s="13" t="s">
        <v>14</v>
      </c>
      <c r="E75" s="12" t="s">
        <v>160</v>
      </c>
      <c r="F75" s="23">
        <v>82.72</v>
      </c>
      <c r="G75" s="15"/>
      <c r="H75" s="16">
        <f aca="true" t="shared" si="4" ref="H75:H88">SUM(F75:G75)</f>
        <v>82.72</v>
      </c>
      <c r="I75" s="15">
        <v>1</v>
      </c>
    </row>
    <row r="76" spans="1:9" ht="14.25">
      <c r="A76" s="11">
        <v>3</v>
      </c>
      <c r="B76" s="12" t="s">
        <v>161</v>
      </c>
      <c r="C76" s="12" t="s">
        <v>162</v>
      </c>
      <c r="D76" s="13" t="s">
        <v>14</v>
      </c>
      <c r="E76" s="12" t="s">
        <v>160</v>
      </c>
      <c r="F76" s="14">
        <v>81.4</v>
      </c>
      <c r="G76" s="15"/>
      <c r="H76" s="16">
        <f t="shared" si="4"/>
        <v>81.4</v>
      </c>
      <c r="I76" s="15">
        <v>2</v>
      </c>
    </row>
    <row r="77" spans="1:9" ht="14.25">
      <c r="A77" s="17">
        <v>5</v>
      </c>
      <c r="B77" s="18" t="s">
        <v>163</v>
      </c>
      <c r="C77" s="18" t="s">
        <v>164</v>
      </c>
      <c r="D77" s="19" t="s">
        <v>14</v>
      </c>
      <c r="E77" s="18" t="s">
        <v>160</v>
      </c>
      <c r="F77" s="20">
        <v>80.32</v>
      </c>
      <c r="G77" s="9"/>
      <c r="H77" s="21">
        <f t="shared" si="4"/>
        <v>80.32</v>
      </c>
      <c r="I77" s="9">
        <v>3</v>
      </c>
    </row>
    <row r="78" spans="1:9" ht="14.25">
      <c r="A78" s="17">
        <v>2</v>
      </c>
      <c r="B78" s="18" t="s">
        <v>165</v>
      </c>
      <c r="C78" s="18" t="s">
        <v>166</v>
      </c>
      <c r="D78" s="19" t="s">
        <v>14</v>
      </c>
      <c r="E78" s="18" t="s">
        <v>160</v>
      </c>
      <c r="F78" s="20">
        <v>79.54</v>
      </c>
      <c r="G78" s="9"/>
      <c r="H78" s="21">
        <f t="shared" si="4"/>
        <v>79.54</v>
      </c>
      <c r="I78" s="9">
        <v>4</v>
      </c>
    </row>
    <row r="79" spans="1:9" ht="14.25">
      <c r="A79" s="17">
        <v>4</v>
      </c>
      <c r="B79" s="18" t="s">
        <v>167</v>
      </c>
      <c r="C79" s="18" t="s">
        <v>168</v>
      </c>
      <c r="D79" s="19" t="s">
        <v>14</v>
      </c>
      <c r="E79" s="18" t="s">
        <v>160</v>
      </c>
      <c r="F79" s="20">
        <v>71.12</v>
      </c>
      <c r="G79" s="9"/>
      <c r="H79" s="21">
        <f t="shared" si="4"/>
        <v>71.12</v>
      </c>
      <c r="I79" s="9">
        <v>5</v>
      </c>
    </row>
    <row r="80" spans="1:9" ht="14.25">
      <c r="A80" s="11">
        <v>9</v>
      </c>
      <c r="B80" s="12" t="s">
        <v>169</v>
      </c>
      <c r="C80" s="12" t="s">
        <v>170</v>
      </c>
      <c r="D80" s="13" t="s">
        <v>14</v>
      </c>
      <c r="E80" s="12" t="s">
        <v>171</v>
      </c>
      <c r="F80" s="14">
        <v>84.26</v>
      </c>
      <c r="G80" s="15"/>
      <c r="H80" s="16">
        <f t="shared" si="4"/>
        <v>84.26</v>
      </c>
      <c r="I80" s="15">
        <v>1</v>
      </c>
    </row>
    <row r="81" spans="1:9" ht="14.25">
      <c r="A81" s="25">
        <v>7</v>
      </c>
      <c r="B81" s="12" t="s">
        <v>172</v>
      </c>
      <c r="C81" s="12" t="s">
        <v>173</v>
      </c>
      <c r="D81" s="13" t="s">
        <v>14</v>
      </c>
      <c r="E81" s="12" t="s">
        <v>171</v>
      </c>
      <c r="F81" s="23">
        <v>82.36</v>
      </c>
      <c r="G81" s="15"/>
      <c r="H81" s="16">
        <f t="shared" si="4"/>
        <v>82.36</v>
      </c>
      <c r="I81" s="15">
        <v>2</v>
      </c>
    </row>
    <row r="82" spans="1:9" ht="14.25">
      <c r="A82" s="17">
        <v>8</v>
      </c>
      <c r="B82" s="18" t="s">
        <v>174</v>
      </c>
      <c r="C82" s="18" t="s">
        <v>175</v>
      </c>
      <c r="D82" s="19" t="s">
        <v>14</v>
      </c>
      <c r="E82" s="18" t="s">
        <v>171</v>
      </c>
      <c r="F82" s="22">
        <v>76</v>
      </c>
      <c r="G82" s="9"/>
      <c r="H82" s="21">
        <f t="shared" si="4"/>
        <v>76</v>
      </c>
      <c r="I82" s="9">
        <v>3</v>
      </c>
    </row>
    <row r="83" spans="1:9" ht="14.25">
      <c r="A83" s="17">
        <v>6</v>
      </c>
      <c r="B83" s="18" t="s">
        <v>176</v>
      </c>
      <c r="C83" s="18" t="s">
        <v>177</v>
      </c>
      <c r="D83" s="19" t="s">
        <v>14</v>
      </c>
      <c r="E83" s="18" t="s">
        <v>171</v>
      </c>
      <c r="F83" s="20">
        <v>75.48</v>
      </c>
      <c r="G83" s="9"/>
      <c r="H83" s="21">
        <f t="shared" si="4"/>
        <v>75.48</v>
      </c>
      <c r="I83" s="9">
        <v>4</v>
      </c>
    </row>
    <row r="84" spans="1:9" ht="14.25">
      <c r="A84" s="11">
        <v>11</v>
      </c>
      <c r="B84" s="12" t="s">
        <v>178</v>
      </c>
      <c r="C84" s="12" t="s">
        <v>179</v>
      </c>
      <c r="D84" s="13" t="s">
        <v>14</v>
      </c>
      <c r="E84" s="12" t="s">
        <v>180</v>
      </c>
      <c r="F84" s="14">
        <v>81.2</v>
      </c>
      <c r="G84" s="15"/>
      <c r="H84" s="16">
        <f t="shared" si="4"/>
        <v>81.2</v>
      </c>
      <c r="I84" s="15">
        <v>1</v>
      </c>
    </row>
    <row r="85" spans="1:9" ht="14.25">
      <c r="A85" s="11">
        <v>12</v>
      </c>
      <c r="B85" s="12" t="s">
        <v>181</v>
      </c>
      <c r="C85" s="12" t="s">
        <v>182</v>
      </c>
      <c r="D85" s="13" t="s">
        <v>14</v>
      </c>
      <c r="E85" s="12" t="s">
        <v>180</v>
      </c>
      <c r="F85" s="14">
        <v>77.04</v>
      </c>
      <c r="G85" s="15"/>
      <c r="H85" s="16">
        <f t="shared" si="4"/>
        <v>77.04</v>
      </c>
      <c r="I85" s="15">
        <v>2</v>
      </c>
    </row>
    <row r="86" spans="1:9" ht="14.25">
      <c r="A86" s="17">
        <v>10</v>
      </c>
      <c r="B86" s="18" t="s">
        <v>183</v>
      </c>
      <c r="C86" s="18" t="s">
        <v>184</v>
      </c>
      <c r="D86" s="19" t="s">
        <v>14</v>
      </c>
      <c r="E86" s="18" t="s">
        <v>180</v>
      </c>
      <c r="F86" s="20">
        <v>74.44</v>
      </c>
      <c r="G86" s="9"/>
      <c r="H86" s="21">
        <f t="shared" si="4"/>
        <v>74.44</v>
      </c>
      <c r="I86" s="9">
        <v>3</v>
      </c>
    </row>
    <row r="87" spans="1:9" ht="14.25">
      <c r="A87" s="17">
        <v>13</v>
      </c>
      <c r="B87" s="18" t="s">
        <v>185</v>
      </c>
      <c r="C87" s="18" t="s">
        <v>186</v>
      </c>
      <c r="D87" s="19" t="s">
        <v>14</v>
      </c>
      <c r="E87" s="18" t="s">
        <v>180</v>
      </c>
      <c r="F87" s="22">
        <v>73.66</v>
      </c>
      <c r="G87" s="9"/>
      <c r="H87" s="21">
        <f t="shared" si="4"/>
        <v>73.66</v>
      </c>
      <c r="I87" s="9">
        <v>4</v>
      </c>
    </row>
    <row r="88" spans="1:9" ht="14.25">
      <c r="A88" s="17">
        <v>14</v>
      </c>
      <c r="B88" s="18" t="s">
        <v>187</v>
      </c>
      <c r="C88" s="18" t="s">
        <v>188</v>
      </c>
      <c r="D88" s="19" t="s">
        <v>14</v>
      </c>
      <c r="E88" s="18" t="s">
        <v>180</v>
      </c>
      <c r="F88" s="22">
        <v>68.12</v>
      </c>
      <c r="G88" s="9"/>
      <c r="H88" s="21">
        <f t="shared" si="4"/>
        <v>68.12</v>
      </c>
      <c r="I88" s="9">
        <v>5</v>
      </c>
    </row>
    <row r="89" spans="1:9" s="1" customFormat="1" ht="23.25" customHeight="1">
      <c r="A89" s="28"/>
      <c r="B89" s="28"/>
      <c r="C89" s="28"/>
      <c r="D89" s="28"/>
      <c r="E89" s="28"/>
      <c r="F89" s="29"/>
      <c r="G89" s="30"/>
      <c r="H89" s="29"/>
      <c r="I89" s="30"/>
    </row>
    <row r="90" spans="1:9" s="1" customFormat="1" ht="33" customHeight="1">
      <c r="A90" s="31" t="s">
        <v>189</v>
      </c>
      <c r="B90" s="31"/>
      <c r="C90" s="31"/>
      <c r="D90" s="31"/>
      <c r="E90" s="31"/>
      <c r="F90" s="31"/>
      <c r="G90" s="31"/>
      <c r="H90" s="31"/>
      <c r="I90" s="31"/>
    </row>
  </sheetData>
  <sheetProtection/>
  <mergeCells count="8">
    <mergeCell ref="A1:I1"/>
    <mergeCell ref="H2:I2"/>
    <mergeCell ref="A4:C4"/>
    <mergeCell ref="A17:C17"/>
    <mergeCell ref="A36:C36"/>
    <mergeCell ref="A57:C57"/>
    <mergeCell ref="A74:C74"/>
    <mergeCell ref="A90:I90"/>
  </mergeCells>
  <printOptions horizontalCentered="1"/>
  <pageMargins left="0.35" right="0.35" top="0.59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......</cp:lastModifiedBy>
  <cp:lastPrinted>2016-07-08T01:19:49Z</cp:lastPrinted>
  <dcterms:created xsi:type="dcterms:W3CDTF">2005-12-12T00:32:09Z</dcterms:created>
  <dcterms:modified xsi:type="dcterms:W3CDTF">2018-07-17T02:27:59Z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