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<sst xmlns="http://schemas.openxmlformats.org/spreadsheetml/2006/main" count="763" uniqueCount="488">
  <si>
    <t>2018年舒城县事业单位公开招聘工作人员
部分岗位面试成绩及合成总成绩</t>
  </si>
  <si>
    <t>招聘岗位</t>
  </si>
  <si>
    <t>准考证号</t>
  </si>
  <si>
    <t>笔试合成成绩</t>
  </si>
  <si>
    <t>面试成绩</t>
  </si>
  <si>
    <t>合成总成绩</t>
  </si>
  <si>
    <t>SC18001_网络维护</t>
  </si>
  <si>
    <t>201812008218</t>
  </si>
  <si>
    <t>201812008217</t>
  </si>
  <si>
    <t>201812008219</t>
  </si>
  <si>
    <t>SC18002_管理人员</t>
  </si>
  <si>
    <t>201812008223</t>
  </si>
  <si>
    <t>201812008228</t>
  </si>
  <si>
    <t>SC18004_茶谷建设</t>
  </si>
  <si>
    <t>201807003629</t>
  </si>
  <si>
    <t>201807003803</t>
  </si>
  <si>
    <t>201807003603</t>
  </si>
  <si>
    <t>SC18005_财务会计</t>
  </si>
  <si>
    <t>201810007902</t>
  </si>
  <si>
    <t>201810007906</t>
  </si>
  <si>
    <t>201810007910</t>
  </si>
  <si>
    <t>SC18006_综合管理</t>
  </si>
  <si>
    <t>201806000716</t>
  </si>
  <si>
    <t>201806000520</t>
  </si>
  <si>
    <t>201806000513</t>
  </si>
  <si>
    <t>SC18007_统计员</t>
  </si>
  <si>
    <t>201814008502</t>
  </si>
  <si>
    <t>201814008503</t>
  </si>
  <si>
    <t>201814008510</t>
  </si>
  <si>
    <t>SC18008_文秘</t>
  </si>
  <si>
    <t>201807003815</t>
  </si>
  <si>
    <t>201807003816</t>
  </si>
  <si>
    <t>201807003817</t>
  </si>
  <si>
    <t>SC18009_仲裁员</t>
  </si>
  <si>
    <t>201805000328</t>
  </si>
  <si>
    <t>201805000326</t>
  </si>
  <si>
    <t>201805000330</t>
  </si>
  <si>
    <t>SC18010_网络维护</t>
  </si>
  <si>
    <t>201812008304</t>
  </si>
  <si>
    <t>201812008303</t>
  </si>
  <si>
    <t>SC18011_信息管理</t>
  </si>
  <si>
    <t>201812008311</t>
  </si>
  <si>
    <t>201812008305</t>
  </si>
  <si>
    <t>201812008306</t>
  </si>
  <si>
    <t>SC18012_综合管理</t>
  </si>
  <si>
    <t>201806000808</t>
  </si>
  <si>
    <t>SC18012-综合管理</t>
  </si>
  <si>
    <t>201806000722</t>
  </si>
  <si>
    <t>62.83</t>
  </si>
  <si>
    <t>SC18013_信息管理</t>
  </si>
  <si>
    <t>201812008322</t>
  </si>
  <si>
    <t>201812008319</t>
  </si>
  <si>
    <t>SC18014_财务会计</t>
  </si>
  <si>
    <t>201809004821</t>
  </si>
  <si>
    <t>201809006704</t>
  </si>
  <si>
    <t>SC18014-财务会计</t>
  </si>
  <si>
    <t>201809004819</t>
  </si>
  <si>
    <t>SC18015_公证员</t>
  </si>
  <si>
    <t>201805000418</t>
  </si>
  <si>
    <t>201805000413</t>
  </si>
  <si>
    <t>201805000414</t>
  </si>
  <si>
    <t>201805000412</t>
  </si>
  <si>
    <t>缺考</t>
  </si>
  <si>
    <t>201805000410</t>
  </si>
  <si>
    <t>SC18016_财务会计</t>
  </si>
  <si>
    <t>201809006715</t>
  </si>
  <si>
    <t>201809006904</t>
  </si>
  <si>
    <t>201809006812</t>
  </si>
  <si>
    <t>201809006810</t>
  </si>
  <si>
    <t>201809007114</t>
  </si>
  <si>
    <t>201809006804</t>
  </si>
  <si>
    <t>201809007014</t>
  </si>
  <si>
    <t>201809006928</t>
  </si>
  <si>
    <t>201809006905</t>
  </si>
  <si>
    <t>201809007128</t>
  </si>
  <si>
    <t>201809006726</t>
  </si>
  <si>
    <t>201809006724</t>
  </si>
  <si>
    <t>201809007124</t>
  </si>
  <si>
    <t>201809007017</t>
  </si>
  <si>
    <t>201809007022</t>
  </si>
  <si>
    <t>201809007026</t>
  </si>
  <si>
    <t>201809007106</t>
  </si>
  <si>
    <t>201809006930</t>
  </si>
  <si>
    <t>201809006926</t>
  </si>
  <si>
    <t>201809007018</t>
  </si>
  <si>
    <t>201809006903</t>
  </si>
  <si>
    <t>201809007113</t>
  </si>
  <si>
    <t>201809006723</t>
  </si>
  <si>
    <t>201809006927</t>
  </si>
  <si>
    <t>201809006815</t>
  </si>
  <si>
    <t>SC18017_财政业务</t>
  </si>
  <si>
    <t>201814008530</t>
  </si>
  <si>
    <t>201814008606</t>
  </si>
  <si>
    <t>201814008514</t>
  </si>
  <si>
    <t>201814008529</t>
  </si>
  <si>
    <t>201814008603</t>
  </si>
  <si>
    <t>201814008527</t>
  </si>
  <si>
    <t>201814008515</t>
  </si>
  <si>
    <t>201814008518</t>
  </si>
  <si>
    <t>SC18017-财政业务</t>
  </si>
  <si>
    <t>201814008526</t>
  </si>
  <si>
    <t>SC18018_专业技术</t>
  </si>
  <si>
    <t>201806001109</t>
  </si>
  <si>
    <t>201806000826</t>
  </si>
  <si>
    <t>201806001206</t>
  </si>
  <si>
    <t>201806001130</t>
  </si>
  <si>
    <t>201806001007</t>
  </si>
  <si>
    <t>201806001210</t>
  </si>
  <si>
    <t>SC18019_专业技术</t>
  </si>
  <si>
    <t>201806001410</t>
  </si>
  <si>
    <t>201806001308</t>
  </si>
  <si>
    <t>201806001229</t>
  </si>
  <si>
    <t>SC18020_权籍调查</t>
  </si>
  <si>
    <t>201802000114</t>
  </si>
  <si>
    <t>201802000115</t>
  </si>
  <si>
    <t>SC18020-权籍调查</t>
  </si>
  <si>
    <t>201802000111</t>
  </si>
  <si>
    <t>60.92</t>
  </si>
  <si>
    <t>SC18021_专业技术</t>
  </si>
  <si>
    <t>201806001706</t>
  </si>
  <si>
    <t>201806001628</t>
  </si>
  <si>
    <t>201806001708</t>
  </si>
  <si>
    <t>201806001626</t>
  </si>
  <si>
    <t>201806001724</t>
  </si>
  <si>
    <t>201806001701</t>
  </si>
  <si>
    <t>SC18022_监督管理A</t>
  </si>
  <si>
    <t>201822009117</t>
  </si>
  <si>
    <t>201822009118</t>
  </si>
  <si>
    <t>201822009116</t>
  </si>
  <si>
    <t>SC18023_监督管理B</t>
  </si>
  <si>
    <t>201811008113</t>
  </si>
  <si>
    <t>201811008116</t>
  </si>
  <si>
    <t>201811008105</t>
  </si>
  <si>
    <t>SC18024_综合管理</t>
  </si>
  <si>
    <t>201807003914</t>
  </si>
  <si>
    <t>201807003919</t>
  </si>
  <si>
    <t>SC18024-综合管理</t>
  </si>
  <si>
    <t>201807003829</t>
  </si>
  <si>
    <t>SC18025_安全管理</t>
  </si>
  <si>
    <t>201801000102</t>
  </si>
  <si>
    <t>201801000101</t>
  </si>
  <si>
    <t>201801000106</t>
  </si>
  <si>
    <t>SC18026_建设管理</t>
  </si>
  <si>
    <t>201824009203</t>
  </si>
  <si>
    <t>201824009218</t>
  </si>
  <si>
    <t>201824009231</t>
  </si>
  <si>
    <t>201824009225</t>
  </si>
  <si>
    <t>201824009232</t>
  </si>
  <si>
    <t>201824009222</t>
  </si>
  <si>
    <t>SC18027_专业技术</t>
  </si>
  <si>
    <t>201823000226</t>
  </si>
  <si>
    <t>201823000214</t>
  </si>
  <si>
    <t>SC18027-专业技术</t>
  </si>
  <si>
    <t>201823000222</t>
  </si>
  <si>
    <t>201823000216</t>
  </si>
  <si>
    <t>SC18028_植物保护</t>
  </si>
  <si>
    <t>201834008028</t>
  </si>
  <si>
    <t>SC18029_农业执法</t>
  </si>
  <si>
    <t>201821009105</t>
  </si>
  <si>
    <t>201821009104</t>
  </si>
  <si>
    <t>SC18029-农业执法</t>
  </si>
  <si>
    <t>201821009107</t>
  </si>
  <si>
    <t>58.25</t>
  </si>
  <si>
    <t>SC18030_农经管理</t>
  </si>
  <si>
    <t>201810008001</t>
  </si>
  <si>
    <t>201810007928</t>
  </si>
  <si>
    <t>201810007919</t>
  </si>
  <si>
    <t>SC18031_财务会计</t>
  </si>
  <si>
    <t>201810008002</t>
  </si>
  <si>
    <t>201810008005</t>
  </si>
  <si>
    <t>201810008010</t>
  </si>
  <si>
    <t>SC18032_农业技术</t>
  </si>
  <si>
    <t>201821009109</t>
  </si>
  <si>
    <t>SC18033_综合管理</t>
  </si>
  <si>
    <t>201804000201</t>
  </si>
  <si>
    <t>201804000207</t>
  </si>
  <si>
    <t>SC18034_综合管理</t>
  </si>
  <si>
    <t>201807003927</t>
  </si>
  <si>
    <t>201807003923</t>
  </si>
  <si>
    <t>SC18034-综合管理</t>
  </si>
  <si>
    <t>201807004012</t>
  </si>
  <si>
    <t>SC18035_网络维护</t>
  </si>
  <si>
    <t>201807004207</t>
  </si>
  <si>
    <t>201807004324</t>
  </si>
  <si>
    <t>201807004311</t>
  </si>
  <si>
    <t>201807004211</t>
  </si>
  <si>
    <t>201807004108</t>
  </si>
  <si>
    <t>201807004130</t>
  </si>
  <si>
    <t>SC18037_专业技术</t>
  </si>
  <si>
    <t>201817008623</t>
  </si>
  <si>
    <t>201817008622</t>
  </si>
  <si>
    <t>201817008625</t>
  </si>
  <si>
    <t>SC18038_执法队员</t>
  </si>
  <si>
    <t>201807004406</t>
  </si>
  <si>
    <t>201807004412</t>
  </si>
  <si>
    <t>201807004405</t>
  </si>
  <si>
    <t>SC18039_会计</t>
  </si>
  <si>
    <t>201809007217</t>
  </si>
  <si>
    <t>201809007222</t>
  </si>
  <si>
    <t>SC18039-会计</t>
  </si>
  <si>
    <t>201809007214</t>
  </si>
  <si>
    <t>SC18040_会计</t>
  </si>
  <si>
    <t>201809007312</t>
  </si>
  <si>
    <t>201809007313</t>
  </si>
  <si>
    <t>201809007316</t>
  </si>
  <si>
    <t>SC18041_会计</t>
  </si>
  <si>
    <t>201809007404</t>
  </si>
  <si>
    <t>SC18041-会计</t>
  </si>
  <si>
    <t>201809007330</t>
  </si>
  <si>
    <t>SC18042_会计</t>
  </si>
  <si>
    <t>201810008014</t>
  </si>
  <si>
    <t>201810008013</t>
  </si>
  <si>
    <t>SC18042-会计</t>
  </si>
  <si>
    <t>201810008015</t>
  </si>
  <si>
    <t>SC18057_预防接种</t>
  </si>
  <si>
    <t>201808004927</t>
  </si>
  <si>
    <t>201808005002</t>
  </si>
  <si>
    <t>201808005006</t>
  </si>
  <si>
    <t>SC18058_财务管理</t>
  </si>
  <si>
    <t>201809007413</t>
  </si>
  <si>
    <t>201809007414</t>
  </si>
  <si>
    <t>201809007423</t>
  </si>
  <si>
    <t>SC18059_卫生应急检验</t>
  </si>
  <si>
    <t>201829010204</t>
  </si>
  <si>
    <t>201829010201</t>
  </si>
  <si>
    <t>201829010207</t>
  </si>
  <si>
    <t>SC18060_业务科</t>
  </si>
  <si>
    <t>201836010321</t>
  </si>
  <si>
    <t>201836010320</t>
  </si>
  <si>
    <t>SC18062_药房</t>
  </si>
  <si>
    <t>201827010001</t>
  </si>
  <si>
    <t>201827010006</t>
  </si>
  <si>
    <t>SC18062-药房</t>
  </si>
  <si>
    <t>201827010012</t>
  </si>
  <si>
    <t>SC18063_放射科</t>
  </si>
  <si>
    <t>201830010401</t>
  </si>
  <si>
    <t>201830010403</t>
  </si>
  <si>
    <t>201830010404</t>
  </si>
  <si>
    <t>SC18064_临床A</t>
  </si>
  <si>
    <t>201819008902</t>
  </si>
  <si>
    <t>201819008903</t>
  </si>
  <si>
    <t>201819008820</t>
  </si>
  <si>
    <t>201819008816</t>
  </si>
  <si>
    <t>201819008809</t>
  </si>
  <si>
    <t>201819008904</t>
  </si>
  <si>
    <t>201819008812</t>
  </si>
  <si>
    <t>201819008814</t>
  </si>
  <si>
    <t>201819008905</t>
  </si>
  <si>
    <t>201819008813</t>
  </si>
  <si>
    <t>SC18065_临床B</t>
  </si>
  <si>
    <t>201819008907</t>
  </si>
  <si>
    <t>201819008908</t>
  </si>
  <si>
    <t>SC18066_口腔科</t>
  </si>
  <si>
    <t>201816008723</t>
  </si>
  <si>
    <t>201816008722</t>
  </si>
  <si>
    <t>SC18067_麻醉科</t>
  </si>
  <si>
    <t>201820008825</t>
  </si>
  <si>
    <t>SC18068_医学影像科</t>
  </si>
  <si>
    <t>201831009926</t>
  </si>
  <si>
    <t>201831009922</t>
  </si>
  <si>
    <t>SC18069_药剂科</t>
  </si>
  <si>
    <t>201827010017</t>
  </si>
  <si>
    <t>201827010022</t>
  </si>
  <si>
    <t>SC18069-药剂科</t>
  </si>
  <si>
    <t>201827010023</t>
  </si>
  <si>
    <t>SC18070_药剂科</t>
  </si>
  <si>
    <t>201828010114</t>
  </si>
  <si>
    <t>201828010115</t>
  </si>
  <si>
    <t>SC18071_检验科</t>
  </si>
  <si>
    <t>201829010220</t>
  </si>
  <si>
    <t>201829010216</t>
  </si>
  <si>
    <t>SC18073_总务科</t>
  </si>
  <si>
    <t>201807004601</t>
  </si>
  <si>
    <t>201807004703</t>
  </si>
  <si>
    <t>201807004522</t>
  </si>
  <si>
    <t>201807004807</t>
  </si>
  <si>
    <t>201807004612</t>
  </si>
  <si>
    <t>SC18074_放疗中心</t>
  </si>
  <si>
    <t>201830010407</t>
  </si>
  <si>
    <t>201830010405</t>
  </si>
  <si>
    <t>SC18074-放疗中心</t>
  </si>
  <si>
    <t>201830010406</t>
  </si>
  <si>
    <t>SC18075_康复科</t>
  </si>
  <si>
    <t>201815008713</t>
  </si>
  <si>
    <t>201815008719</t>
  </si>
  <si>
    <t>201815008703</t>
  </si>
  <si>
    <t>201815008704</t>
  </si>
  <si>
    <t>201815008718</t>
  </si>
  <si>
    <t>201815008720</t>
  </si>
  <si>
    <t>SC18076_财务科</t>
  </si>
  <si>
    <t>201809007505</t>
  </si>
  <si>
    <t>201809007626</t>
  </si>
  <si>
    <t>201809007508</t>
  </si>
  <si>
    <t>201809007502</t>
  </si>
  <si>
    <t>201809007527</t>
  </si>
  <si>
    <t>201809007520</t>
  </si>
  <si>
    <t>SC18076-财务科</t>
  </si>
  <si>
    <t>201809007515</t>
  </si>
  <si>
    <t>SC18077_护理</t>
  </si>
  <si>
    <t>201808006025</t>
  </si>
  <si>
    <t>201808005317</t>
  </si>
  <si>
    <t>201808005713</t>
  </si>
  <si>
    <t>201808005822</t>
  </si>
  <si>
    <t>201808006009</t>
  </si>
  <si>
    <t>201808005220</t>
  </si>
  <si>
    <t>201808005606</t>
  </si>
  <si>
    <t>201808005917</t>
  </si>
  <si>
    <t>201808005016</t>
  </si>
  <si>
    <t>201808005015</t>
  </si>
  <si>
    <t>201808005507</t>
  </si>
  <si>
    <t>201808005227</t>
  </si>
  <si>
    <t>201808006115</t>
  </si>
  <si>
    <t>201808005127</t>
  </si>
  <si>
    <t>201808005424</t>
  </si>
  <si>
    <t>201808005323</t>
  </si>
  <si>
    <t>201808006121</t>
  </si>
  <si>
    <t>201808005827</t>
  </si>
  <si>
    <t>201808005329</t>
  </si>
  <si>
    <t>201808006004</t>
  </si>
  <si>
    <t>201808005122</t>
  </si>
  <si>
    <t>201808005216</t>
  </si>
  <si>
    <t>201808005812</t>
  </si>
  <si>
    <t>201808005108</t>
  </si>
  <si>
    <t>201808006126</t>
  </si>
  <si>
    <t>201808005120</t>
  </si>
  <si>
    <t>201808005201</t>
  </si>
  <si>
    <t>SC18077-护理</t>
  </si>
  <si>
    <t>201808005029</t>
  </si>
  <si>
    <t>201808005104</t>
  </si>
  <si>
    <t>201808005326</t>
  </si>
  <si>
    <t>SC18078_产房</t>
  </si>
  <si>
    <t>201808006308</t>
  </si>
  <si>
    <t>201808006309</t>
  </si>
  <si>
    <t>201808006310</t>
  </si>
  <si>
    <t>201808006306</t>
  </si>
  <si>
    <t>201808006320</t>
  </si>
  <si>
    <t>201808006322</t>
  </si>
  <si>
    <t>SC18079_心电图室</t>
  </si>
  <si>
    <t>201819008911</t>
  </si>
  <si>
    <t>201819008912</t>
  </si>
  <si>
    <t>SC18081_康复科</t>
  </si>
  <si>
    <t>201833010117</t>
  </si>
  <si>
    <t>SC18088_肛肠科</t>
  </si>
  <si>
    <t>201835010425</t>
  </si>
  <si>
    <t>SC18089_护理</t>
  </si>
  <si>
    <t>201808006513</t>
  </si>
  <si>
    <t>201808006407</t>
  </si>
  <si>
    <t>201808006510</t>
  </si>
  <si>
    <t>201808006402</t>
  </si>
  <si>
    <t>201808006620</t>
  </si>
  <si>
    <t>201808006501</t>
  </si>
  <si>
    <t>201808006624</t>
  </si>
  <si>
    <t>201808006426</t>
  </si>
  <si>
    <t>201808006604</t>
  </si>
  <si>
    <t>201808006505</t>
  </si>
  <si>
    <t>201808006521</t>
  </si>
  <si>
    <t>201808006512</t>
  </si>
  <si>
    <t>201808006429</t>
  </si>
  <si>
    <t>201808006416</t>
  </si>
  <si>
    <t>201808006424</t>
  </si>
  <si>
    <t>201808006518</t>
  </si>
  <si>
    <t>201808006428</t>
  </si>
  <si>
    <t>201808006601</t>
  </si>
  <si>
    <t>201808006417</t>
  </si>
  <si>
    <t>SC18089-护理</t>
  </si>
  <si>
    <t>201808006517</t>
  </si>
  <si>
    <t>201808006508</t>
  </si>
  <si>
    <t>54.58</t>
  </si>
  <si>
    <t>SC18090_检验</t>
  </si>
  <si>
    <t>201829010302</t>
  </si>
  <si>
    <t>201829010315</t>
  </si>
  <si>
    <t>201829010318</t>
  </si>
  <si>
    <t>201829010311</t>
  </si>
  <si>
    <t>201829010307</t>
  </si>
  <si>
    <t>201829010226</t>
  </si>
  <si>
    <t>201829010312</t>
  </si>
  <si>
    <t>SC18091_财务</t>
  </si>
  <si>
    <t>201809007812</t>
  </si>
  <si>
    <t>201809007814</t>
  </si>
  <si>
    <t>201809007821</t>
  </si>
  <si>
    <t>201809007822</t>
  </si>
  <si>
    <t>201809007709</t>
  </si>
  <si>
    <t>201809007813</t>
  </si>
  <si>
    <t>201809007804</t>
  </si>
  <si>
    <t>201809007705</t>
  </si>
  <si>
    <t>201809007722</t>
  </si>
  <si>
    <t>201809007820</t>
  </si>
  <si>
    <t>201809007707</t>
  </si>
  <si>
    <t>201809007704</t>
  </si>
  <si>
    <t>SC18092_中医临床</t>
  </si>
  <si>
    <t>201836010327</t>
  </si>
  <si>
    <t>201836010329</t>
  </si>
  <si>
    <t>201836010331</t>
  </si>
  <si>
    <t>201836010330</t>
  </si>
  <si>
    <t>201836010324</t>
  </si>
  <si>
    <t>SC18093_临床</t>
  </si>
  <si>
    <t>201819009012</t>
  </si>
  <si>
    <t>201819009017</t>
  </si>
  <si>
    <t>201819008917</t>
  </si>
  <si>
    <t>201819008924</t>
  </si>
  <si>
    <t>201819009011</t>
  </si>
  <si>
    <t>201819008929</t>
  </si>
  <si>
    <t>201819008923</t>
  </si>
  <si>
    <t>201819008930</t>
  </si>
  <si>
    <t>201819009013</t>
  </si>
  <si>
    <t>201819009009</t>
  </si>
  <si>
    <t>201819008927</t>
  </si>
  <si>
    <t>201819009007</t>
  </si>
  <si>
    <t>201819008920</t>
  </si>
  <si>
    <t>201819009001</t>
  </si>
  <si>
    <t>201819009006</t>
  </si>
  <si>
    <t>201819009005</t>
  </si>
  <si>
    <t>201819009022</t>
  </si>
  <si>
    <t>201819009028</t>
  </si>
  <si>
    <t>201819009018</t>
  </si>
  <si>
    <t>SC18094_药剂</t>
  </si>
  <si>
    <t>201827010113</t>
  </si>
  <si>
    <t>201827010101</t>
  </si>
  <si>
    <t>201827010104</t>
  </si>
  <si>
    <t>201827010103</t>
  </si>
  <si>
    <t>SC18095_放射</t>
  </si>
  <si>
    <t>201830010420</t>
  </si>
  <si>
    <t>201830010409</t>
  </si>
  <si>
    <t>201830010423</t>
  </si>
  <si>
    <t>201830010411</t>
  </si>
  <si>
    <t>201830010422</t>
  </si>
  <si>
    <t>201830010419</t>
  </si>
  <si>
    <t>201830010418</t>
  </si>
  <si>
    <t>201830010414</t>
  </si>
  <si>
    <t>SC18096_综合管理</t>
  </si>
  <si>
    <t>201806001911</t>
  </si>
  <si>
    <t>201806001926</t>
  </si>
  <si>
    <t>SC18096-综合管理</t>
  </si>
  <si>
    <t>201806002018</t>
  </si>
  <si>
    <t>SC18097_综合管理</t>
  </si>
  <si>
    <t>201806002126</t>
  </si>
  <si>
    <t>201806002210</t>
  </si>
  <si>
    <t>201806002201</t>
  </si>
  <si>
    <t>SC18098_综合管理</t>
  </si>
  <si>
    <t>201806002218</t>
  </si>
  <si>
    <t>201806002220</t>
  </si>
  <si>
    <t>201806002225</t>
  </si>
  <si>
    <t>SC18099_综合管理</t>
  </si>
  <si>
    <t>201806002406</t>
  </si>
  <si>
    <t>201806002402</t>
  </si>
  <si>
    <t>201806002426</t>
  </si>
  <si>
    <t>SC18100_综合管理</t>
  </si>
  <si>
    <t>201806002603</t>
  </si>
  <si>
    <t>201806002525</t>
  </si>
  <si>
    <t>201806002608</t>
  </si>
  <si>
    <t>SC18101_综合管理</t>
  </si>
  <si>
    <t>201806002707</t>
  </si>
  <si>
    <t>201806002626</t>
  </si>
  <si>
    <t>201806002717</t>
  </si>
  <si>
    <t>SC18102_专业技术</t>
  </si>
  <si>
    <t>201814008612</t>
  </si>
  <si>
    <t>201814008611</t>
  </si>
  <si>
    <t>SC18103_综合管理</t>
  </si>
  <si>
    <t>201806002911</t>
  </si>
  <si>
    <t>201806002910</t>
  </si>
  <si>
    <t>201806002902</t>
  </si>
  <si>
    <t>SC18104_建筑管理</t>
  </si>
  <si>
    <t>201813008406</t>
  </si>
  <si>
    <t>201813008410</t>
  </si>
  <si>
    <t>SC18104-建筑管理</t>
  </si>
  <si>
    <t>201813008411</t>
  </si>
  <si>
    <t>SC18105_综合管理</t>
  </si>
  <si>
    <t>201806003019</t>
  </si>
  <si>
    <t>201806003026</t>
  </si>
  <si>
    <t>SC18105-综合管理</t>
  </si>
  <si>
    <t>201806003018</t>
  </si>
  <si>
    <t>SC18106_建设管理</t>
  </si>
  <si>
    <t>201813008414</t>
  </si>
  <si>
    <t>SC18106-建设管理</t>
  </si>
  <si>
    <t>201813008423</t>
  </si>
  <si>
    <t>SC18107_综合管理</t>
  </si>
  <si>
    <t>201806003210</t>
  </si>
  <si>
    <t>201806003123</t>
  </si>
  <si>
    <t>SC18108_专业技术</t>
  </si>
  <si>
    <t>201814008620</t>
  </si>
  <si>
    <t>201814008613</t>
  </si>
  <si>
    <t>SC18108-专业技术</t>
  </si>
  <si>
    <t>201814008618</t>
  </si>
  <si>
    <t>SC18109_综合管理</t>
  </si>
  <si>
    <t>201806003313</t>
  </si>
  <si>
    <t>201806003403</t>
  </si>
  <si>
    <t>SC18109-综合管理</t>
  </si>
  <si>
    <t>201806003411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</si>
</sst>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2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color indexed="8"/>
      <name val="黑体"/>
      <family val="3"/>
    </font>
    <font>
      <sz val="11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4" borderId="1" applyNumberFormat="0" applyAlignment="0" applyProtection="0"/>
    <xf numFmtId="0" fontId="1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6" fillId="4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1" fillId="0" borderId="5" applyNumberFormat="0" applyFill="0" applyAlignment="0" applyProtection="0"/>
    <xf numFmtId="0" fontId="9" fillId="4" borderId="0" applyNumberFormat="0" applyBorder="0" applyAlignment="0" applyProtection="0"/>
    <xf numFmtId="0" fontId="14" fillId="0" borderId="6" applyNumberFormat="0" applyFill="0" applyAlignment="0" applyProtection="0"/>
    <xf numFmtId="0" fontId="9" fillId="10" borderId="0" applyNumberFormat="0" applyBorder="0" applyAlignment="0" applyProtection="0"/>
    <xf numFmtId="0" fontId="17" fillId="11" borderId="1" applyNumberFormat="0" applyAlignment="0" applyProtection="0"/>
    <xf numFmtId="0" fontId="20" fillId="11" borderId="2" applyNumberFormat="0" applyAlignment="0" applyProtection="0"/>
    <xf numFmtId="0" fontId="2" fillId="12" borderId="0" applyNumberFormat="0" applyBorder="0" applyAlignment="0" applyProtection="0"/>
    <xf numFmtId="0" fontId="28" fillId="13" borderId="7" applyNumberFormat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9" fillId="15" borderId="0" applyNumberFormat="0" applyBorder="0" applyAlignment="0" applyProtection="0"/>
    <xf numFmtId="0" fontId="25" fillId="0" borderId="8" applyNumberFormat="0" applyFill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9" fillId="0" borderId="9" applyNumberFormat="0" applyFill="0" applyAlignment="0" applyProtection="0"/>
    <xf numFmtId="0" fontId="19" fillId="3" borderId="0" applyNumberFormat="0" applyBorder="0" applyAlignment="0" applyProtection="0"/>
    <xf numFmtId="0" fontId="2" fillId="9" borderId="0" applyNumberFormat="0" applyBorder="0" applyAlignment="0" applyProtection="0"/>
    <xf numFmtId="0" fontId="15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9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8" fillId="0" borderId="8" applyNumberFormat="0" applyFill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17" fillId="4" borderId="1" applyNumberFormat="0" applyAlignment="0" applyProtection="0"/>
    <xf numFmtId="0" fontId="2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2" applyNumberFormat="0" applyAlignment="0" applyProtection="0"/>
    <xf numFmtId="0" fontId="9" fillId="20" borderId="0" applyNumberFormat="0" applyBorder="0" applyAlignment="0" applyProtection="0"/>
    <xf numFmtId="0" fontId="2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10" fillId="17" borderId="0" applyNumberFormat="0" applyBorder="0" applyAlignment="0" applyProtection="0"/>
    <xf numFmtId="0" fontId="2" fillId="5" borderId="0" applyNumberFormat="0" applyBorder="0" applyAlignment="0" applyProtection="0"/>
    <xf numFmtId="0" fontId="9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13" borderId="7" applyNumberFormat="0" applyAlignment="0" applyProtection="0"/>
    <xf numFmtId="0" fontId="28" fillId="13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7" borderId="0" applyNumberFormat="0" applyBorder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4" xfId="121" applyFont="1" applyBorder="1" applyAlignment="1">
      <alignment horizontal="center" vertical="center"/>
      <protection/>
    </xf>
    <xf numFmtId="0" fontId="1" fillId="0" borderId="0" xfId="12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3" fillId="0" borderId="0" xfId="121" applyNumberFormat="1" applyFont="1" applyAlignment="1">
      <alignment horizontal="center" vertical="center" wrapText="1"/>
      <protection/>
    </xf>
    <xf numFmtId="0" fontId="0" fillId="0" borderId="0" xfId="121" applyFont="1" applyBorder="1" applyAlignment="1">
      <alignment horizontal="center" vertical="center"/>
      <protection/>
    </xf>
    <xf numFmtId="0" fontId="1" fillId="0" borderId="15" xfId="99" applyFont="1" applyBorder="1" applyAlignment="1">
      <alignment horizontal="center" vertical="center" wrapText="1"/>
      <protection/>
    </xf>
    <xf numFmtId="49" fontId="1" fillId="0" borderId="15" xfId="121" applyNumberFormat="1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176" fontId="1" fillId="0" borderId="15" xfId="121" applyNumberFormat="1" applyFont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49" fontId="5" fillId="0" borderId="15" xfId="121" applyNumberFormat="1" applyFont="1" applyFill="1" applyBorder="1" applyAlignment="1">
      <alignment horizontal="center" vertical="center" wrapText="1"/>
      <protection/>
    </xf>
    <xf numFmtId="176" fontId="5" fillId="0" borderId="15" xfId="121" applyNumberFormat="1" applyFont="1" applyFill="1" applyBorder="1" applyAlignment="1">
      <alignment horizontal="center" vertical="center" wrapText="1"/>
      <protection/>
    </xf>
    <xf numFmtId="176" fontId="0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49" fontId="2" fillId="0" borderId="15" xfId="121" applyNumberFormat="1" applyFont="1" applyFill="1" applyBorder="1" applyAlignment="1">
      <alignment horizontal="center" vertical="center" wrapText="1"/>
      <protection/>
    </xf>
    <xf numFmtId="176" fontId="2" fillId="0" borderId="15" xfId="121" applyNumberFormat="1" applyFont="1" applyFill="1" applyBorder="1" applyAlignment="1">
      <alignment horizontal="center" vertical="center" wrapText="1"/>
      <protection/>
    </xf>
    <xf numFmtId="176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</cellXfs>
  <cellStyles count="13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常规 2" xfId="121"/>
    <cellStyle name="常规 2 2" xfId="122"/>
    <cellStyle name="常规 3 2" xfId="123"/>
    <cellStyle name="常规 4 2" xfId="124"/>
    <cellStyle name="好 2" xfId="125"/>
    <cellStyle name="好 3" xfId="126"/>
    <cellStyle name="汇总 2" xfId="127"/>
    <cellStyle name="汇总 3" xfId="128"/>
    <cellStyle name="检查单元格 2" xfId="129"/>
    <cellStyle name="检查单元格 3" xfId="130"/>
    <cellStyle name="解释性文本 2" xfId="131"/>
    <cellStyle name="解释性文本 3" xfId="132"/>
    <cellStyle name="警告文本 2" xfId="133"/>
    <cellStyle name="警告文本 3" xfId="134"/>
    <cellStyle name="链接单元格 2" xfId="135"/>
    <cellStyle name="强调文字颜色 1 2" xfId="136"/>
    <cellStyle name="强调文字颜色 1 3" xfId="137"/>
    <cellStyle name="强调文字颜色 2 2" xfId="138"/>
    <cellStyle name="强调文字颜色 2 3" xfId="139"/>
    <cellStyle name="强调文字颜色 3 2" xfId="140"/>
    <cellStyle name="强调文字颜色 3 3" xfId="141"/>
    <cellStyle name="强调文字颜色 4 2" xfId="142"/>
    <cellStyle name="强调文字颜色 4 3" xfId="143"/>
    <cellStyle name="强调文字颜色 5 2" xfId="144"/>
    <cellStyle name="强调文字颜色 5 3" xfId="145"/>
    <cellStyle name="强调文字颜色 6 2" xfId="146"/>
    <cellStyle name="强调文字颜色 6 3" xfId="147"/>
    <cellStyle name="适中 3" xfId="148"/>
    <cellStyle name="输入 2" xfId="149"/>
    <cellStyle name="输入 3" xfId="150"/>
    <cellStyle name="注释 2" xfId="151"/>
    <cellStyle name="注释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372"/>
  <sheetViews>
    <sheetView tabSelected="1" zoomScale="120" zoomScaleNormal="120" workbookViewId="0" topLeftCell="A1">
      <pane ySplit="2" topLeftCell="A3" activePane="bottomLeft" state="frozen"/>
      <selection pane="bottomLeft" activeCell="B2" sqref="B2"/>
    </sheetView>
  </sheetViews>
  <sheetFormatPr defaultColWidth="9.00390625" defaultRowHeight="24.75" customHeight="1"/>
  <cols>
    <col min="1" max="1" width="18.625" style="4" customWidth="1"/>
    <col min="2" max="2" width="16.375" style="5" customWidth="1"/>
    <col min="3" max="3" width="13.25390625" style="5" customWidth="1"/>
    <col min="4" max="4" width="12.25390625" style="6" customWidth="1"/>
    <col min="5" max="5" width="14.75390625" style="6" customWidth="1"/>
    <col min="6" max="16384" width="9.00390625" style="5" customWidth="1"/>
  </cols>
  <sheetData>
    <row r="1" spans="1:27" s="1" customFormat="1" ht="49.5" customHeight="1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5" s="2" customFormat="1" ht="24.75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</row>
    <row r="3" spans="1:5" ht="24.75" customHeight="1">
      <c r="A3" s="13" t="s">
        <v>6</v>
      </c>
      <c r="B3" s="14" t="s">
        <v>7</v>
      </c>
      <c r="C3" s="15">
        <v>75.83</v>
      </c>
      <c r="D3" s="16">
        <v>72.8</v>
      </c>
      <c r="E3" s="16">
        <f>C3*0.7+D3*0.3</f>
        <v>74.92099999999999</v>
      </c>
    </row>
    <row r="4" spans="1:5" ht="24.75" customHeight="1">
      <c r="A4" s="13" t="s">
        <v>6</v>
      </c>
      <c r="B4" s="14" t="s">
        <v>8</v>
      </c>
      <c r="C4" s="15">
        <v>72.58</v>
      </c>
      <c r="D4" s="16">
        <v>69.8</v>
      </c>
      <c r="E4" s="16">
        <f aca="true" t="shared" si="0" ref="E4:E67">C4*0.7+D4*0.3</f>
        <v>71.746</v>
      </c>
    </row>
    <row r="5" spans="1:5" ht="24.75" customHeight="1">
      <c r="A5" s="13" t="s">
        <v>6</v>
      </c>
      <c r="B5" s="14" t="s">
        <v>9</v>
      </c>
      <c r="C5" s="15">
        <v>65.5</v>
      </c>
      <c r="D5" s="16">
        <v>72.4</v>
      </c>
      <c r="E5" s="16">
        <f t="shared" si="0"/>
        <v>67.57</v>
      </c>
    </row>
    <row r="6" spans="1:5" ht="24.75" customHeight="1">
      <c r="A6" s="13" t="s">
        <v>10</v>
      </c>
      <c r="B6" s="14" t="s">
        <v>11</v>
      </c>
      <c r="C6" s="15">
        <v>75.42</v>
      </c>
      <c r="D6" s="16">
        <v>80</v>
      </c>
      <c r="E6" s="16">
        <f t="shared" si="0"/>
        <v>76.794</v>
      </c>
    </row>
    <row r="7" spans="1:5" ht="24.75" customHeight="1">
      <c r="A7" s="13" t="s">
        <v>10</v>
      </c>
      <c r="B7" s="14" t="s">
        <v>12</v>
      </c>
      <c r="C7" s="15">
        <v>71</v>
      </c>
      <c r="D7" s="16">
        <v>72.2</v>
      </c>
      <c r="E7" s="16">
        <f t="shared" si="0"/>
        <v>71.36</v>
      </c>
    </row>
    <row r="8" spans="1:5" ht="24.75" customHeight="1">
      <c r="A8" s="13" t="s">
        <v>13</v>
      </c>
      <c r="B8" s="14" t="s">
        <v>14</v>
      </c>
      <c r="C8" s="15">
        <v>74.08</v>
      </c>
      <c r="D8" s="16">
        <v>79.8</v>
      </c>
      <c r="E8" s="16">
        <f t="shared" si="0"/>
        <v>75.79599999999999</v>
      </c>
    </row>
    <row r="9" spans="1:5" ht="24.75" customHeight="1">
      <c r="A9" s="13" t="s">
        <v>13</v>
      </c>
      <c r="B9" s="14" t="s">
        <v>15</v>
      </c>
      <c r="C9" s="15">
        <v>68.5</v>
      </c>
      <c r="D9" s="16">
        <v>74.6</v>
      </c>
      <c r="E9" s="16">
        <f t="shared" si="0"/>
        <v>70.33</v>
      </c>
    </row>
    <row r="10" spans="1:5" ht="24.75" customHeight="1">
      <c r="A10" s="13" t="s">
        <v>13</v>
      </c>
      <c r="B10" s="14" t="s">
        <v>16</v>
      </c>
      <c r="C10" s="15">
        <v>66.58</v>
      </c>
      <c r="D10" s="16">
        <v>77.6</v>
      </c>
      <c r="E10" s="16">
        <f t="shared" si="0"/>
        <v>69.886</v>
      </c>
    </row>
    <row r="11" spans="1:5" ht="24.75" customHeight="1">
      <c r="A11" s="13" t="s">
        <v>17</v>
      </c>
      <c r="B11" s="14" t="s">
        <v>18</v>
      </c>
      <c r="C11" s="15">
        <v>76.83</v>
      </c>
      <c r="D11" s="16">
        <v>74</v>
      </c>
      <c r="E11" s="16">
        <f t="shared" si="0"/>
        <v>75.981</v>
      </c>
    </row>
    <row r="12" spans="1:5" ht="24.75" customHeight="1">
      <c r="A12" s="13" t="s">
        <v>17</v>
      </c>
      <c r="B12" s="14" t="s">
        <v>19</v>
      </c>
      <c r="C12" s="15">
        <v>66.42</v>
      </c>
      <c r="D12" s="16">
        <v>74.6</v>
      </c>
      <c r="E12" s="16">
        <f t="shared" si="0"/>
        <v>68.874</v>
      </c>
    </row>
    <row r="13" spans="1:5" ht="24.75" customHeight="1">
      <c r="A13" s="13" t="s">
        <v>17</v>
      </c>
      <c r="B13" s="17" t="s">
        <v>20</v>
      </c>
      <c r="C13" s="15">
        <v>65.92</v>
      </c>
      <c r="D13" s="16">
        <v>73.6</v>
      </c>
      <c r="E13" s="16">
        <f t="shared" si="0"/>
        <v>68.22399999999999</v>
      </c>
    </row>
    <row r="14" spans="1:5" ht="24.75" customHeight="1">
      <c r="A14" s="13" t="s">
        <v>21</v>
      </c>
      <c r="B14" s="14" t="s">
        <v>22</v>
      </c>
      <c r="C14" s="15">
        <v>72.92</v>
      </c>
      <c r="D14" s="16">
        <v>79.8</v>
      </c>
      <c r="E14" s="16">
        <f t="shared" si="0"/>
        <v>74.984</v>
      </c>
    </row>
    <row r="15" spans="1:5" ht="24.75" customHeight="1">
      <c r="A15" s="13" t="s">
        <v>21</v>
      </c>
      <c r="B15" s="14" t="s">
        <v>23</v>
      </c>
      <c r="C15" s="15">
        <v>70.17</v>
      </c>
      <c r="D15" s="16">
        <v>82.2</v>
      </c>
      <c r="E15" s="16">
        <f t="shared" si="0"/>
        <v>73.779</v>
      </c>
    </row>
    <row r="16" spans="1:5" ht="24.75" customHeight="1">
      <c r="A16" s="13" t="s">
        <v>21</v>
      </c>
      <c r="B16" s="14" t="s">
        <v>24</v>
      </c>
      <c r="C16" s="15">
        <v>69.33</v>
      </c>
      <c r="D16" s="16">
        <v>83</v>
      </c>
      <c r="E16" s="16">
        <f t="shared" si="0"/>
        <v>73.431</v>
      </c>
    </row>
    <row r="17" spans="1:5" ht="24.75" customHeight="1">
      <c r="A17" s="13" t="s">
        <v>25</v>
      </c>
      <c r="B17" s="14" t="s">
        <v>26</v>
      </c>
      <c r="C17" s="15">
        <v>83.58</v>
      </c>
      <c r="D17" s="16">
        <v>75.2</v>
      </c>
      <c r="E17" s="16">
        <f t="shared" si="0"/>
        <v>81.06599999999999</v>
      </c>
    </row>
    <row r="18" spans="1:5" ht="24.75" customHeight="1">
      <c r="A18" s="13" t="s">
        <v>25</v>
      </c>
      <c r="B18" s="14" t="s">
        <v>27</v>
      </c>
      <c r="C18" s="15">
        <v>72.58</v>
      </c>
      <c r="D18" s="16">
        <v>81</v>
      </c>
      <c r="E18" s="16">
        <f t="shared" si="0"/>
        <v>75.106</v>
      </c>
    </row>
    <row r="19" spans="1:5" ht="24.75" customHeight="1">
      <c r="A19" s="13" t="s">
        <v>25</v>
      </c>
      <c r="B19" s="14" t="s">
        <v>28</v>
      </c>
      <c r="C19" s="15">
        <v>69.58</v>
      </c>
      <c r="D19" s="16">
        <v>76.4</v>
      </c>
      <c r="E19" s="16">
        <f t="shared" si="0"/>
        <v>71.626</v>
      </c>
    </row>
    <row r="20" spans="1:5" ht="24.75" customHeight="1">
      <c r="A20" s="13" t="s">
        <v>29</v>
      </c>
      <c r="B20" s="14" t="s">
        <v>30</v>
      </c>
      <c r="C20" s="15">
        <v>78.25</v>
      </c>
      <c r="D20" s="16">
        <v>83</v>
      </c>
      <c r="E20" s="16">
        <f t="shared" si="0"/>
        <v>79.675</v>
      </c>
    </row>
    <row r="21" spans="1:5" ht="24.75" customHeight="1">
      <c r="A21" s="13" t="s">
        <v>29</v>
      </c>
      <c r="B21" s="14" t="s">
        <v>31</v>
      </c>
      <c r="C21" s="15">
        <v>77.92</v>
      </c>
      <c r="D21" s="16">
        <v>83.8</v>
      </c>
      <c r="E21" s="16">
        <f t="shared" si="0"/>
        <v>79.684</v>
      </c>
    </row>
    <row r="22" spans="1:5" ht="24.75" customHeight="1">
      <c r="A22" s="13" t="s">
        <v>29</v>
      </c>
      <c r="B22" s="14" t="s">
        <v>32</v>
      </c>
      <c r="C22" s="15">
        <v>68.25</v>
      </c>
      <c r="D22" s="16">
        <v>77.4</v>
      </c>
      <c r="E22" s="16">
        <f t="shared" si="0"/>
        <v>70.995</v>
      </c>
    </row>
    <row r="23" spans="1:5" ht="24.75" customHeight="1">
      <c r="A23" s="13" t="s">
        <v>33</v>
      </c>
      <c r="B23" s="14" t="s">
        <v>34</v>
      </c>
      <c r="C23" s="15">
        <v>78.58</v>
      </c>
      <c r="D23" s="16">
        <v>78.6</v>
      </c>
      <c r="E23" s="16">
        <f t="shared" si="0"/>
        <v>78.58599999999998</v>
      </c>
    </row>
    <row r="24" spans="1:5" ht="24.75" customHeight="1">
      <c r="A24" s="13" t="s">
        <v>33</v>
      </c>
      <c r="B24" s="14" t="s">
        <v>35</v>
      </c>
      <c r="C24" s="15">
        <v>77.5</v>
      </c>
      <c r="D24" s="16">
        <v>68</v>
      </c>
      <c r="E24" s="16">
        <f t="shared" si="0"/>
        <v>74.65</v>
      </c>
    </row>
    <row r="25" spans="1:5" ht="24.75" customHeight="1">
      <c r="A25" s="13" t="s">
        <v>33</v>
      </c>
      <c r="B25" s="14" t="s">
        <v>36</v>
      </c>
      <c r="C25" s="15">
        <v>71.25</v>
      </c>
      <c r="D25" s="16">
        <v>82.4</v>
      </c>
      <c r="E25" s="16">
        <f t="shared" si="0"/>
        <v>74.595</v>
      </c>
    </row>
    <row r="26" spans="1:5" ht="24.75" customHeight="1">
      <c r="A26" s="13" t="s">
        <v>37</v>
      </c>
      <c r="B26" s="14" t="s">
        <v>38</v>
      </c>
      <c r="C26" s="15">
        <v>73</v>
      </c>
      <c r="D26" s="16">
        <v>77.8</v>
      </c>
      <c r="E26" s="16">
        <f t="shared" si="0"/>
        <v>74.44</v>
      </c>
    </row>
    <row r="27" spans="1:5" ht="24.75" customHeight="1">
      <c r="A27" s="13" t="s">
        <v>37</v>
      </c>
      <c r="B27" s="14" t="s">
        <v>39</v>
      </c>
      <c r="C27" s="15">
        <v>70.33</v>
      </c>
      <c r="D27" s="16">
        <v>83</v>
      </c>
      <c r="E27" s="16">
        <f t="shared" si="0"/>
        <v>74.131</v>
      </c>
    </row>
    <row r="28" spans="1:5" ht="24.75" customHeight="1">
      <c r="A28" s="13" t="s">
        <v>40</v>
      </c>
      <c r="B28" s="14" t="s">
        <v>41</v>
      </c>
      <c r="C28" s="15">
        <v>71.33</v>
      </c>
      <c r="D28" s="16">
        <v>80.8</v>
      </c>
      <c r="E28" s="16">
        <f t="shared" si="0"/>
        <v>74.17099999999999</v>
      </c>
    </row>
    <row r="29" spans="1:5" ht="24.75" customHeight="1">
      <c r="A29" s="13" t="s">
        <v>40</v>
      </c>
      <c r="B29" s="14" t="s">
        <v>42</v>
      </c>
      <c r="C29" s="15">
        <v>70.25</v>
      </c>
      <c r="D29" s="16">
        <v>74</v>
      </c>
      <c r="E29" s="16">
        <f t="shared" si="0"/>
        <v>71.375</v>
      </c>
    </row>
    <row r="30" spans="1:5" ht="24.75" customHeight="1">
      <c r="A30" s="13" t="s">
        <v>40</v>
      </c>
      <c r="B30" s="17" t="s">
        <v>43</v>
      </c>
      <c r="C30" s="15">
        <v>63.92</v>
      </c>
      <c r="D30" s="16">
        <v>68.2</v>
      </c>
      <c r="E30" s="16">
        <f t="shared" si="0"/>
        <v>65.20400000000001</v>
      </c>
    </row>
    <row r="31" spans="1:5" ht="24.75" customHeight="1">
      <c r="A31" s="13" t="s">
        <v>44</v>
      </c>
      <c r="B31" s="14" t="s">
        <v>45</v>
      </c>
      <c r="C31" s="15">
        <v>63.83</v>
      </c>
      <c r="D31" s="16">
        <v>77.2</v>
      </c>
      <c r="E31" s="16">
        <f t="shared" si="0"/>
        <v>67.841</v>
      </c>
    </row>
    <row r="32" spans="1:5" ht="24.75" customHeight="1">
      <c r="A32" s="18" t="s">
        <v>46</v>
      </c>
      <c r="B32" s="17" t="s">
        <v>47</v>
      </c>
      <c r="C32" s="19" t="s">
        <v>48</v>
      </c>
      <c r="D32" s="16">
        <v>71</v>
      </c>
      <c r="E32" s="16">
        <f t="shared" si="0"/>
        <v>65.28099999999999</v>
      </c>
    </row>
    <row r="33" spans="1:5" ht="24.75" customHeight="1">
      <c r="A33" s="13" t="s">
        <v>49</v>
      </c>
      <c r="B33" s="14" t="s">
        <v>50</v>
      </c>
      <c r="C33" s="15">
        <v>83.83</v>
      </c>
      <c r="D33" s="16">
        <v>71</v>
      </c>
      <c r="E33" s="16">
        <f t="shared" si="0"/>
        <v>79.981</v>
      </c>
    </row>
    <row r="34" spans="1:5" ht="24.75" customHeight="1">
      <c r="A34" s="13" t="s">
        <v>49</v>
      </c>
      <c r="B34" s="14" t="s">
        <v>51</v>
      </c>
      <c r="C34" s="15">
        <v>75.42</v>
      </c>
      <c r="D34" s="16">
        <v>82.4</v>
      </c>
      <c r="E34" s="16">
        <f t="shared" si="0"/>
        <v>77.514</v>
      </c>
    </row>
    <row r="35" spans="1:5" ht="24.75" customHeight="1">
      <c r="A35" s="13" t="s">
        <v>52</v>
      </c>
      <c r="B35" s="14" t="s">
        <v>53</v>
      </c>
      <c r="C35" s="15">
        <v>76.75</v>
      </c>
      <c r="D35" s="16">
        <v>74.4</v>
      </c>
      <c r="E35" s="16">
        <f t="shared" si="0"/>
        <v>76.04499999999999</v>
      </c>
    </row>
    <row r="36" spans="1:5" ht="24.75" customHeight="1">
      <c r="A36" s="13" t="s">
        <v>52</v>
      </c>
      <c r="B36" s="14" t="s">
        <v>54</v>
      </c>
      <c r="C36" s="15">
        <v>74.42</v>
      </c>
      <c r="D36" s="16">
        <v>80.2</v>
      </c>
      <c r="E36" s="16">
        <f t="shared" si="0"/>
        <v>76.154</v>
      </c>
    </row>
    <row r="37" spans="1:5" ht="24.75" customHeight="1">
      <c r="A37" s="18" t="s">
        <v>55</v>
      </c>
      <c r="B37" s="17" t="s">
        <v>56</v>
      </c>
      <c r="C37" s="15">
        <v>72.58</v>
      </c>
      <c r="D37" s="16">
        <v>69.6</v>
      </c>
      <c r="E37" s="16">
        <f t="shared" si="0"/>
        <v>71.68599999999999</v>
      </c>
    </row>
    <row r="38" spans="1:5" ht="24.75" customHeight="1">
      <c r="A38" s="13" t="s">
        <v>57</v>
      </c>
      <c r="B38" s="14" t="s">
        <v>58</v>
      </c>
      <c r="C38" s="15">
        <v>76.08</v>
      </c>
      <c r="D38" s="16">
        <v>78.2</v>
      </c>
      <c r="E38" s="16">
        <f t="shared" si="0"/>
        <v>76.716</v>
      </c>
    </row>
    <row r="39" spans="1:5" ht="24.75" customHeight="1">
      <c r="A39" s="13" t="s">
        <v>57</v>
      </c>
      <c r="B39" s="14" t="s">
        <v>59</v>
      </c>
      <c r="C39" s="15">
        <v>71.5</v>
      </c>
      <c r="D39" s="16">
        <v>82.6</v>
      </c>
      <c r="E39" s="16">
        <f t="shared" si="0"/>
        <v>74.83</v>
      </c>
    </row>
    <row r="40" spans="1:5" ht="24.75" customHeight="1">
      <c r="A40" s="13" t="s">
        <v>57</v>
      </c>
      <c r="B40" s="14" t="s">
        <v>60</v>
      </c>
      <c r="C40" s="15">
        <v>67.33</v>
      </c>
      <c r="D40" s="16">
        <v>77.8</v>
      </c>
      <c r="E40" s="16">
        <f t="shared" si="0"/>
        <v>70.47099999999999</v>
      </c>
    </row>
    <row r="41" spans="1:5" ht="24.75" customHeight="1">
      <c r="A41" s="13" t="s">
        <v>57</v>
      </c>
      <c r="B41" s="14" t="s">
        <v>61</v>
      </c>
      <c r="C41" s="15">
        <v>66.42</v>
      </c>
      <c r="D41" s="16" t="s">
        <v>62</v>
      </c>
      <c r="E41" s="16">
        <f>C41*0.7</f>
        <v>46.494</v>
      </c>
    </row>
    <row r="42" spans="1:5" ht="24.75" customHeight="1">
      <c r="A42" s="13" t="s">
        <v>57</v>
      </c>
      <c r="B42" s="14" t="s">
        <v>63</v>
      </c>
      <c r="C42" s="15">
        <v>66.25</v>
      </c>
      <c r="D42" s="16">
        <v>72.8</v>
      </c>
      <c r="E42" s="16">
        <f t="shared" si="0"/>
        <v>68.215</v>
      </c>
    </row>
    <row r="43" spans="1:5" ht="24.75" customHeight="1">
      <c r="A43" s="13" t="s">
        <v>64</v>
      </c>
      <c r="B43" s="14" t="s">
        <v>65</v>
      </c>
      <c r="C43" s="15">
        <v>85.92</v>
      </c>
      <c r="D43" s="16">
        <v>76.8</v>
      </c>
      <c r="E43" s="16">
        <f t="shared" si="0"/>
        <v>83.184</v>
      </c>
    </row>
    <row r="44" spans="1:5" ht="24.75" customHeight="1">
      <c r="A44" s="13" t="s">
        <v>64</v>
      </c>
      <c r="B44" s="14" t="s">
        <v>66</v>
      </c>
      <c r="C44" s="15">
        <v>83.67</v>
      </c>
      <c r="D44" s="16">
        <v>73.4</v>
      </c>
      <c r="E44" s="16">
        <f t="shared" si="0"/>
        <v>80.589</v>
      </c>
    </row>
    <row r="45" spans="1:5" ht="24.75" customHeight="1">
      <c r="A45" s="13" t="s">
        <v>64</v>
      </c>
      <c r="B45" s="14" t="s">
        <v>67</v>
      </c>
      <c r="C45" s="15">
        <v>83.58</v>
      </c>
      <c r="D45" s="16">
        <v>80.4</v>
      </c>
      <c r="E45" s="16">
        <f t="shared" si="0"/>
        <v>82.62599999999999</v>
      </c>
    </row>
    <row r="46" spans="1:5" ht="24.75" customHeight="1">
      <c r="A46" s="13" t="s">
        <v>64</v>
      </c>
      <c r="B46" s="14" t="s">
        <v>68</v>
      </c>
      <c r="C46" s="15">
        <v>82.25</v>
      </c>
      <c r="D46" s="16">
        <v>77</v>
      </c>
      <c r="E46" s="16">
        <f t="shared" si="0"/>
        <v>80.675</v>
      </c>
    </row>
    <row r="47" spans="1:5" ht="24.75" customHeight="1">
      <c r="A47" s="13" t="s">
        <v>64</v>
      </c>
      <c r="B47" s="14" t="s">
        <v>69</v>
      </c>
      <c r="C47" s="15">
        <v>81.5</v>
      </c>
      <c r="D47" s="16" t="s">
        <v>62</v>
      </c>
      <c r="E47" s="16">
        <f>C47*0.7</f>
        <v>57.05</v>
      </c>
    </row>
    <row r="48" spans="1:5" ht="24.75" customHeight="1">
      <c r="A48" s="13" t="s">
        <v>64</v>
      </c>
      <c r="B48" s="14" t="s">
        <v>70</v>
      </c>
      <c r="C48" s="15">
        <v>80</v>
      </c>
      <c r="D48" s="16">
        <v>75</v>
      </c>
      <c r="E48" s="16">
        <f t="shared" si="0"/>
        <v>78.5</v>
      </c>
    </row>
    <row r="49" spans="1:5" ht="24.75" customHeight="1">
      <c r="A49" s="13" t="s">
        <v>64</v>
      </c>
      <c r="B49" s="14" t="s">
        <v>71</v>
      </c>
      <c r="C49" s="15">
        <v>79.33</v>
      </c>
      <c r="D49" s="16">
        <v>83.4</v>
      </c>
      <c r="E49" s="16">
        <f t="shared" si="0"/>
        <v>80.551</v>
      </c>
    </row>
    <row r="50" spans="1:5" ht="24.75" customHeight="1">
      <c r="A50" s="13" t="s">
        <v>64</v>
      </c>
      <c r="B50" s="14" t="s">
        <v>72</v>
      </c>
      <c r="C50" s="15">
        <v>78</v>
      </c>
      <c r="D50" s="16">
        <v>74</v>
      </c>
      <c r="E50" s="16">
        <f t="shared" si="0"/>
        <v>76.8</v>
      </c>
    </row>
    <row r="51" spans="1:5" ht="24.75" customHeight="1">
      <c r="A51" s="13" t="s">
        <v>64</v>
      </c>
      <c r="B51" s="14" t="s">
        <v>73</v>
      </c>
      <c r="C51" s="15">
        <v>77.92</v>
      </c>
      <c r="D51" s="16">
        <v>73.4</v>
      </c>
      <c r="E51" s="16">
        <f t="shared" si="0"/>
        <v>76.564</v>
      </c>
    </row>
    <row r="52" spans="1:5" ht="24.75" customHeight="1">
      <c r="A52" s="13" t="s">
        <v>64</v>
      </c>
      <c r="B52" s="14" t="s">
        <v>74</v>
      </c>
      <c r="C52" s="15">
        <v>77.75</v>
      </c>
      <c r="D52" s="16">
        <v>69.8</v>
      </c>
      <c r="E52" s="16">
        <f t="shared" si="0"/>
        <v>75.365</v>
      </c>
    </row>
    <row r="53" spans="1:5" ht="24.75" customHeight="1">
      <c r="A53" s="13" t="s">
        <v>64</v>
      </c>
      <c r="B53" s="14" t="s">
        <v>75</v>
      </c>
      <c r="C53" s="15">
        <v>77.58</v>
      </c>
      <c r="D53" s="16">
        <v>65.2</v>
      </c>
      <c r="E53" s="16">
        <f t="shared" si="0"/>
        <v>73.866</v>
      </c>
    </row>
    <row r="54" spans="1:5" ht="24.75" customHeight="1">
      <c r="A54" s="13" t="s">
        <v>64</v>
      </c>
      <c r="B54" s="14" t="s">
        <v>76</v>
      </c>
      <c r="C54" s="15">
        <v>77.33</v>
      </c>
      <c r="D54" s="16">
        <v>60.4</v>
      </c>
      <c r="E54" s="16">
        <f t="shared" si="0"/>
        <v>72.25099999999999</v>
      </c>
    </row>
    <row r="55" spans="1:5" ht="24.75" customHeight="1">
      <c r="A55" s="13" t="s">
        <v>64</v>
      </c>
      <c r="B55" s="14" t="s">
        <v>77</v>
      </c>
      <c r="C55" s="15">
        <v>76.83</v>
      </c>
      <c r="D55" s="16">
        <v>76.2</v>
      </c>
      <c r="E55" s="16">
        <f t="shared" si="0"/>
        <v>76.64099999999999</v>
      </c>
    </row>
    <row r="56" spans="1:5" ht="24.75" customHeight="1">
      <c r="A56" s="13" t="s">
        <v>64</v>
      </c>
      <c r="B56" s="14" t="s">
        <v>78</v>
      </c>
      <c r="C56" s="15">
        <v>76.75</v>
      </c>
      <c r="D56" s="16">
        <v>76.2</v>
      </c>
      <c r="E56" s="16">
        <f t="shared" si="0"/>
        <v>76.585</v>
      </c>
    </row>
    <row r="57" spans="1:5" ht="24.75" customHeight="1">
      <c r="A57" s="13" t="s">
        <v>64</v>
      </c>
      <c r="B57" s="14" t="s">
        <v>79</v>
      </c>
      <c r="C57" s="15">
        <v>76.42</v>
      </c>
      <c r="D57" s="16">
        <v>72.6</v>
      </c>
      <c r="E57" s="16">
        <f t="shared" si="0"/>
        <v>75.274</v>
      </c>
    </row>
    <row r="58" spans="1:5" ht="24.75" customHeight="1">
      <c r="A58" s="13" t="s">
        <v>64</v>
      </c>
      <c r="B58" s="14" t="s">
        <v>80</v>
      </c>
      <c r="C58" s="15">
        <v>75.92</v>
      </c>
      <c r="D58" s="16">
        <v>71.6</v>
      </c>
      <c r="E58" s="16">
        <f t="shared" si="0"/>
        <v>74.624</v>
      </c>
    </row>
    <row r="59" spans="1:5" ht="24.75" customHeight="1">
      <c r="A59" s="13" t="s">
        <v>64</v>
      </c>
      <c r="B59" s="14" t="s">
        <v>81</v>
      </c>
      <c r="C59" s="15">
        <v>75</v>
      </c>
      <c r="D59" s="16">
        <v>71.6</v>
      </c>
      <c r="E59" s="16">
        <f t="shared" si="0"/>
        <v>73.97999999999999</v>
      </c>
    </row>
    <row r="60" spans="1:5" ht="24.75" customHeight="1">
      <c r="A60" s="13" t="s">
        <v>64</v>
      </c>
      <c r="B60" s="14" t="s">
        <v>82</v>
      </c>
      <c r="C60" s="15">
        <v>74.75</v>
      </c>
      <c r="D60" s="16">
        <v>75.8</v>
      </c>
      <c r="E60" s="16">
        <f t="shared" si="0"/>
        <v>75.065</v>
      </c>
    </row>
    <row r="61" spans="1:5" ht="24.75" customHeight="1">
      <c r="A61" s="13" t="s">
        <v>64</v>
      </c>
      <c r="B61" s="14" t="s">
        <v>83</v>
      </c>
      <c r="C61" s="15">
        <v>74.75</v>
      </c>
      <c r="D61" s="16">
        <v>79.6</v>
      </c>
      <c r="E61" s="16">
        <f t="shared" si="0"/>
        <v>76.205</v>
      </c>
    </row>
    <row r="62" spans="1:5" ht="24.75" customHeight="1">
      <c r="A62" s="13" t="s">
        <v>64</v>
      </c>
      <c r="B62" s="14" t="s">
        <v>84</v>
      </c>
      <c r="C62" s="15">
        <v>74.42</v>
      </c>
      <c r="D62" s="16">
        <v>72.2</v>
      </c>
      <c r="E62" s="16">
        <f t="shared" si="0"/>
        <v>73.754</v>
      </c>
    </row>
    <row r="63" spans="1:5" ht="24.75" customHeight="1">
      <c r="A63" s="13" t="s">
        <v>64</v>
      </c>
      <c r="B63" s="14" t="s">
        <v>85</v>
      </c>
      <c r="C63" s="15">
        <v>74.33</v>
      </c>
      <c r="D63" s="16">
        <v>74.6</v>
      </c>
      <c r="E63" s="16">
        <f t="shared" si="0"/>
        <v>74.411</v>
      </c>
    </row>
    <row r="64" spans="1:5" ht="24.75" customHeight="1">
      <c r="A64" s="13" t="s">
        <v>64</v>
      </c>
      <c r="B64" s="14" t="s">
        <v>86</v>
      </c>
      <c r="C64" s="15">
        <v>74</v>
      </c>
      <c r="D64" s="16">
        <v>71.8</v>
      </c>
      <c r="E64" s="16">
        <f t="shared" si="0"/>
        <v>73.34</v>
      </c>
    </row>
    <row r="65" spans="1:5" ht="24.75" customHeight="1">
      <c r="A65" s="13" t="s">
        <v>64</v>
      </c>
      <c r="B65" s="14" t="s">
        <v>87</v>
      </c>
      <c r="C65" s="15">
        <v>73.92</v>
      </c>
      <c r="D65" s="16">
        <v>63.8</v>
      </c>
      <c r="E65" s="16">
        <f t="shared" si="0"/>
        <v>70.884</v>
      </c>
    </row>
    <row r="66" spans="1:5" ht="24.75" customHeight="1">
      <c r="A66" s="13" t="s">
        <v>64</v>
      </c>
      <c r="B66" s="20" t="s">
        <v>88</v>
      </c>
      <c r="C66" s="21">
        <v>73.83</v>
      </c>
      <c r="D66" s="16">
        <v>60.2</v>
      </c>
      <c r="E66" s="16">
        <f t="shared" si="0"/>
        <v>69.741</v>
      </c>
    </row>
    <row r="67" spans="1:5" ht="24.75" customHeight="1">
      <c r="A67" s="13" t="s">
        <v>64</v>
      </c>
      <c r="B67" s="14" t="s">
        <v>89</v>
      </c>
      <c r="C67" s="15">
        <v>73.83</v>
      </c>
      <c r="D67" s="16">
        <v>76.6</v>
      </c>
      <c r="E67" s="16">
        <f t="shared" si="0"/>
        <v>74.661</v>
      </c>
    </row>
    <row r="68" spans="1:5" ht="24.75" customHeight="1">
      <c r="A68" s="13" t="s">
        <v>90</v>
      </c>
      <c r="B68" s="14" t="s">
        <v>91</v>
      </c>
      <c r="C68" s="15">
        <v>75</v>
      </c>
      <c r="D68" s="16">
        <v>74</v>
      </c>
      <c r="E68" s="16">
        <f aca="true" t="shared" si="1" ref="E68:E131">C68*0.7+D68*0.3</f>
        <v>74.7</v>
      </c>
    </row>
    <row r="69" spans="1:5" ht="24.75" customHeight="1">
      <c r="A69" s="13" t="s">
        <v>90</v>
      </c>
      <c r="B69" s="14" t="s">
        <v>92</v>
      </c>
      <c r="C69" s="15">
        <v>73.92</v>
      </c>
      <c r="D69" s="16">
        <v>76.4</v>
      </c>
      <c r="E69" s="16">
        <f t="shared" si="1"/>
        <v>74.664</v>
      </c>
    </row>
    <row r="70" spans="1:5" ht="24.75" customHeight="1">
      <c r="A70" s="13" t="s">
        <v>90</v>
      </c>
      <c r="B70" s="14" t="s">
        <v>93</v>
      </c>
      <c r="C70" s="15">
        <v>72</v>
      </c>
      <c r="D70" s="16">
        <v>69.8</v>
      </c>
      <c r="E70" s="16">
        <f t="shared" si="1"/>
        <v>71.34</v>
      </c>
    </row>
    <row r="71" spans="1:5" ht="24.75" customHeight="1">
      <c r="A71" s="13" t="s">
        <v>90</v>
      </c>
      <c r="B71" s="14" t="s">
        <v>94</v>
      </c>
      <c r="C71" s="15">
        <v>67.42</v>
      </c>
      <c r="D71" s="16">
        <v>64.4</v>
      </c>
      <c r="E71" s="16">
        <f t="shared" si="1"/>
        <v>66.514</v>
      </c>
    </row>
    <row r="72" spans="1:5" ht="24.75" customHeight="1">
      <c r="A72" s="13" t="s">
        <v>90</v>
      </c>
      <c r="B72" s="14" t="s">
        <v>95</v>
      </c>
      <c r="C72" s="15">
        <v>65.17</v>
      </c>
      <c r="D72" s="16">
        <v>73.6</v>
      </c>
      <c r="E72" s="16">
        <f t="shared" si="1"/>
        <v>67.699</v>
      </c>
    </row>
    <row r="73" spans="1:5" ht="24.75" customHeight="1">
      <c r="A73" s="13" t="s">
        <v>90</v>
      </c>
      <c r="B73" s="14" t="s">
        <v>96</v>
      </c>
      <c r="C73" s="15">
        <v>62.67</v>
      </c>
      <c r="D73" s="16">
        <v>74</v>
      </c>
      <c r="E73" s="16">
        <f t="shared" si="1"/>
        <v>66.069</v>
      </c>
    </row>
    <row r="74" spans="1:5" ht="24.75" customHeight="1">
      <c r="A74" s="13" t="s">
        <v>90</v>
      </c>
      <c r="B74" s="14" t="s">
        <v>97</v>
      </c>
      <c r="C74" s="15">
        <v>61.25</v>
      </c>
      <c r="D74" s="16">
        <v>73.6</v>
      </c>
      <c r="E74" s="16">
        <f t="shared" si="1"/>
        <v>64.955</v>
      </c>
    </row>
    <row r="75" spans="1:5" ht="24.75" customHeight="1">
      <c r="A75" s="13" t="s">
        <v>90</v>
      </c>
      <c r="B75" s="14" t="s">
        <v>98</v>
      </c>
      <c r="C75" s="15">
        <v>60.92</v>
      </c>
      <c r="D75" s="16">
        <v>71.2</v>
      </c>
      <c r="E75" s="16">
        <f t="shared" si="1"/>
        <v>64.00399999999999</v>
      </c>
    </row>
    <row r="76" spans="1:246" ht="24.75" customHeight="1">
      <c r="A76" s="18" t="s">
        <v>99</v>
      </c>
      <c r="B76" s="17" t="s">
        <v>100</v>
      </c>
      <c r="C76" s="15">
        <v>58.92</v>
      </c>
      <c r="D76" s="22">
        <v>69.6</v>
      </c>
      <c r="E76" s="16">
        <f t="shared" si="1"/>
        <v>62.123999999999995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</row>
    <row r="77" spans="1:246" ht="24.75" customHeight="1">
      <c r="A77" s="13" t="s">
        <v>101</v>
      </c>
      <c r="B77" s="14" t="s">
        <v>102</v>
      </c>
      <c r="C77" s="15">
        <v>71.08</v>
      </c>
      <c r="D77" s="22">
        <v>78.2</v>
      </c>
      <c r="E77" s="16">
        <f t="shared" si="1"/>
        <v>73.216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</row>
    <row r="78" spans="1:246" ht="24.75" customHeight="1">
      <c r="A78" s="13" t="s">
        <v>101</v>
      </c>
      <c r="B78" s="14" t="s">
        <v>103</v>
      </c>
      <c r="C78" s="15">
        <v>68.75</v>
      </c>
      <c r="D78" s="22">
        <v>72.8</v>
      </c>
      <c r="E78" s="16">
        <f t="shared" si="1"/>
        <v>69.965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246" ht="24.75" customHeight="1">
      <c r="A79" s="13" t="s">
        <v>101</v>
      </c>
      <c r="B79" s="14" t="s">
        <v>104</v>
      </c>
      <c r="C79" s="15">
        <v>68.75</v>
      </c>
      <c r="D79" s="22">
        <v>72.8</v>
      </c>
      <c r="E79" s="16">
        <f t="shared" si="1"/>
        <v>69.965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</row>
    <row r="80" spans="1:246" ht="24.75" customHeight="1">
      <c r="A80" s="13" t="s">
        <v>101</v>
      </c>
      <c r="B80" s="14" t="s">
        <v>105</v>
      </c>
      <c r="C80" s="15">
        <v>68.08</v>
      </c>
      <c r="D80" s="22">
        <v>74.8</v>
      </c>
      <c r="E80" s="16">
        <f t="shared" si="1"/>
        <v>70.096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</row>
    <row r="81" spans="1:246" ht="24.75" customHeight="1">
      <c r="A81" s="13" t="s">
        <v>101</v>
      </c>
      <c r="B81" s="14" t="s">
        <v>106</v>
      </c>
      <c r="C81" s="15">
        <v>67.5</v>
      </c>
      <c r="D81" s="22">
        <v>79</v>
      </c>
      <c r="E81" s="16">
        <f t="shared" si="1"/>
        <v>70.95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</row>
    <row r="82" spans="1:246" ht="24.75" customHeight="1">
      <c r="A82" s="13" t="s">
        <v>101</v>
      </c>
      <c r="B82" s="14" t="s">
        <v>107</v>
      </c>
      <c r="C82" s="15">
        <v>66.08</v>
      </c>
      <c r="D82" s="22">
        <v>81.8</v>
      </c>
      <c r="E82" s="16">
        <f t="shared" si="1"/>
        <v>70.79599999999999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</row>
    <row r="83" spans="1:246" ht="24.75" customHeight="1">
      <c r="A83" s="13" t="s">
        <v>108</v>
      </c>
      <c r="B83" s="14" t="s">
        <v>109</v>
      </c>
      <c r="C83" s="15">
        <v>73.67</v>
      </c>
      <c r="D83" s="22">
        <v>76.4</v>
      </c>
      <c r="E83" s="16">
        <f t="shared" si="1"/>
        <v>74.489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</row>
    <row r="84" spans="1:246" ht="24.75" customHeight="1">
      <c r="A84" s="13" t="s">
        <v>108</v>
      </c>
      <c r="B84" s="14" t="s">
        <v>110</v>
      </c>
      <c r="C84" s="15">
        <v>66.75</v>
      </c>
      <c r="D84" s="22">
        <v>70</v>
      </c>
      <c r="E84" s="16">
        <f t="shared" si="1"/>
        <v>67.725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</row>
    <row r="85" spans="1:246" ht="24.75" customHeight="1">
      <c r="A85" s="13" t="s">
        <v>108</v>
      </c>
      <c r="B85" s="14" t="s">
        <v>111</v>
      </c>
      <c r="C85" s="15">
        <v>66.75</v>
      </c>
      <c r="D85" s="22">
        <v>74.8</v>
      </c>
      <c r="E85" s="16">
        <f t="shared" si="1"/>
        <v>69.16499999999999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1:246" ht="24.75" customHeight="1">
      <c r="A86" s="13" t="s">
        <v>112</v>
      </c>
      <c r="B86" s="14" t="s">
        <v>113</v>
      </c>
      <c r="C86" s="15">
        <v>65.67</v>
      </c>
      <c r="D86" s="22">
        <v>80.6</v>
      </c>
      <c r="E86" s="16">
        <f t="shared" si="1"/>
        <v>70.149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</row>
    <row r="87" spans="1:246" ht="24.75" customHeight="1">
      <c r="A87" s="13" t="s">
        <v>112</v>
      </c>
      <c r="B87" s="14" t="s">
        <v>114</v>
      </c>
      <c r="C87" s="15">
        <v>64.42</v>
      </c>
      <c r="D87" s="22">
        <v>78.4</v>
      </c>
      <c r="E87" s="16">
        <f t="shared" si="1"/>
        <v>68.614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</row>
    <row r="88" spans="1:246" ht="24.75" customHeight="1">
      <c r="A88" s="18" t="s">
        <v>115</v>
      </c>
      <c r="B88" s="17" t="s">
        <v>116</v>
      </c>
      <c r="C88" s="23" t="s">
        <v>117</v>
      </c>
      <c r="D88" s="22">
        <v>76.8</v>
      </c>
      <c r="E88" s="16">
        <f t="shared" si="1"/>
        <v>65.684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</row>
    <row r="89" spans="1:246" ht="24.75" customHeight="1">
      <c r="A89" s="13" t="s">
        <v>118</v>
      </c>
      <c r="B89" s="14" t="s">
        <v>119</v>
      </c>
      <c r="C89" s="15">
        <v>70</v>
      </c>
      <c r="D89" s="22">
        <v>73.4</v>
      </c>
      <c r="E89" s="16">
        <f t="shared" si="1"/>
        <v>71.02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</row>
    <row r="90" spans="1:246" ht="24.75" customHeight="1">
      <c r="A90" s="13" t="s">
        <v>118</v>
      </c>
      <c r="B90" s="14" t="s">
        <v>120</v>
      </c>
      <c r="C90" s="15">
        <v>68.25</v>
      </c>
      <c r="D90" s="22">
        <v>79.4</v>
      </c>
      <c r="E90" s="16">
        <f t="shared" si="1"/>
        <v>71.595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</row>
    <row r="91" spans="1:246" ht="24.75" customHeight="1">
      <c r="A91" s="13" t="s">
        <v>118</v>
      </c>
      <c r="B91" s="14" t="s">
        <v>121</v>
      </c>
      <c r="C91" s="15">
        <v>65.92</v>
      </c>
      <c r="D91" s="22">
        <v>68.4</v>
      </c>
      <c r="E91" s="16">
        <f t="shared" si="1"/>
        <v>66.664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</row>
    <row r="92" spans="1:246" ht="24.75" customHeight="1">
      <c r="A92" s="13" t="s">
        <v>118</v>
      </c>
      <c r="B92" s="14" t="s">
        <v>122</v>
      </c>
      <c r="C92" s="15">
        <v>64.92</v>
      </c>
      <c r="D92" s="22">
        <v>67.2</v>
      </c>
      <c r="E92" s="16">
        <f t="shared" si="1"/>
        <v>65.604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</row>
    <row r="93" spans="1:246" ht="24.75" customHeight="1">
      <c r="A93" s="13" t="s">
        <v>118</v>
      </c>
      <c r="B93" s="14" t="s">
        <v>123</v>
      </c>
      <c r="C93" s="15">
        <v>64.58</v>
      </c>
      <c r="D93" s="22">
        <v>71.2</v>
      </c>
      <c r="E93" s="16">
        <f t="shared" si="1"/>
        <v>66.566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</row>
    <row r="94" spans="1:246" ht="24.75" customHeight="1">
      <c r="A94" s="13" t="s">
        <v>118</v>
      </c>
      <c r="B94" s="14" t="s">
        <v>124</v>
      </c>
      <c r="C94" s="15">
        <v>64.33</v>
      </c>
      <c r="D94" s="22">
        <v>79.6</v>
      </c>
      <c r="E94" s="16">
        <f t="shared" si="1"/>
        <v>68.911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</row>
    <row r="95" spans="1:246" ht="24.75" customHeight="1">
      <c r="A95" s="13" t="s">
        <v>125</v>
      </c>
      <c r="B95" s="14" t="s">
        <v>126</v>
      </c>
      <c r="C95" s="15">
        <v>66.17</v>
      </c>
      <c r="D95" s="22">
        <v>73</v>
      </c>
      <c r="E95" s="16">
        <f t="shared" si="1"/>
        <v>68.219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</row>
    <row r="96" spans="1:246" ht="24.75" customHeight="1">
      <c r="A96" s="13" t="s">
        <v>125</v>
      </c>
      <c r="B96" s="14" t="s">
        <v>127</v>
      </c>
      <c r="C96" s="15">
        <v>62.58</v>
      </c>
      <c r="D96" s="22">
        <v>73.8</v>
      </c>
      <c r="E96" s="16">
        <f t="shared" si="1"/>
        <v>65.946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</row>
    <row r="97" spans="1:246" ht="24.75" customHeight="1">
      <c r="A97" s="13" t="s">
        <v>125</v>
      </c>
      <c r="B97" s="14" t="s">
        <v>128</v>
      </c>
      <c r="C97" s="15">
        <v>62.5</v>
      </c>
      <c r="D97" s="22">
        <v>72</v>
      </c>
      <c r="E97" s="16">
        <f t="shared" si="1"/>
        <v>65.35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</row>
    <row r="98" spans="1:246" ht="24.75" customHeight="1">
      <c r="A98" s="13" t="s">
        <v>129</v>
      </c>
      <c r="B98" s="14" t="s">
        <v>130</v>
      </c>
      <c r="C98" s="15">
        <v>63.83</v>
      </c>
      <c r="D98" s="22">
        <v>74</v>
      </c>
      <c r="E98" s="16">
        <f t="shared" si="1"/>
        <v>66.881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</row>
    <row r="99" spans="1:246" ht="24.75" customHeight="1">
      <c r="A99" s="13" t="s">
        <v>129</v>
      </c>
      <c r="B99" s="14" t="s">
        <v>131</v>
      </c>
      <c r="C99" s="15">
        <v>57.92</v>
      </c>
      <c r="D99" s="22">
        <v>66.8</v>
      </c>
      <c r="E99" s="16">
        <f t="shared" si="1"/>
        <v>60.583999999999996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</row>
    <row r="100" spans="1:246" ht="24.75" customHeight="1">
      <c r="A100" s="13" t="s">
        <v>129</v>
      </c>
      <c r="B100" s="14" t="s">
        <v>132</v>
      </c>
      <c r="C100" s="15">
        <v>56.83</v>
      </c>
      <c r="D100" s="22">
        <v>75.6</v>
      </c>
      <c r="E100" s="16">
        <f t="shared" si="1"/>
        <v>62.461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</row>
    <row r="101" spans="1:246" ht="24.75" customHeight="1">
      <c r="A101" s="13" t="s">
        <v>133</v>
      </c>
      <c r="B101" s="14" t="s">
        <v>134</v>
      </c>
      <c r="C101" s="15">
        <v>70.5</v>
      </c>
      <c r="D101" s="22">
        <v>76.2</v>
      </c>
      <c r="E101" s="16">
        <f t="shared" si="1"/>
        <v>72.21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</row>
    <row r="102" spans="1:246" ht="24.75" customHeight="1">
      <c r="A102" s="13" t="s">
        <v>133</v>
      </c>
      <c r="B102" s="14" t="s">
        <v>135</v>
      </c>
      <c r="C102" s="15">
        <v>68.83</v>
      </c>
      <c r="D102" s="22">
        <v>75.2</v>
      </c>
      <c r="E102" s="16">
        <f t="shared" si="1"/>
        <v>70.741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</row>
    <row r="103" spans="1:246" ht="24.75" customHeight="1">
      <c r="A103" s="18" t="s">
        <v>136</v>
      </c>
      <c r="B103" s="17" t="s">
        <v>137</v>
      </c>
      <c r="C103" s="19">
        <v>68.42</v>
      </c>
      <c r="D103" s="16" t="s">
        <v>62</v>
      </c>
      <c r="E103" s="16">
        <f>C103*0.7</f>
        <v>47.894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</row>
    <row r="104" spans="1:246" ht="24.75" customHeight="1">
      <c r="A104" s="13" t="s">
        <v>138</v>
      </c>
      <c r="B104" s="14" t="s">
        <v>139</v>
      </c>
      <c r="C104" s="15">
        <v>74</v>
      </c>
      <c r="D104" s="22">
        <v>75.4</v>
      </c>
      <c r="E104" s="16">
        <f t="shared" si="1"/>
        <v>74.42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</row>
    <row r="105" spans="1:246" ht="24.75" customHeight="1">
      <c r="A105" s="13" t="s">
        <v>138</v>
      </c>
      <c r="B105" s="14" t="s">
        <v>140</v>
      </c>
      <c r="C105" s="15">
        <v>72.83</v>
      </c>
      <c r="D105" s="22">
        <v>75</v>
      </c>
      <c r="E105" s="16">
        <f t="shared" si="1"/>
        <v>73.481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</row>
    <row r="106" spans="1:246" ht="24.75" customHeight="1">
      <c r="A106" s="13" t="s">
        <v>138</v>
      </c>
      <c r="B106" s="14" t="s">
        <v>141</v>
      </c>
      <c r="C106" s="15">
        <v>70.17</v>
      </c>
      <c r="D106" s="22">
        <v>75.4</v>
      </c>
      <c r="E106" s="16">
        <f t="shared" si="1"/>
        <v>71.739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</row>
    <row r="107" spans="1:246" ht="24.75" customHeight="1">
      <c r="A107" s="13" t="s">
        <v>142</v>
      </c>
      <c r="B107" s="14" t="s">
        <v>143</v>
      </c>
      <c r="C107" s="15">
        <v>66.75</v>
      </c>
      <c r="D107" s="22">
        <v>73.6</v>
      </c>
      <c r="E107" s="16">
        <f t="shared" si="1"/>
        <v>68.80499999999999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1:246" ht="24.75" customHeight="1">
      <c r="A108" s="13" t="s">
        <v>142</v>
      </c>
      <c r="B108" s="14" t="s">
        <v>144</v>
      </c>
      <c r="C108" s="15">
        <v>66.42</v>
      </c>
      <c r="D108" s="22">
        <v>74.6</v>
      </c>
      <c r="E108" s="16">
        <f t="shared" si="1"/>
        <v>68.874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1:246" ht="24.75" customHeight="1">
      <c r="A109" s="13" t="s">
        <v>142</v>
      </c>
      <c r="B109" s="14" t="s">
        <v>145</v>
      </c>
      <c r="C109" s="15">
        <v>65.33</v>
      </c>
      <c r="D109" s="22">
        <v>73.2</v>
      </c>
      <c r="E109" s="16">
        <f t="shared" si="1"/>
        <v>67.691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1:246" ht="24.75" customHeight="1">
      <c r="A110" s="13" t="s">
        <v>142</v>
      </c>
      <c r="B110" s="14" t="s">
        <v>146</v>
      </c>
      <c r="C110" s="15">
        <v>65.17</v>
      </c>
      <c r="D110" s="22">
        <v>72</v>
      </c>
      <c r="E110" s="16">
        <f t="shared" si="1"/>
        <v>67.219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246" ht="24.75" customHeight="1">
      <c r="A111" s="13" t="s">
        <v>142</v>
      </c>
      <c r="B111" s="14" t="s">
        <v>147</v>
      </c>
      <c r="C111" s="15">
        <v>64.67</v>
      </c>
      <c r="D111" s="22">
        <v>69.8</v>
      </c>
      <c r="E111" s="16">
        <f t="shared" si="1"/>
        <v>66.209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246" ht="24.75" customHeight="1">
      <c r="A112" s="13" t="s">
        <v>142</v>
      </c>
      <c r="B112" s="14" t="s">
        <v>148</v>
      </c>
      <c r="C112" s="15">
        <v>64.67</v>
      </c>
      <c r="D112" s="22">
        <v>73.8</v>
      </c>
      <c r="E112" s="16">
        <f t="shared" si="1"/>
        <v>67.40899999999999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246" ht="24.75" customHeight="1">
      <c r="A113" s="13" t="s">
        <v>149</v>
      </c>
      <c r="B113" s="14" t="s">
        <v>150</v>
      </c>
      <c r="C113" s="15">
        <v>63.42</v>
      </c>
      <c r="D113" s="22">
        <v>71.8</v>
      </c>
      <c r="E113" s="16">
        <f t="shared" si="1"/>
        <v>65.934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246" ht="24.75" customHeight="1">
      <c r="A114" s="13" t="s">
        <v>149</v>
      </c>
      <c r="B114" s="14" t="s">
        <v>151</v>
      </c>
      <c r="C114" s="15">
        <v>61.83</v>
      </c>
      <c r="D114" s="22">
        <v>75.8</v>
      </c>
      <c r="E114" s="16">
        <f t="shared" si="1"/>
        <v>66.021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246" ht="24.75" customHeight="1">
      <c r="A115" s="18" t="s">
        <v>152</v>
      </c>
      <c r="B115" s="17" t="s">
        <v>153</v>
      </c>
      <c r="C115" s="15">
        <v>56</v>
      </c>
      <c r="D115" s="22">
        <v>73.4</v>
      </c>
      <c r="E115" s="16">
        <f t="shared" si="1"/>
        <v>61.22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246" ht="24.75" customHeight="1">
      <c r="A116" s="18" t="s">
        <v>152</v>
      </c>
      <c r="B116" s="17" t="s">
        <v>154</v>
      </c>
      <c r="C116" s="15">
        <v>55.17</v>
      </c>
      <c r="D116" s="16" t="s">
        <v>62</v>
      </c>
      <c r="E116" s="16">
        <f>C116*0.7</f>
        <v>38.619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1:246" ht="24.75" customHeight="1">
      <c r="A117" s="13" t="s">
        <v>155</v>
      </c>
      <c r="B117" s="14" t="s">
        <v>156</v>
      </c>
      <c r="C117" s="15">
        <v>60.08</v>
      </c>
      <c r="D117" s="22">
        <v>74.8</v>
      </c>
      <c r="E117" s="16">
        <f t="shared" si="1"/>
        <v>64.496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</row>
    <row r="118" spans="1:246" ht="24.75" customHeight="1">
      <c r="A118" s="13" t="s">
        <v>157</v>
      </c>
      <c r="B118" s="14" t="s">
        <v>158</v>
      </c>
      <c r="C118" s="15">
        <v>74.17</v>
      </c>
      <c r="D118" s="22">
        <v>77.6</v>
      </c>
      <c r="E118" s="16">
        <f t="shared" si="1"/>
        <v>75.199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</row>
    <row r="119" spans="1:246" ht="24.75" customHeight="1">
      <c r="A119" s="13" t="s">
        <v>157</v>
      </c>
      <c r="B119" s="14" t="s">
        <v>159</v>
      </c>
      <c r="C119" s="15">
        <v>58.75</v>
      </c>
      <c r="D119" s="22">
        <v>73.4</v>
      </c>
      <c r="E119" s="16">
        <f t="shared" si="1"/>
        <v>63.144999999999996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</row>
    <row r="120" spans="1:246" ht="24.75" customHeight="1">
      <c r="A120" s="18" t="s">
        <v>160</v>
      </c>
      <c r="B120" s="17" t="s">
        <v>161</v>
      </c>
      <c r="C120" s="15" t="s">
        <v>162</v>
      </c>
      <c r="D120" s="22">
        <v>76.4</v>
      </c>
      <c r="E120" s="16">
        <f t="shared" si="1"/>
        <v>63.695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1:246" ht="24.75" customHeight="1">
      <c r="A121" s="13" t="s">
        <v>163</v>
      </c>
      <c r="B121" s="14" t="s">
        <v>164</v>
      </c>
      <c r="C121" s="15">
        <v>71.58</v>
      </c>
      <c r="D121" s="22">
        <v>74.2</v>
      </c>
      <c r="E121" s="16">
        <f t="shared" si="1"/>
        <v>72.366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1:246" ht="24.75" customHeight="1">
      <c r="A122" s="13" t="s">
        <v>163</v>
      </c>
      <c r="B122" s="14" t="s">
        <v>165</v>
      </c>
      <c r="C122" s="15">
        <v>70.25</v>
      </c>
      <c r="D122" s="22">
        <v>75.4</v>
      </c>
      <c r="E122" s="16">
        <f t="shared" si="1"/>
        <v>71.795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</row>
    <row r="123" spans="1:246" ht="24.75" customHeight="1">
      <c r="A123" s="13" t="s">
        <v>163</v>
      </c>
      <c r="B123" s="14" t="s">
        <v>166</v>
      </c>
      <c r="C123" s="15">
        <v>68.83</v>
      </c>
      <c r="D123" s="22">
        <v>74.6</v>
      </c>
      <c r="E123" s="16">
        <f t="shared" si="1"/>
        <v>70.56099999999999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</row>
    <row r="124" spans="1:246" ht="24.75" customHeight="1">
      <c r="A124" s="13" t="s">
        <v>167</v>
      </c>
      <c r="B124" s="14" t="s">
        <v>168</v>
      </c>
      <c r="C124" s="15">
        <v>71.67</v>
      </c>
      <c r="D124" s="22">
        <v>77.8</v>
      </c>
      <c r="E124" s="16">
        <f t="shared" si="1"/>
        <v>73.509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1:246" ht="24.75" customHeight="1">
      <c r="A125" s="13" t="s">
        <v>167</v>
      </c>
      <c r="B125" s="14" t="s">
        <v>169</v>
      </c>
      <c r="C125" s="15">
        <v>69.33</v>
      </c>
      <c r="D125" s="22">
        <v>69.8</v>
      </c>
      <c r="E125" s="16">
        <f t="shared" si="1"/>
        <v>69.471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1:246" ht="24.75" customHeight="1">
      <c r="A126" s="13" t="s">
        <v>167</v>
      </c>
      <c r="B126" s="14" t="s">
        <v>170</v>
      </c>
      <c r="C126" s="15">
        <v>66.33</v>
      </c>
      <c r="D126" s="22">
        <v>77.6</v>
      </c>
      <c r="E126" s="16">
        <f t="shared" si="1"/>
        <v>69.711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</row>
    <row r="127" spans="1:246" ht="24.75" customHeight="1">
      <c r="A127" s="13" t="s">
        <v>171</v>
      </c>
      <c r="B127" s="14" t="s">
        <v>172</v>
      </c>
      <c r="C127" s="15">
        <v>64.25</v>
      </c>
      <c r="D127" s="22">
        <v>73</v>
      </c>
      <c r="E127" s="16">
        <f t="shared" si="1"/>
        <v>66.875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1:246" ht="24.75" customHeight="1">
      <c r="A128" s="13" t="s">
        <v>173</v>
      </c>
      <c r="B128" s="14" t="s">
        <v>174</v>
      </c>
      <c r="C128" s="15">
        <v>73.42</v>
      </c>
      <c r="D128" s="22">
        <v>81.2</v>
      </c>
      <c r="E128" s="16">
        <f t="shared" si="1"/>
        <v>75.75399999999999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ht="24.75" customHeight="1">
      <c r="A129" s="13" t="s">
        <v>173</v>
      </c>
      <c r="B129" s="14" t="s">
        <v>175</v>
      </c>
      <c r="C129" s="15">
        <v>70.5</v>
      </c>
      <c r="D129" s="22">
        <v>69.8</v>
      </c>
      <c r="E129" s="16">
        <f t="shared" si="1"/>
        <v>70.28999999999999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ht="24.75" customHeight="1">
      <c r="A130" s="13" t="s">
        <v>176</v>
      </c>
      <c r="B130" s="14" t="s">
        <v>177</v>
      </c>
      <c r="C130" s="15">
        <v>73.83</v>
      </c>
      <c r="D130" s="22">
        <v>70.4</v>
      </c>
      <c r="E130" s="16">
        <f t="shared" si="1"/>
        <v>72.801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1:246" ht="24.75" customHeight="1">
      <c r="A131" s="13" t="s">
        <v>176</v>
      </c>
      <c r="B131" s="14" t="s">
        <v>178</v>
      </c>
      <c r="C131" s="15">
        <v>66.92</v>
      </c>
      <c r="D131" s="22">
        <v>70.2</v>
      </c>
      <c r="E131" s="16">
        <f t="shared" si="1"/>
        <v>67.904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</row>
    <row r="132" spans="1:246" ht="24.75" customHeight="1">
      <c r="A132" s="18" t="s">
        <v>179</v>
      </c>
      <c r="B132" s="17" t="s">
        <v>180</v>
      </c>
      <c r="C132" s="15">
        <v>65.58</v>
      </c>
      <c r="D132" s="16" t="s">
        <v>62</v>
      </c>
      <c r="E132" s="16">
        <f>C132*0.7</f>
        <v>45.906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</row>
    <row r="133" spans="1:246" ht="24.75" customHeight="1">
      <c r="A133" s="13" t="s">
        <v>181</v>
      </c>
      <c r="B133" s="14" t="s">
        <v>182</v>
      </c>
      <c r="C133" s="15">
        <v>71.25</v>
      </c>
      <c r="D133" s="22">
        <v>76</v>
      </c>
      <c r="E133" s="16">
        <f aca="true" t="shared" si="2" ref="E132:E195">C133*0.7+D133*0.3</f>
        <v>72.675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</row>
    <row r="134" spans="1:246" ht="24.75" customHeight="1">
      <c r="A134" s="13" t="s">
        <v>181</v>
      </c>
      <c r="B134" s="14" t="s">
        <v>183</v>
      </c>
      <c r="C134" s="15">
        <v>68.83</v>
      </c>
      <c r="D134" s="22">
        <v>75.4</v>
      </c>
      <c r="E134" s="16">
        <f t="shared" si="2"/>
        <v>70.801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</row>
    <row r="135" spans="1:246" ht="24.75" customHeight="1">
      <c r="A135" s="13" t="s">
        <v>181</v>
      </c>
      <c r="B135" s="14" t="s">
        <v>184</v>
      </c>
      <c r="C135" s="15">
        <v>68.5</v>
      </c>
      <c r="D135" s="22">
        <v>72</v>
      </c>
      <c r="E135" s="16">
        <f t="shared" si="2"/>
        <v>69.55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</row>
    <row r="136" spans="1:246" ht="24.75" customHeight="1">
      <c r="A136" s="13" t="s">
        <v>181</v>
      </c>
      <c r="B136" s="14" t="s">
        <v>185</v>
      </c>
      <c r="C136" s="15">
        <v>68.25</v>
      </c>
      <c r="D136" s="22">
        <v>76</v>
      </c>
      <c r="E136" s="16">
        <f t="shared" si="2"/>
        <v>70.575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1:246" ht="24.75" customHeight="1">
      <c r="A137" s="13" t="s">
        <v>181</v>
      </c>
      <c r="B137" s="14" t="s">
        <v>186</v>
      </c>
      <c r="C137" s="15">
        <v>67.33</v>
      </c>
      <c r="D137" s="22">
        <v>77.8</v>
      </c>
      <c r="E137" s="16">
        <f t="shared" si="2"/>
        <v>70.47099999999999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ht="24.75" customHeight="1">
      <c r="A138" s="13" t="s">
        <v>181</v>
      </c>
      <c r="B138" s="14" t="s">
        <v>187</v>
      </c>
      <c r="C138" s="15">
        <v>65.75</v>
      </c>
      <c r="D138" s="22">
        <v>71.2</v>
      </c>
      <c r="E138" s="16">
        <f t="shared" si="2"/>
        <v>67.38499999999999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ht="24.75" customHeight="1">
      <c r="A139" s="13" t="s">
        <v>188</v>
      </c>
      <c r="B139" s="14" t="s">
        <v>189</v>
      </c>
      <c r="C139" s="15">
        <v>61.33</v>
      </c>
      <c r="D139" s="22">
        <v>69.2</v>
      </c>
      <c r="E139" s="16">
        <f t="shared" si="2"/>
        <v>63.691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ht="24.75" customHeight="1">
      <c r="A140" s="13" t="s">
        <v>188</v>
      </c>
      <c r="B140" s="14" t="s">
        <v>190</v>
      </c>
      <c r="C140" s="15">
        <v>60.5</v>
      </c>
      <c r="D140" s="22">
        <v>76</v>
      </c>
      <c r="E140" s="16">
        <f t="shared" si="2"/>
        <v>65.14999999999999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ht="24.75" customHeight="1">
      <c r="A141" s="13" t="s">
        <v>188</v>
      </c>
      <c r="B141" s="14" t="s">
        <v>191</v>
      </c>
      <c r="C141" s="15">
        <v>59.75</v>
      </c>
      <c r="D141" s="22">
        <v>74.8</v>
      </c>
      <c r="E141" s="16">
        <f t="shared" si="2"/>
        <v>64.26499999999999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ht="24.75" customHeight="1">
      <c r="A142" s="13" t="s">
        <v>192</v>
      </c>
      <c r="B142" s="14" t="s">
        <v>193</v>
      </c>
      <c r="C142" s="15">
        <v>67.5</v>
      </c>
      <c r="D142" s="22">
        <v>76.6</v>
      </c>
      <c r="E142" s="16">
        <f t="shared" si="2"/>
        <v>70.22999999999999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ht="24.75" customHeight="1">
      <c r="A143" s="13" t="s">
        <v>192</v>
      </c>
      <c r="B143" s="14" t="s">
        <v>194</v>
      </c>
      <c r="C143" s="15">
        <v>66.92</v>
      </c>
      <c r="D143" s="22">
        <v>75.4</v>
      </c>
      <c r="E143" s="16">
        <f t="shared" si="2"/>
        <v>69.464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1:246" ht="24.75" customHeight="1">
      <c r="A144" s="13" t="s">
        <v>192</v>
      </c>
      <c r="B144" s="14" t="s">
        <v>195</v>
      </c>
      <c r="C144" s="15">
        <v>66.58</v>
      </c>
      <c r="D144" s="22">
        <v>82</v>
      </c>
      <c r="E144" s="16">
        <f t="shared" si="2"/>
        <v>71.20599999999999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1:246" ht="24.75" customHeight="1">
      <c r="A145" s="13" t="s">
        <v>196</v>
      </c>
      <c r="B145" s="14" t="s">
        <v>197</v>
      </c>
      <c r="C145" s="15">
        <v>80.83</v>
      </c>
      <c r="D145" s="22">
        <v>73.4</v>
      </c>
      <c r="E145" s="16">
        <f t="shared" si="2"/>
        <v>78.601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</row>
    <row r="146" spans="1:246" ht="24.75" customHeight="1">
      <c r="A146" s="13" t="s">
        <v>196</v>
      </c>
      <c r="B146" s="14" t="s">
        <v>198</v>
      </c>
      <c r="C146" s="15">
        <v>73.33</v>
      </c>
      <c r="D146" s="22">
        <v>79.6</v>
      </c>
      <c r="E146" s="16">
        <f t="shared" si="2"/>
        <v>75.211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</row>
    <row r="147" spans="1:246" ht="24.75" customHeight="1">
      <c r="A147" s="18" t="s">
        <v>199</v>
      </c>
      <c r="B147" s="17" t="s">
        <v>200</v>
      </c>
      <c r="C147" s="15">
        <v>70.33</v>
      </c>
      <c r="D147" s="22">
        <v>71</v>
      </c>
      <c r="E147" s="16">
        <f t="shared" si="2"/>
        <v>70.53099999999999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1:246" ht="24.75" customHeight="1">
      <c r="A148" s="13" t="s">
        <v>201</v>
      </c>
      <c r="B148" s="14" t="s">
        <v>202</v>
      </c>
      <c r="C148" s="15">
        <v>81.58</v>
      </c>
      <c r="D148" s="22">
        <v>79</v>
      </c>
      <c r="E148" s="16">
        <f t="shared" si="2"/>
        <v>80.806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ht="24.75" customHeight="1">
      <c r="A149" s="13" t="s">
        <v>201</v>
      </c>
      <c r="B149" s="14" t="s">
        <v>203</v>
      </c>
      <c r="C149" s="15">
        <v>81</v>
      </c>
      <c r="D149" s="16" t="s">
        <v>62</v>
      </c>
      <c r="E149" s="16">
        <f>C149*0.7</f>
        <v>56.699999999999996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ht="24.75" customHeight="1">
      <c r="A150" s="13" t="s">
        <v>201</v>
      </c>
      <c r="B150" s="14" t="s">
        <v>204</v>
      </c>
      <c r="C150" s="15">
        <v>79.58</v>
      </c>
      <c r="D150" s="16" t="s">
        <v>62</v>
      </c>
      <c r="E150" s="16">
        <f>C150*0.7</f>
        <v>55.705999999999996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1:246" ht="24.75" customHeight="1">
      <c r="A151" s="13" t="s">
        <v>205</v>
      </c>
      <c r="B151" s="14" t="s">
        <v>206</v>
      </c>
      <c r="C151" s="15">
        <v>76.08</v>
      </c>
      <c r="D151" s="22">
        <v>81</v>
      </c>
      <c r="E151" s="16">
        <f t="shared" si="2"/>
        <v>77.556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</row>
    <row r="152" spans="1:246" ht="24.75" customHeight="1">
      <c r="A152" s="18" t="s">
        <v>207</v>
      </c>
      <c r="B152" s="17" t="s">
        <v>208</v>
      </c>
      <c r="C152" s="15">
        <v>66.33</v>
      </c>
      <c r="D152" s="22">
        <v>77.8</v>
      </c>
      <c r="E152" s="16">
        <f t="shared" si="2"/>
        <v>69.771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</row>
    <row r="153" spans="1:246" ht="24.75" customHeight="1">
      <c r="A153" s="13" t="s">
        <v>209</v>
      </c>
      <c r="B153" s="14" t="s">
        <v>210</v>
      </c>
      <c r="C153" s="15">
        <v>81.17</v>
      </c>
      <c r="D153" s="22">
        <v>74.2</v>
      </c>
      <c r="E153" s="16">
        <f t="shared" si="2"/>
        <v>79.079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</row>
    <row r="154" spans="1:246" ht="24.75" customHeight="1">
      <c r="A154" s="13" t="s">
        <v>209</v>
      </c>
      <c r="B154" s="14" t="s">
        <v>211</v>
      </c>
      <c r="C154" s="15">
        <v>75.92</v>
      </c>
      <c r="D154" s="22">
        <v>70</v>
      </c>
      <c r="E154" s="16">
        <f t="shared" si="2"/>
        <v>74.144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</row>
    <row r="155" spans="1:246" ht="24.75" customHeight="1">
      <c r="A155" s="18" t="s">
        <v>212</v>
      </c>
      <c r="B155" s="17" t="s">
        <v>213</v>
      </c>
      <c r="C155" s="15">
        <v>70.92</v>
      </c>
      <c r="D155" s="16" t="s">
        <v>62</v>
      </c>
      <c r="E155" s="16">
        <f>C155*0.7</f>
        <v>49.644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246" ht="24.75" customHeight="1">
      <c r="A156" s="13" t="s">
        <v>214</v>
      </c>
      <c r="B156" s="14" t="s">
        <v>215</v>
      </c>
      <c r="C156" s="15">
        <v>66.42</v>
      </c>
      <c r="D156" s="22">
        <v>70.6</v>
      </c>
      <c r="E156" s="16">
        <f t="shared" si="2"/>
        <v>67.67399999999999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ht="24.75" customHeight="1">
      <c r="A157" s="13" t="s">
        <v>214</v>
      </c>
      <c r="B157" s="14" t="s">
        <v>216</v>
      </c>
      <c r="C157" s="15">
        <v>60.33</v>
      </c>
      <c r="D157" s="22">
        <v>61.2</v>
      </c>
      <c r="E157" s="16">
        <f t="shared" si="2"/>
        <v>60.590999999999994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ht="24.75" customHeight="1">
      <c r="A158" s="13" t="s">
        <v>214</v>
      </c>
      <c r="B158" s="14" t="s">
        <v>217</v>
      </c>
      <c r="C158" s="15">
        <v>53.42</v>
      </c>
      <c r="D158" s="22">
        <v>70.8</v>
      </c>
      <c r="E158" s="16">
        <f t="shared" si="2"/>
        <v>58.634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246" ht="24.75" customHeight="1">
      <c r="A159" s="13" t="s">
        <v>218</v>
      </c>
      <c r="B159" s="14" t="s">
        <v>219</v>
      </c>
      <c r="C159" s="15">
        <v>78.42</v>
      </c>
      <c r="D159" s="22">
        <v>69.2</v>
      </c>
      <c r="E159" s="16">
        <f t="shared" si="2"/>
        <v>75.654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</row>
    <row r="160" spans="1:246" ht="24.75" customHeight="1">
      <c r="A160" s="13" t="s">
        <v>218</v>
      </c>
      <c r="B160" s="14" t="s">
        <v>220</v>
      </c>
      <c r="C160" s="15">
        <v>71.67</v>
      </c>
      <c r="D160" s="22">
        <v>71.4</v>
      </c>
      <c r="E160" s="16">
        <f t="shared" si="2"/>
        <v>71.589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</row>
    <row r="161" spans="1:246" ht="24.75" customHeight="1">
      <c r="A161" s="13" t="s">
        <v>218</v>
      </c>
      <c r="B161" s="14" t="s">
        <v>221</v>
      </c>
      <c r="C161" s="15">
        <v>70.83</v>
      </c>
      <c r="D161" s="16" t="s">
        <v>62</v>
      </c>
      <c r="E161" s="16">
        <f>C161*0.7</f>
        <v>49.580999999999996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</row>
    <row r="162" spans="1:246" ht="24.75" customHeight="1">
      <c r="A162" s="13" t="s">
        <v>222</v>
      </c>
      <c r="B162" s="14" t="s">
        <v>223</v>
      </c>
      <c r="C162" s="15">
        <v>58.08</v>
      </c>
      <c r="D162" s="22">
        <v>63.6</v>
      </c>
      <c r="E162" s="16">
        <f t="shared" si="2"/>
        <v>59.736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</row>
    <row r="163" spans="1:246" ht="24.75" customHeight="1">
      <c r="A163" s="13" t="s">
        <v>222</v>
      </c>
      <c r="B163" s="14" t="s">
        <v>224</v>
      </c>
      <c r="C163" s="15">
        <v>55.75</v>
      </c>
      <c r="D163" s="22">
        <v>60.6</v>
      </c>
      <c r="E163" s="16">
        <f t="shared" si="2"/>
        <v>57.205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</row>
    <row r="164" spans="1:246" ht="24.75" customHeight="1">
      <c r="A164" s="13" t="s">
        <v>222</v>
      </c>
      <c r="B164" s="14" t="s">
        <v>225</v>
      </c>
      <c r="C164" s="15">
        <v>55.17</v>
      </c>
      <c r="D164" s="22">
        <v>78.6</v>
      </c>
      <c r="E164" s="16">
        <f t="shared" si="2"/>
        <v>62.199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</row>
    <row r="165" spans="1:246" ht="24.75" customHeight="1">
      <c r="A165" s="13" t="s">
        <v>226</v>
      </c>
      <c r="B165" s="14" t="s">
        <v>227</v>
      </c>
      <c r="C165" s="15">
        <v>66.17</v>
      </c>
      <c r="D165" s="22">
        <v>75.2</v>
      </c>
      <c r="E165" s="16">
        <f t="shared" si="2"/>
        <v>68.87899999999999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</row>
    <row r="166" spans="1:246" ht="24.75" customHeight="1">
      <c r="A166" s="13" t="s">
        <v>226</v>
      </c>
      <c r="B166" s="14" t="s">
        <v>228</v>
      </c>
      <c r="C166" s="15">
        <v>66.08</v>
      </c>
      <c r="D166" s="22">
        <v>69.6</v>
      </c>
      <c r="E166" s="16">
        <f t="shared" si="2"/>
        <v>67.136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</row>
    <row r="167" spans="1:246" ht="24.75" customHeight="1">
      <c r="A167" s="13" t="s">
        <v>229</v>
      </c>
      <c r="B167" s="14" t="s">
        <v>230</v>
      </c>
      <c r="C167" s="15">
        <v>63.5</v>
      </c>
      <c r="D167" s="22">
        <v>75.8</v>
      </c>
      <c r="E167" s="16">
        <f t="shared" si="2"/>
        <v>67.19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</row>
    <row r="168" spans="1:246" ht="24.75" customHeight="1">
      <c r="A168" s="13" t="s">
        <v>229</v>
      </c>
      <c r="B168" s="14" t="s">
        <v>231</v>
      </c>
      <c r="C168" s="15">
        <v>59.08</v>
      </c>
      <c r="D168" s="22">
        <v>71.4</v>
      </c>
      <c r="E168" s="16">
        <f t="shared" si="2"/>
        <v>62.775999999999996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</row>
    <row r="169" spans="1:246" ht="24.75" customHeight="1">
      <c r="A169" s="18" t="s">
        <v>232</v>
      </c>
      <c r="B169" s="17" t="s">
        <v>233</v>
      </c>
      <c r="C169" s="15">
        <v>52</v>
      </c>
      <c r="D169" s="22">
        <v>71</v>
      </c>
      <c r="E169" s="16">
        <f t="shared" si="2"/>
        <v>57.7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</row>
    <row r="170" spans="1:246" ht="24.75" customHeight="1">
      <c r="A170" s="13" t="s">
        <v>234</v>
      </c>
      <c r="B170" s="14" t="s">
        <v>235</v>
      </c>
      <c r="C170" s="15">
        <v>54.75</v>
      </c>
      <c r="D170" s="22">
        <v>69.2</v>
      </c>
      <c r="E170" s="16">
        <f t="shared" si="2"/>
        <v>59.084999999999994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</row>
    <row r="171" spans="1:246" ht="24.75" customHeight="1">
      <c r="A171" s="13" t="s">
        <v>234</v>
      </c>
      <c r="B171" s="14" t="s">
        <v>236</v>
      </c>
      <c r="C171" s="15">
        <v>54.58</v>
      </c>
      <c r="D171" s="22">
        <v>77.6</v>
      </c>
      <c r="E171" s="16">
        <f t="shared" si="2"/>
        <v>61.48599999999999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</row>
    <row r="172" spans="1:246" ht="24.75" customHeight="1">
      <c r="A172" s="13" t="s">
        <v>234</v>
      </c>
      <c r="B172" s="14" t="s">
        <v>237</v>
      </c>
      <c r="C172" s="15">
        <v>50</v>
      </c>
      <c r="D172" s="22">
        <v>67</v>
      </c>
      <c r="E172" s="16">
        <f t="shared" si="2"/>
        <v>55.099999999999994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</row>
    <row r="173" spans="1:246" ht="24.75" customHeight="1">
      <c r="A173" s="13" t="s">
        <v>238</v>
      </c>
      <c r="B173" s="14" t="s">
        <v>239</v>
      </c>
      <c r="C173" s="15">
        <v>69.42</v>
      </c>
      <c r="D173" s="22">
        <v>65.4</v>
      </c>
      <c r="E173" s="16">
        <f t="shared" si="2"/>
        <v>68.214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</row>
    <row r="174" spans="1:246" ht="24.75" customHeight="1">
      <c r="A174" s="13" t="s">
        <v>238</v>
      </c>
      <c r="B174" s="14" t="s">
        <v>240</v>
      </c>
      <c r="C174" s="15">
        <v>67.17</v>
      </c>
      <c r="D174" s="22">
        <v>79.2</v>
      </c>
      <c r="E174" s="16">
        <f t="shared" si="2"/>
        <v>70.779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</row>
    <row r="175" spans="1:246" ht="24.75" customHeight="1">
      <c r="A175" s="13" t="s">
        <v>238</v>
      </c>
      <c r="B175" s="14" t="s">
        <v>241</v>
      </c>
      <c r="C175" s="15">
        <v>63.08</v>
      </c>
      <c r="D175" s="22">
        <v>76.6</v>
      </c>
      <c r="E175" s="16">
        <f t="shared" si="2"/>
        <v>67.136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</row>
    <row r="176" spans="1:246" ht="24.75" customHeight="1">
      <c r="A176" s="13" t="s">
        <v>238</v>
      </c>
      <c r="B176" s="14" t="s">
        <v>242</v>
      </c>
      <c r="C176" s="15">
        <v>60.5</v>
      </c>
      <c r="D176" s="22">
        <v>72</v>
      </c>
      <c r="E176" s="16">
        <f t="shared" si="2"/>
        <v>63.94999999999999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</row>
    <row r="177" spans="1:246" ht="24.75" customHeight="1">
      <c r="A177" s="13" t="s">
        <v>238</v>
      </c>
      <c r="B177" s="14" t="s">
        <v>243</v>
      </c>
      <c r="C177" s="15">
        <v>60.25</v>
      </c>
      <c r="D177" s="22">
        <v>63.8</v>
      </c>
      <c r="E177" s="16">
        <f t="shared" si="2"/>
        <v>61.315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</row>
    <row r="178" spans="1:246" ht="24.75" customHeight="1">
      <c r="A178" s="13" t="s">
        <v>238</v>
      </c>
      <c r="B178" s="14" t="s">
        <v>244</v>
      </c>
      <c r="C178" s="15">
        <v>58.08</v>
      </c>
      <c r="D178" s="22">
        <v>79</v>
      </c>
      <c r="E178" s="16">
        <f t="shared" si="2"/>
        <v>64.356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</row>
    <row r="179" spans="1:246" ht="24.75" customHeight="1">
      <c r="A179" s="13" t="s">
        <v>238</v>
      </c>
      <c r="B179" s="14" t="s">
        <v>245</v>
      </c>
      <c r="C179" s="15">
        <v>57.33</v>
      </c>
      <c r="D179" s="22">
        <v>68</v>
      </c>
      <c r="E179" s="16">
        <f t="shared" si="2"/>
        <v>60.53099999999999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</row>
    <row r="180" spans="1:246" ht="24.75" customHeight="1">
      <c r="A180" s="13" t="s">
        <v>238</v>
      </c>
      <c r="B180" s="14" t="s">
        <v>246</v>
      </c>
      <c r="C180" s="15">
        <v>54.58</v>
      </c>
      <c r="D180" s="22">
        <v>69.2</v>
      </c>
      <c r="E180" s="16">
        <f t="shared" si="2"/>
        <v>58.965999999999994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</row>
    <row r="181" spans="1:246" ht="24.75" customHeight="1">
      <c r="A181" s="13" t="s">
        <v>238</v>
      </c>
      <c r="B181" s="14" t="s">
        <v>247</v>
      </c>
      <c r="C181" s="15">
        <v>52.25</v>
      </c>
      <c r="D181" s="22">
        <v>62.8</v>
      </c>
      <c r="E181" s="16">
        <f t="shared" si="2"/>
        <v>55.41499999999999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</row>
    <row r="182" spans="1:5" s="3" customFormat="1" ht="24.75" customHeight="1">
      <c r="A182" s="13" t="s">
        <v>238</v>
      </c>
      <c r="B182" s="14" t="s">
        <v>248</v>
      </c>
      <c r="C182" s="15">
        <v>51.42</v>
      </c>
      <c r="D182" s="24">
        <v>76.6</v>
      </c>
      <c r="E182" s="16">
        <f t="shared" si="2"/>
        <v>58.974</v>
      </c>
    </row>
    <row r="183" spans="1:5" s="3" customFormat="1" ht="24.75" customHeight="1">
      <c r="A183" s="13" t="s">
        <v>249</v>
      </c>
      <c r="B183" s="14" t="s">
        <v>250</v>
      </c>
      <c r="C183" s="15">
        <v>72.25</v>
      </c>
      <c r="D183" s="16" t="s">
        <v>62</v>
      </c>
      <c r="E183" s="16">
        <f>C183*0.7</f>
        <v>50.574999999999996</v>
      </c>
    </row>
    <row r="184" spans="1:5" s="3" customFormat="1" ht="24.75" customHeight="1">
      <c r="A184" s="13" t="s">
        <v>249</v>
      </c>
      <c r="B184" s="14" t="s">
        <v>251</v>
      </c>
      <c r="C184" s="15">
        <v>63.58</v>
      </c>
      <c r="D184" s="24">
        <v>71.4</v>
      </c>
      <c r="E184" s="16">
        <f t="shared" si="2"/>
        <v>65.92599999999999</v>
      </c>
    </row>
    <row r="185" spans="1:5" s="3" customFormat="1" ht="24.75" customHeight="1">
      <c r="A185" s="13" t="s">
        <v>252</v>
      </c>
      <c r="B185" s="14" t="s">
        <v>253</v>
      </c>
      <c r="C185" s="15">
        <v>57.75</v>
      </c>
      <c r="D185" s="24">
        <v>74.8</v>
      </c>
      <c r="E185" s="16">
        <f t="shared" si="2"/>
        <v>62.864999999999995</v>
      </c>
    </row>
    <row r="186" spans="1:5" s="3" customFormat="1" ht="24.75" customHeight="1">
      <c r="A186" s="13" t="s">
        <v>252</v>
      </c>
      <c r="B186" s="14" t="s">
        <v>254</v>
      </c>
      <c r="C186" s="15">
        <v>56.58</v>
      </c>
      <c r="D186" s="16" t="s">
        <v>62</v>
      </c>
      <c r="E186" s="16">
        <f>C186*0.7</f>
        <v>39.605999999999995</v>
      </c>
    </row>
    <row r="187" spans="1:5" s="3" customFormat="1" ht="24.75" customHeight="1">
      <c r="A187" s="13" t="s">
        <v>255</v>
      </c>
      <c r="B187" s="14" t="s">
        <v>256</v>
      </c>
      <c r="C187" s="15">
        <v>61.5</v>
      </c>
      <c r="D187" s="24">
        <v>81</v>
      </c>
      <c r="E187" s="16">
        <f t="shared" si="2"/>
        <v>67.35</v>
      </c>
    </row>
    <row r="188" spans="1:5" s="3" customFormat="1" ht="24.75" customHeight="1">
      <c r="A188" s="13" t="s">
        <v>257</v>
      </c>
      <c r="B188" s="14" t="s">
        <v>258</v>
      </c>
      <c r="C188" s="15">
        <v>60.83</v>
      </c>
      <c r="D188" s="24">
        <v>81.6</v>
      </c>
      <c r="E188" s="16">
        <f t="shared" si="2"/>
        <v>67.06099999999999</v>
      </c>
    </row>
    <row r="189" spans="1:5" s="3" customFormat="1" ht="24.75" customHeight="1">
      <c r="A189" s="13" t="s">
        <v>257</v>
      </c>
      <c r="B189" s="14" t="s">
        <v>259</v>
      </c>
      <c r="C189" s="15">
        <v>52.67</v>
      </c>
      <c r="D189" s="24">
        <v>77</v>
      </c>
      <c r="E189" s="16">
        <f t="shared" si="2"/>
        <v>59.968999999999994</v>
      </c>
    </row>
    <row r="190" spans="1:5" s="3" customFormat="1" ht="24.75" customHeight="1">
      <c r="A190" s="13" t="s">
        <v>260</v>
      </c>
      <c r="B190" s="14" t="s">
        <v>261</v>
      </c>
      <c r="C190" s="15">
        <v>67.17</v>
      </c>
      <c r="D190" s="24">
        <v>72.4</v>
      </c>
      <c r="E190" s="16">
        <f t="shared" si="2"/>
        <v>68.739</v>
      </c>
    </row>
    <row r="191" spans="1:5" s="3" customFormat="1" ht="24.75" customHeight="1">
      <c r="A191" s="13" t="s">
        <v>260</v>
      </c>
      <c r="B191" s="14" t="s">
        <v>262</v>
      </c>
      <c r="C191" s="15">
        <v>58.08</v>
      </c>
      <c r="D191" s="24">
        <v>72</v>
      </c>
      <c r="E191" s="16">
        <f t="shared" si="2"/>
        <v>62.256</v>
      </c>
    </row>
    <row r="192" spans="1:5" s="3" customFormat="1" ht="24.75" customHeight="1">
      <c r="A192" s="18" t="s">
        <v>263</v>
      </c>
      <c r="B192" s="17" t="s">
        <v>264</v>
      </c>
      <c r="C192" s="15">
        <v>55.17</v>
      </c>
      <c r="D192" s="24">
        <v>69.6</v>
      </c>
      <c r="E192" s="16">
        <f t="shared" si="2"/>
        <v>59.498999999999995</v>
      </c>
    </row>
    <row r="193" spans="1:5" s="3" customFormat="1" ht="24.75" customHeight="1">
      <c r="A193" s="13" t="s">
        <v>265</v>
      </c>
      <c r="B193" s="14" t="s">
        <v>266</v>
      </c>
      <c r="C193" s="15">
        <v>57.92</v>
      </c>
      <c r="D193" s="24">
        <v>74.6</v>
      </c>
      <c r="E193" s="16">
        <f t="shared" si="2"/>
        <v>62.92399999999999</v>
      </c>
    </row>
    <row r="194" spans="1:5" s="3" customFormat="1" ht="24.75" customHeight="1">
      <c r="A194" s="13" t="s">
        <v>265</v>
      </c>
      <c r="B194" s="14" t="s">
        <v>267</v>
      </c>
      <c r="C194" s="15">
        <v>49.5</v>
      </c>
      <c r="D194" s="24">
        <v>71.6</v>
      </c>
      <c r="E194" s="16">
        <f t="shared" si="2"/>
        <v>56.129999999999995</v>
      </c>
    </row>
    <row r="195" spans="1:5" s="3" customFormat="1" ht="24.75" customHeight="1">
      <c r="A195" s="13" t="s">
        <v>268</v>
      </c>
      <c r="B195" s="14" t="s">
        <v>269</v>
      </c>
      <c r="C195" s="15">
        <v>60.67</v>
      </c>
      <c r="D195" s="24">
        <v>82.4</v>
      </c>
      <c r="E195" s="16">
        <f t="shared" si="2"/>
        <v>67.18900000000001</v>
      </c>
    </row>
    <row r="196" spans="1:5" s="3" customFormat="1" ht="24.75" customHeight="1">
      <c r="A196" s="13" t="s">
        <v>268</v>
      </c>
      <c r="B196" s="14" t="s">
        <v>270</v>
      </c>
      <c r="C196" s="15">
        <v>60.25</v>
      </c>
      <c r="D196" s="24">
        <v>74.8</v>
      </c>
      <c r="E196" s="16">
        <f aca="true" t="shared" si="3" ref="E196:E259">C196*0.7+D196*0.3</f>
        <v>64.615</v>
      </c>
    </row>
    <row r="197" spans="1:5" s="3" customFormat="1" ht="24.75" customHeight="1">
      <c r="A197" s="13" t="s">
        <v>271</v>
      </c>
      <c r="B197" s="14" t="s">
        <v>272</v>
      </c>
      <c r="C197" s="15">
        <v>73.83</v>
      </c>
      <c r="D197" s="24">
        <v>78</v>
      </c>
      <c r="E197" s="16">
        <f t="shared" si="3"/>
        <v>75.08099999999999</v>
      </c>
    </row>
    <row r="198" spans="1:5" s="3" customFormat="1" ht="24.75" customHeight="1">
      <c r="A198" s="13" t="s">
        <v>271</v>
      </c>
      <c r="B198" s="14" t="s">
        <v>273</v>
      </c>
      <c r="C198" s="15">
        <v>73.5</v>
      </c>
      <c r="D198" s="24">
        <v>83</v>
      </c>
      <c r="E198" s="16">
        <f t="shared" si="3"/>
        <v>76.35</v>
      </c>
    </row>
    <row r="199" spans="1:5" s="3" customFormat="1" ht="24.75" customHeight="1">
      <c r="A199" s="13" t="s">
        <v>271</v>
      </c>
      <c r="B199" s="14" t="s">
        <v>274</v>
      </c>
      <c r="C199" s="15">
        <v>69.75</v>
      </c>
      <c r="D199" s="24">
        <v>79.2</v>
      </c>
      <c r="E199" s="16">
        <f t="shared" si="3"/>
        <v>72.585</v>
      </c>
    </row>
    <row r="200" spans="1:5" s="3" customFormat="1" ht="24.75" customHeight="1">
      <c r="A200" s="13" t="s">
        <v>271</v>
      </c>
      <c r="B200" s="14" t="s">
        <v>275</v>
      </c>
      <c r="C200" s="15">
        <v>68.08</v>
      </c>
      <c r="D200" s="24">
        <v>81.8</v>
      </c>
      <c r="E200" s="16">
        <f t="shared" si="3"/>
        <v>72.196</v>
      </c>
    </row>
    <row r="201" spans="1:5" s="3" customFormat="1" ht="24.75" customHeight="1">
      <c r="A201" s="13" t="s">
        <v>271</v>
      </c>
      <c r="B201" s="14" t="s">
        <v>276</v>
      </c>
      <c r="C201" s="15">
        <v>66.25</v>
      </c>
      <c r="D201" s="24">
        <v>82</v>
      </c>
      <c r="E201" s="16">
        <f t="shared" si="3"/>
        <v>70.975</v>
      </c>
    </row>
    <row r="202" spans="1:5" s="3" customFormat="1" ht="24.75" customHeight="1">
      <c r="A202" s="13" t="s">
        <v>277</v>
      </c>
      <c r="B202" s="14" t="s">
        <v>278</v>
      </c>
      <c r="C202" s="15">
        <v>67.08</v>
      </c>
      <c r="D202" s="24">
        <v>82</v>
      </c>
      <c r="E202" s="16">
        <f t="shared" si="3"/>
        <v>71.556</v>
      </c>
    </row>
    <row r="203" spans="1:5" s="3" customFormat="1" ht="24.75" customHeight="1">
      <c r="A203" s="13" t="s">
        <v>277</v>
      </c>
      <c r="B203" s="14" t="s">
        <v>279</v>
      </c>
      <c r="C203" s="15">
        <v>58.08</v>
      </c>
      <c r="D203" s="24">
        <v>76.6</v>
      </c>
      <c r="E203" s="16">
        <f t="shared" si="3"/>
        <v>63.635999999999996</v>
      </c>
    </row>
    <row r="204" spans="1:5" s="3" customFormat="1" ht="24.75" customHeight="1">
      <c r="A204" s="18" t="s">
        <v>280</v>
      </c>
      <c r="B204" s="17" t="s">
        <v>281</v>
      </c>
      <c r="C204" s="15">
        <v>55.17</v>
      </c>
      <c r="D204" s="24">
        <v>77.2</v>
      </c>
      <c r="E204" s="16">
        <f t="shared" si="3"/>
        <v>61.778999999999996</v>
      </c>
    </row>
    <row r="205" spans="1:5" s="3" customFormat="1" ht="24.75" customHeight="1">
      <c r="A205" s="13" t="s">
        <v>282</v>
      </c>
      <c r="B205" s="14" t="s">
        <v>283</v>
      </c>
      <c r="C205" s="15">
        <v>64.17</v>
      </c>
      <c r="D205" s="24">
        <v>81.4</v>
      </c>
      <c r="E205" s="16">
        <f t="shared" si="3"/>
        <v>69.339</v>
      </c>
    </row>
    <row r="206" spans="1:5" s="3" customFormat="1" ht="24.75" customHeight="1">
      <c r="A206" s="13" t="s">
        <v>282</v>
      </c>
      <c r="B206" s="14" t="s">
        <v>284</v>
      </c>
      <c r="C206" s="15">
        <v>62.67</v>
      </c>
      <c r="D206" s="24">
        <v>73.6</v>
      </c>
      <c r="E206" s="16">
        <f t="shared" si="3"/>
        <v>65.949</v>
      </c>
    </row>
    <row r="207" spans="1:5" s="3" customFormat="1" ht="24.75" customHeight="1">
      <c r="A207" s="13" t="s">
        <v>282</v>
      </c>
      <c r="B207" s="14" t="s">
        <v>285</v>
      </c>
      <c r="C207" s="15">
        <v>60.33</v>
      </c>
      <c r="D207" s="24">
        <v>74.6</v>
      </c>
      <c r="E207" s="16">
        <f t="shared" si="3"/>
        <v>64.61099999999999</v>
      </c>
    </row>
    <row r="208" spans="1:5" s="3" customFormat="1" ht="24.75" customHeight="1">
      <c r="A208" s="13" t="s">
        <v>282</v>
      </c>
      <c r="B208" s="14" t="s">
        <v>286</v>
      </c>
      <c r="C208" s="15">
        <v>58.92</v>
      </c>
      <c r="D208" s="24">
        <v>78.6</v>
      </c>
      <c r="E208" s="16">
        <f t="shared" si="3"/>
        <v>64.824</v>
      </c>
    </row>
    <row r="209" spans="1:5" s="3" customFormat="1" ht="24.75" customHeight="1">
      <c r="A209" s="13" t="s">
        <v>282</v>
      </c>
      <c r="B209" s="14" t="s">
        <v>287</v>
      </c>
      <c r="C209" s="15">
        <v>58.83</v>
      </c>
      <c r="D209" s="24">
        <v>70.4</v>
      </c>
      <c r="E209" s="16">
        <f t="shared" si="3"/>
        <v>62.301</v>
      </c>
    </row>
    <row r="210" spans="1:5" s="3" customFormat="1" ht="24.75" customHeight="1">
      <c r="A210" s="13" t="s">
        <v>282</v>
      </c>
      <c r="B210" s="14" t="s">
        <v>288</v>
      </c>
      <c r="C210" s="15">
        <v>56.75</v>
      </c>
      <c r="D210" s="24">
        <v>81.6</v>
      </c>
      <c r="E210" s="16">
        <f t="shared" si="3"/>
        <v>64.20499999999998</v>
      </c>
    </row>
    <row r="211" spans="1:5" s="3" customFormat="1" ht="24.75" customHeight="1">
      <c r="A211" s="13" t="s">
        <v>289</v>
      </c>
      <c r="B211" s="14" t="s">
        <v>290</v>
      </c>
      <c r="C211" s="15">
        <v>81.83</v>
      </c>
      <c r="D211" s="24">
        <v>77.6</v>
      </c>
      <c r="E211" s="16">
        <f t="shared" si="3"/>
        <v>80.56099999999999</v>
      </c>
    </row>
    <row r="212" spans="1:5" s="3" customFormat="1" ht="24.75" customHeight="1">
      <c r="A212" s="13" t="s">
        <v>289</v>
      </c>
      <c r="B212" s="14" t="s">
        <v>291</v>
      </c>
      <c r="C212" s="15">
        <v>81.08</v>
      </c>
      <c r="D212" s="24">
        <v>76.8</v>
      </c>
      <c r="E212" s="16">
        <f t="shared" si="3"/>
        <v>79.79599999999999</v>
      </c>
    </row>
    <row r="213" spans="1:5" s="3" customFormat="1" ht="24.75" customHeight="1">
      <c r="A213" s="13" t="s">
        <v>289</v>
      </c>
      <c r="B213" s="14" t="s">
        <v>292</v>
      </c>
      <c r="C213" s="15">
        <v>77.67</v>
      </c>
      <c r="D213" s="24">
        <v>77</v>
      </c>
      <c r="E213" s="16">
        <f t="shared" si="3"/>
        <v>77.469</v>
      </c>
    </row>
    <row r="214" spans="1:5" s="3" customFormat="1" ht="24.75" customHeight="1">
      <c r="A214" s="13" t="s">
        <v>289</v>
      </c>
      <c r="B214" s="14" t="s">
        <v>293</v>
      </c>
      <c r="C214" s="15">
        <v>74.75</v>
      </c>
      <c r="D214" s="24">
        <v>84.2</v>
      </c>
      <c r="E214" s="16">
        <f t="shared" si="3"/>
        <v>77.585</v>
      </c>
    </row>
    <row r="215" spans="1:5" s="3" customFormat="1" ht="24.75" customHeight="1">
      <c r="A215" s="13" t="s">
        <v>289</v>
      </c>
      <c r="B215" s="14" t="s">
        <v>294</v>
      </c>
      <c r="C215" s="15">
        <v>74.58</v>
      </c>
      <c r="D215" s="24">
        <v>82</v>
      </c>
      <c r="E215" s="16">
        <f t="shared" si="3"/>
        <v>76.806</v>
      </c>
    </row>
    <row r="216" spans="1:5" s="3" customFormat="1" ht="24.75" customHeight="1">
      <c r="A216" s="13" t="s">
        <v>289</v>
      </c>
      <c r="B216" s="14" t="s">
        <v>295</v>
      </c>
      <c r="C216" s="15">
        <v>72.83</v>
      </c>
      <c r="D216" s="24">
        <v>73.4</v>
      </c>
      <c r="E216" s="16">
        <f t="shared" si="3"/>
        <v>73.00099999999999</v>
      </c>
    </row>
    <row r="217" spans="1:5" s="3" customFormat="1" ht="24.75" customHeight="1">
      <c r="A217" s="18" t="s">
        <v>296</v>
      </c>
      <c r="B217" s="17" t="s">
        <v>297</v>
      </c>
      <c r="C217" s="15">
        <v>70</v>
      </c>
      <c r="D217" s="24">
        <v>66</v>
      </c>
      <c r="E217" s="16">
        <f t="shared" si="3"/>
        <v>68.8</v>
      </c>
    </row>
    <row r="218" spans="1:5" s="3" customFormat="1" ht="24.75" customHeight="1">
      <c r="A218" s="13" t="s">
        <v>298</v>
      </c>
      <c r="B218" s="14" t="s">
        <v>299</v>
      </c>
      <c r="C218" s="15">
        <v>70.83</v>
      </c>
      <c r="D218" s="24">
        <v>73</v>
      </c>
      <c r="E218" s="16">
        <f t="shared" si="3"/>
        <v>71.481</v>
      </c>
    </row>
    <row r="219" spans="1:5" s="3" customFormat="1" ht="24.75" customHeight="1">
      <c r="A219" s="13" t="s">
        <v>298</v>
      </c>
      <c r="B219" s="14" t="s">
        <v>300</v>
      </c>
      <c r="C219" s="15">
        <v>70.17</v>
      </c>
      <c r="D219" s="24">
        <v>71</v>
      </c>
      <c r="E219" s="16">
        <f t="shared" si="3"/>
        <v>70.419</v>
      </c>
    </row>
    <row r="220" spans="1:5" s="3" customFormat="1" ht="24.75" customHeight="1">
      <c r="A220" s="13" t="s">
        <v>298</v>
      </c>
      <c r="B220" s="14" t="s">
        <v>301</v>
      </c>
      <c r="C220" s="15">
        <v>69.33</v>
      </c>
      <c r="D220" s="24">
        <v>80.8</v>
      </c>
      <c r="E220" s="16">
        <f t="shared" si="3"/>
        <v>72.771</v>
      </c>
    </row>
    <row r="221" spans="1:5" s="3" customFormat="1" ht="24.75" customHeight="1">
      <c r="A221" s="13" t="s">
        <v>298</v>
      </c>
      <c r="B221" s="14" t="s">
        <v>302</v>
      </c>
      <c r="C221" s="15">
        <v>69.33</v>
      </c>
      <c r="D221" s="24">
        <v>75</v>
      </c>
      <c r="E221" s="16">
        <f t="shared" si="3"/>
        <v>71.031</v>
      </c>
    </row>
    <row r="222" spans="1:5" s="3" customFormat="1" ht="24.75" customHeight="1">
      <c r="A222" s="13" t="s">
        <v>298</v>
      </c>
      <c r="B222" s="14" t="s">
        <v>303</v>
      </c>
      <c r="C222" s="15">
        <v>68.5</v>
      </c>
      <c r="D222" s="24">
        <v>81</v>
      </c>
      <c r="E222" s="16">
        <f t="shared" si="3"/>
        <v>72.25</v>
      </c>
    </row>
    <row r="223" spans="1:5" s="3" customFormat="1" ht="24.75" customHeight="1">
      <c r="A223" s="13" t="s">
        <v>298</v>
      </c>
      <c r="B223" s="14" t="s">
        <v>304</v>
      </c>
      <c r="C223" s="15">
        <v>68.42</v>
      </c>
      <c r="D223" s="24">
        <v>81.6</v>
      </c>
      <c r="E223" s="16">
        <f t="shared" si="3"/>
        <v>72.374</v>
      </c>
    </row>
    <row r="224" spans="1:5" s="3" customFormat="1" ht="24.75" customHeight="1">
      <c r="A224" s="13" t="s">
        <v>298</v>
      </c>
      <c r="B224" s="14" t="s">
        <v>305</v>
      </c>
      <c r="C224" s="15">
        <v>67.83</v>
      </c>
      <c r="D224" s="24">
        <v>72.4</v>
      </c>
      <c r="E224" s="16">
        <f t="shared" si="3"/>
        <v>69.201</v>
      </c>
    </row>
    <row r="225" spans="1:5" s="3" customFormat="1" ht="24.75" customHeight="1">
      <c r="A225" s="13" t="s">
        <v>298</v>
      </c>
      <c r="B225" s="14" t="s">
        <v>306</v>
      </c>
      <c r="C225" s="15">
        <v>66.5</v>
      </c>
      <c r="D225" s="24">
        <v>81.6</v>
      </c>
      <c r="E225" s="16">
        <f t="shared" si="3"/>
        <v>71.03</v>
      </c>
    </row>
    <row r="226" spans="1:5" s="3" customFormat="1" ht="24.75" customHeight="1">
      <c r="A226" s="13" t="s">
        <v>298</v>
      </c>
      <c r="B226" s="14" t="s">
        <v>307</v>
      </c>
      <c r="C226" s="15">
        <v>66.33</v>
      </c>
      <c r="D226" s="24">
        <v>69.6</v>
      </c>
      <c r="E226" s="16">
        <f t="shared" si="3"/>
        <v>67.31099999999999</v>
      </c>
    </row>
    <row r="227" spans="1:5" s="3" customFormat="1" ht="24.75" customHeight="1">
      <c r="A227" s="13" t="s">
        <v>298</v>
      </c>
      <c r="B227" s="14" t="s">
        <v>308</v>
      </c>
      <c r="C227" s="15">
        <v>66.33</v>
      </c>
      <c r="D227" s="24">
        <v>76.2</v>
      </c>
      <c r="E227" s="16">
        <f t="shared" si="3"/>
        <v>69.291</v>
      </c>
    </row>
    <row r="228" spans="1:5" s="3" customFormat="1" ht="24.75" customHeight="1">
      <c r="A228" s="13" t="s">
        <v>298</v>
      </c>
      <c r="B228" s="14" t="s">
        <v>309</v>
      </c>
      <c r="C228" s="15">
        <v>65.83</v>
      </c>
      <c r="D228" s="24">
        <v>72</v>
      </c>
      <c r="E228" s="16">
        <f t="shared" si="3"/>
        <v>67.681</v>
      </c>
    </row>
    <row r="229" spans="1:5" s="3" customFormat="1" ht="24.75" customHeight="1">
      <c r="A229" s="13" t="s">
        <v>298</v>
      </c>
      <c r="B229" s="14" t="s">
        <v>310</v>
      </c>
      <c r="C229" s="15">
        <v>65.5</v>
      </c>
      <c r="D229" s="24">
        <v>66.8</v>
      </c>
      <c r="E229" s="16">
        <f t="shared" si="3"/>
        <v>65.88999999999999</v>
      </c>
    </row>
    <row r="230" spans="1:5" s="3" customFormat="1" ht="24.75" customHeight="1">
      <c r="A230" s="13" t="s">
        <v>298</v>
      </c>
      <c r="B230" s="14" t="s">
        <v>311</v>
      </c>
      <c r="C230" s="15">
        <v>65.42</v>
      </c>
      <c r="D230" s="24">
        <v>78.8</v>
      </c>
      <c r="E230" s="16">
        <f t="shared" si="3"/>
        <v>69.434</v>
      </c>
    </row>
    <row r="231" spans="1:5" s="3" customFormat="1" ht="24.75" customHeight="1">
      <c r="A231" s="13" t="s">
        <v>298</v>
      </c>
      <c r="B231" s="14" t="s">
        <v>312</v>
      </c>
      <c r="C231" s="15">
        <v>65.33</v>
      </c>
      <c r="D231" s="24">
        <v>82.8</v>
      </c>
      <c r="E231" s="16">
        <f t="shared" si="3"/>
        <v>70.571</v>
      </c>
    </row>
    <row r="232" spans="1:5" s="3" customFormat="1" ht="24.75" customHeight="1">
      <c r="A232" s="13" t="s">
        <v>298</v>
      </c>
      <c r="B232" s="14" t="s">
        <v>313</v>
      </c>
      <c r="C232" s="15">
        <v>65.25</v>
      </c>
      <c r="D232" s="24">
        <v>78</v>
      </c>
      <c r="E232" s="16">
        <f t="shared" si="3"/>
        <v>69.07499999999999</v>
      </c>
    </row>
    <row r="233" spans="1:5" s="3" customFormat="1" ht="24.75" customHeight="1">
      <c r="A233" s="13" t="s">
        <v>298</v>
      </c>
      <c r="B233" s="14" t="s">
        <v>314</v>
      </c>
      <c r="C233" s="15">
        <v>65.08</v>
      </c>
      <c r="D233" s="24">
        <v>83.4</v>
      </c>
      <c r="E233" s="16">
        <f t="shared" si="3"/>
        <v>70.576</v>
      </c>
    </row>
    <row r="234" spans="1:5" s="3" customFormat="1" ht="24.75" customHeight="1">
      <c r="A234" s="13" t="s">
        <v>298</v>
      </c>
      <c r="B234" s="14" t="s">
        <v>315</v>
      </c>
      <c r="C234" s="15">
        <v>64</v>
      </c>
      <c r="D234" s="24">
        <v>68.6</v>
      </c>
      <c r="E234" s="16">
        <f t="shared" si="3"/>
        <v>65.38</v>
      </c>
    </row>
    <row r="235" spans="1:5" s="3" customFormat="1" ht="24.75" customHeight="1">
      <c r="A235" s="13" t="s">
        <v>298</v>
      </c>
      <c r="B235" s="14" t="s">
        <v>316</v>
      </c>
      <c r="C235" s="15">
        <v>63.83</v>
      </c>
      <c r="D235" s="24">
        <v>74.6</v>
      </c>
      <c r="E235" s="16">
        <f t="shared" si="3"/>
        <v>67.06099999999999</v>
      </c>
    </row>
    <row r="236" spans="1:5" s="3" customFormat="1" ht="24.75" customHeight="1">
      <c r="A236" s="13" t="s">
        <v>298</v>
      </c>
      <c r="B236" s="14" t="s">
        <v>317</v>
      </c>
      <c r="C236" s="15">
        <v>63.75</v>
      </c>
      <c r="D236" s="24">
        <v>80.4</v>
      </c>
      <c r="E236" s="16">
        <f t="shared" si="3"/>
        <v>68.745</v>
      </c>
    </row>
    <row r="237" spans="1:5" s="3" customFormat="1" ht="24.75" customHeight="1">
      <c r="A237" s="13" t="s">
        <v>298</v>
      </c>
      <c r="B237" s="14" t="s">
        <v>318</v>
      </c>
      <c r="C237" s="15">
        <v>63.58</v>
      </c>
      <c r="D237" s="24">
        <v>76.2</v>
      </c>
      <c r="E237" s="16">
        <f t="shared" si="3"/>
        <v>67.36599999999999</v>
      </c>
    </row>
    <row r="238" spans="1:5" s="3" customFormat="1" ht="24.75" customHeight="1">
      <c r="A238" s="13" t="s">
        <v>298</v>
      </c>
      <c r="B238" s="14" t="s">
        <v>319</v>
      </c>
      <c r="C238" s="15">
        <v>63.58</v>
      </c>
      <c r="D238" s="24">
        <v>74.6</v>
      </c>
      <c r="E238" s="16">
        <f t="shared" si="3"/>
        <v>66.886</v>
      </c>
    </row>
    <row r="239" spans="1:5" s="3" customFormat="1" ht="24.75" customHeight="1">
      <c r="A239" s="13" t="s">
        <v>298</v>
      </c>
      <c r="B239" s="14" t="s">
        <v>320</v>
      </c>
      <c r="C239" s="15">
        <v>63.58</v>
      </c>
      <c r="D239" s="24">
        <v>77</v>
      </c>
      <c r="E239" s="16">
        <f t="shared" si="3"/>
        <v>67.606</v>
      </c>
    </row>
    <row r="240" spans="1:5" s="3" customFormat="1" ht="24.75" customHeight="1">
      <c r="A240" s="13" t="s">
        <v>298</v>
      </c>
      <c r="B240" s="14" t="s">
        <v>321</v>
      </c>
      <c r="C240" s="15">
        <v>63.42</v>
      </c>
      <c r="D240" s="24">
        <v>73.6</v>
      </c>
      <c r="E240" s="16">
        <f t="shared" si="3"/>
        <v>66.47399999999999</v>
      </c>
    </row>
    <row r="241" spans="1:5" s="3" customFormat="1" ht="24.75" customHeight="1">
      <c r="A241" s="13" t="s">
        <v>298</v>
      </c>
      <c r="B241" s="14" t="s">
        <v>322</v>
      </c>
      <c r="C241" s="15">
        <v>63.08</v>
      </c>
      <c r="D241" s="24">
        <v>79</v>
      </c>
      <c r="E241" s="16">
        <f t="shared" si="3"/>
        <v>67.856</v>
      </c>
    </row>
    <row r="242" spans="1:5" s="3" customFormat="1" ht="24.75" customHeight="1">
      <c r="A242" s="13" t="s">
        <v>298</v>
      </c>
      <c r="B242" s="14" t="s">
        <v>323</v>
      </c>
      <c r="C242" s="15">
        <v>62.75</v>
      </c>
      <c r="D242" s="24">
        <v>75.4</v>
      </c>
      <c r="E242" s="16">
        <f t="shared" si="3"/>
        <v>66.545</v>
      </c>
    </row>
    <row r="243" spans="1:5" s="3" customFormat="1" ht="24.75" customHeight="1">
      <c r="A243" s="13" t="s">
        <v>298</v>
      </c>
      <c r="B243" s="14" t="s">
        <v>324</v>
      </c>
      <c r="C243" s="15">
        <v>62.5</v>
      </c>
      <c r="D243" s="24">
        <v>70.4</v>
      </c>
      <c r="E243" s="16">
        <f t="shared" si="3"/>
        <v>64.87</v>
      </c>
    </row>
    <row r="244" spans="1:5" s="3" customFormat="1" ht="24.75" customHeight="1">
      <c r="A244" s="13" t="s">
        <v>298</v>
      </c>
      <c r="B244" s="14" t="s">
        <v>325</v>
      </c>
      <c r="C244" s="15">
        <v>62.5</v>
      </c>
      <c r="D244" s="24">
        <v>80.6</v>
      </c>
      <c r="E244" s="16">
        <f t="shared" si="3"/>
        <v>67.92999999999999</v>
      </c>
    </row>
    <row r="245" spans="1:5" s="3" customFormat="1" ht="24.75" customHeight="1">
      <c r="A245" s="18" t="s">
        <v>326</v>
      </c>
      <c r="B245" s="17" t="s">
        <v>327</v>
      </c>
      <c r="C245" s="15">
        <v>62.42</v>
      </c>
      <c r="D245" s="24">
        <v>72</v>
      </c>
      <c r="E245" s="16">
        <f t="shared" si="3"/>
        <v>65.294</v>
      </c>
    </row>
    <row r="246" spans="1:5" s="3" customFormat="1" ht="24.75" customHeight="1">
      <c r="A246" s="18" t="s">
        <v>326</v>
      </c>
      <c r="B246" s="17" t="s">
        <v>328</v>
      </c>
      <c r="C246" s="15">
        <v>62.17</v>
      </c>
      <c r="D246" s="24">
        <v>75</v>
      </c>
      <c r="E246" s="16">
        <f t="shared" si="3"/>
        <v>66.019</v>
      </c>
    </row>
    <row r="247" spans="1:5" s="3" customFormat="1" ht="24.75" customHeight="1">
      <c r="A247" s="18" t="s">
        <v>326</v>
      </c>
      <c r="B247" s="17" t="s">
        <v>329</v>
      </c>
      <c r="C247" s="15">
        <v>62</v>
      </c>
      <c r="D247" s="24">
        <v>73.6</v>
      </c>
      <c r="E247" s="16">
        <f t="shared" si="3"/>
        <v>65.47999999999999</v>
      </c>
    </row>
    <row r="248" spans="1:5" s="3" customFormat="1" ht="24.75" customHeight="1">
      <c r="A248" s="13" t="s">
        <v>330</v>
      </c>
      <c r="B248" s="14" t="s">
        <v>331</v>
      </c>
      <c r="C248" s="15">
        <v>63.25</v>
      </c>
      <c r="D248" s="24">
        <v>77</v>
      </c>
      <c r="E248" s="16">
        <f t="shared" si="3"/>
        <v>67.375</v>
      </c>
    </row>
    <row r="249" spans="1:5" s="3" customFormat="1" ht="24.75" customHeight="1">
      <c r="A249" s="13" t="s">
        <v>330</v>
      </c>
      <c r="B249" s="14" t="s">
        <v>332</v>
      </c>
      <c r="C249" s="15">
        <v>57.75</v>
      </c>
      <c r="D249" s="24">
        <v>81.6</v>
      </c>
      <c r="E249" s="16">
        <f t="shared" si="3"/>
        <v>64.905</v>
      </c>
    </row>
    <row r="250" spans="1:5" s="3" customFormat="1" ht="24.75" customHeight="1">
      <c r="A250" s="13" t="s">
        <v>330</v>
      </c>
      <c r="B250" s="14" t="s">
        <v>333</v>
      </c>
      <c r="C250" s="15">
        <v>56.08</v>
      </c>
      <c r="D250" s="24">
        <v>62.2</v>
      </c>
      <c r="E250" s="16">
        <f t="shared" si="3"/>
        <v>57.916</v>
      </c>
    </row>
    <row r="251" spans="1:5" s="3" customFormat="1" ht="24.75" customHeight="1">
      <c r="A251" s="13" t="s">
        <v>330</v>
      </c>
      <c r="B251" s="14" t="s">
        <v>334</v>
      </c>
      <c r="C251" s="15">
        <v>54.58</v>
      </c>
      <c r="D251" s="24">
        <v>77</v>
      </c>
      <c r="E251" s="16">
        <f t="shared" si="3"/>
        <v>61.306</v>
      </c>
    </row>
    <row r="252" spans="1:5" s="3" customFormat="1" ht="24.75" customHeight="1">
      <c r="A252" s="13" t="s">
        <v>330</v>
      </c>
      <c r="B252" s="14" t="s">
        <v>335</v>
      </c>
      <c r="C252" s="15">
        <v>53.92</v>
      </c>
      <c r="D252" s="24">
        <v>79.6</v>
      </c>
      <c r="E252" s="16">
        <f t="shared" si="3"/>
        <v>61.623999999999995</v>
      </c>
    </row>
    <row r="253" spans="1:5" s="3" customFormat="1" ht="24.75" customHeight="1">
      <c r="A253" s="13" t="s">
        <v>330</v>
      </c>
      <c r="B253" s="14" t="s">
        <v>336</v>
      </c>
      <c r="C253" s="15">
        <v>52.42</v>
      </c>
      <c r="D253" s="24">
        <v>79.4</v>
      </c>
      <c r="E253" s="16">
        <f t="shared" si="3"/>
        <v>60.513999999999996</v>
      </c>
    </row>
    <row r="254" spans="1:5" s="3" customFormat="1" ht="24.75" customHeight="1">
      <c r="A254" s="13" t="s">
        <v>337</v>
      </c>
      <c r="B254" s="14" t="s">
        <v>338</v>
      </c>
      <c r="C254" s="15">
        <v>55.42</v>
      </c>
      <c r="D254" s="24">
        <v>69</v>
      </c>
      <c r="E254" s="16">
        <f t="shared" si="3"/>
        <v>59.494</v>
      </c>
    </row>
    <row r="255" spans="1:5" s="3" customFormat="1" ht="24.75" customHeight="1">
      <c r="A255" s="13" t="s">
        <v>337</v>
      </c>
      <c r="B255" s="14" t="s">
        <v>339</v>
      </c>
      <c r="C255" s="15">
        <v>50.25</v>
      </c>
      <c r="D255" s="24">
        <v>67.6</v>
      </c>
      <c r="E255" s="16">
        <f t="shared" si="3"/>
        <v>55.455</v>
      </c>
    </row>
    <row r="256" spans="1:5" s="3" customFormat="1" ht="24.75" customHeight="1">
      <c r="A256" s="13" t="s">
        <v>340</v>
      </c>
      <c r="B256" s="14" t="s">
        <v>341</v>
      </c>
      <c r="C256" s="15">
        <v>59.67</v>
      </c>
      <c r="D256" s="24">
        <v>70.2</v>
      </c>
      <c r="E256" s="16">
        <f t="shared" si="3"/>
        <v>62.82899999999999</v>
      </c>
    </row>
    <row r="257" spans="1:5" s="3" customFormat="1" ht="24.75" customHeight="1">
      <c r="A257" s="13" t="s">
        <v>342</v>
      </c>
      <c r="B257" s="14" t="s">
        <v>343</v>
      </c>
      <c r="C257" s="15">
        <v>54.58</v>
      </c>
      <c r="D257" s="24">
        <v>74</v>
      </c>
      <c r="E257" s="16">
        <f t="shared" si="3"/>
        <v>60.40599999999999</v>
      </c>
    </row>
    <row r="258" spans="1:5" s="3" customFormat="1" ht="24.75" customHeight="1">
      <c r="A258" s="13" t="s">
        <v>344</v>
      </c>
      <c r="B258" s="14" t="s">
        <v>345</v>
      </c>
      <c r="C258" s="15">
        <v>66.5</v>
      </c>
      <c r="D258" s="24">
        <v>81.8</v>
      </c>
      <c r="E258" s="16">
        <f t="shared" si="3"/>
        <v>71.09</v>
      </c>
    </row>
    <row r="259" spans="1:5" s="3" customFormat="1" ht="24.75" customHeight="1">
      <c r="A259" s="13" t="s">
        <v>344</v>
      </c>
      <c r="B259" s="14" t="s">
        <v>346</v>
      </c>
      <c r="C259" s="15">
        <v>63.25</v>
      </c>
      <c r="D259" s="24">
        <v>79.4</v>
      </c>
      <c r="E259" s="16">
        <f t="shared" si="3"/>
        <v>68.095</v>
      </c>
    </row>
    <row r="260" spans="1:5" s="3" customFormat="1" ht="24.75" customHeight="1">
      <c r="A260" s="13" t="s">
        <v>344</v>
      </c>
      <c r="B260" s="14" t="s">
        <v>347</v>
      </c>
      <c r="C260" s="15">
        <v>63</v>
      </c>
      <c r="D260" s="24">
        <v>83</v>
      </c>
      <c r="E260" s="16">
        <f aca="true" t="shared" si="4" ref="E260:E323">C260*0.7+D260*0.3</f>
        <v>69</v>
      </c>
    </row>
    <row r="261" spans="1:5" s="3" customFormat="1" ht="24.75" customHeight="1">
      <c r="A261" s="13" t="s">
        <v>344</v>
      </c>
      <c r="B261" s="14" t="s">
        <v>348</v>
      </c>
      <c r="C261" s="15">
        <v>62.5</v>
      </c>
      <c r="D261" s="24">
        <v>81</v>
      </c>
      <c r="E261" s="16">
        <f t="shared" si="4"/>
        <v>68.05</v>
      </c>
    </row>
    <row r="262" spans="1:5" s="3" customFormat="1" ht="24.75" customHeight="1">
      <c r="A262" s="13" t="s">
        <v>344</v>
      </c>
      <c r="B262" s="14" t="s">
        <v>349</v>
      </c>
      <c r="C262" s="15">
        <v>62.42</v>
      </c>
      <c r="D262" s="24">
        <v>73.6</v>
      </c>
      <c r="E262" s="16">
        <f t="shared" si="4"/>
        <v>65.774</v>
      </c>
    </row>
    <row r="263" spans="1:5" s="3" customFormat="1" ht="24.75" customHeight="1">
      <c r="A263" s="13" t="s">
        <v>344</v>
      </c>
      <c r="B263" s="14" t="s">
        <v>350</v>
      </c>
      <c r="C263" s="15">
        <v>62.25</v>
      </c>
      <c r="D263" s="24">
        <v>76.2</v>
      </c>
      <c r="E263" s="16">
        <f t="shared" si="4"/>
        <v>66.435</v>
      </c>
    </row>
    <row r="264" spans="1:5" s="3" customFormat="1" ht="24.75" customHeight="1">
      <c r="A264" s="13" t="s">
        <v>344</v>
      </c>
      <c r="B264" s="14" t="s">
        <v>351</v>
      </c>
      <c r="C264" s="15">
        <v>62.17</v>
      </c>
      <c r="D264" s="24">
        <v>71.6</v>
      </c>
      <c r="E264" s="16">
        <f t="shared" si="4"/>
        <v>64.999</v>
      </c>
    </row>
    <row r="265" spans="1:5" s="3" customFormat="1" ht="24.75" customHeight="1">
      <c r="A265" s="13" t="s">
        <v>344</v>
      </c>
      <c r="B265" s="14" t="s">
        <v>352</v>
      </c>
      <c r="C265" s="15">
        <v>61.42</v>
      </c>
      <c r="D265" s="24">
        <v>78</v>
      </c>
      <c r="E265" s="16">
        <f t="shared" si="4"/>
        <v>66.394</v>
      </c>
    </row>
    <row r="266" spans="1:5" s="3" customFormat="1" ht="24.75" customHeight="1">
      <c r="A266" s="13" t="s">
        <v>344</v>
      </c>
      <c r="B266" s="14" t="s">
        <v>353</v>
      </c>
      <c r="C266" s="15">
        <v>61.25</v>
      </c>
      <c r="D266" s="24">
        <v>77.6</v>
      </c>
      <c r="E266" s="16">
        <f t="shared" si="4"/>
        <v>66.155</v>
      </c>
    </row>
    <row r="267" spans="1:5" s="3" customFormat="1" ht="24.75" customHeight="1">
      <c r="A267" s="13" t="s">
        <v>344</v>
      </c>
      <c r="B267" s="14" t="s">
        <v>354</v>
      </c>
      <c r="C267" s="15">
        <v>60.58</v>
      </c>
      <c r="D267" s="24">
        <v>82.8</v>
      </c>
      <c r="E267" s="16">
        <f t="shared" si="4"/>
        <v>67.246</v>
      </c>
    </row>
    <row r="268" spans="1:5" s="3" customFormat="1" ht="24.75" customHeight="1">
      <c r="A268" s="13" t="s">
        <v>344</v>
      </c>
      <c r="B268" s="14" t="s">
        <v>355</v>
      </c>
      <c r="C268" s="15">
        <v>60.25</v>
      </c>
      <c r="D268" s="24">
        <v>75</v>
      </c>
      <c r="E268" s="16">
        <f t="shared" si="4"/>
        <v>64.675</v>
      </c>
    </row>
    <row r="269" spans="1:5" s="3" customFormat="1" ht="24.75" customHeight="1">
      <c r="A269" s="13" t="s">
        <v>344</v>
      </c>
      <c r="B269" s="14" t="s">
        <v>356</v>
      </c>
      <c r="C269" s="15">
        <v>60.25</v>
      </c>
      <c r="D269" s="24">
        <v>72.4</v>
      </c>
      <c r="E269" s="16">
        <f t="shared" si="4"/>
        <v>63.894999999999996</v>
      </c>
    </row>
    <row r="270" spans="1:5" s="3" customFormat="1" ht="24.75" customHeight="1">
      <c r="A270" s="13" t="s">
        <v>344</v>
      </c>
      <c r="B270" s="14" t="s">
        <v>357</v>
      </c>
      <c r="C270" s="15">
        <v>59.67</v>
      </c>
      <c r="D270" s="24">
        <v>77.8</v>
      </c>
      <c r="E270" s="16">
        <f t="shared" si="4"/>
        <v>65.109</v>
      </c>
    </row>
    <row r="271" spans="1:5" s="3" customFormat="1" ht="24.75" customHeight="1">
      <c r="A271" s="13" t="s">
        <v>344</v>
      </c>
      <c r="B271" s="14" t="s">
        <v>358</v>
      </c>
      <c r="C271" s="15">
        <v>58.83</v>
      </c>
      <c r="D271" s="24">
        <v>79.6</v>
      </c>
      <c r="E271" s="16">
        <f t="shared" si="4"/>
        <v>65.06099999999999</v>
      </c>
    </row>
    <row r="272" spans="1:5" s="3" customFormat="1" ht="24.75" customHeight="1">
      <c r="A272" s="13" t="s">
        <v>344</v>
      </c>
      <c r="B272" s="14" t="s">
        <v>359</v>
      </c>
      <c r="C272" s="15">
        <v>57.75</v>
      </c>
      <c r="D272" s="24">
        <v>71.8</v>
      </c>
      <c r="E272" s="16">
        <f t="shared" si="4"/>
        <v>61.964999999999996</v>
      </c>
    </row>
    <row r="273" spans="1:5" s="3" customFormat="1" ht="24.75" customHeight="1">
      <c r="A273" s="13" t="s">
        <v>344</v>
      </c>
      <c r="B273" s="14" t="s">
        <v>360</v>
      </c>
      <c r="C273" s="15">
        <v>57.67</v>
      </c>
      <c r="D273" s="24">
        <v>75</v>
      </c>
      <c r="E273" s="16">
        <f t="shared" si="4"/>
        <v>62.869</v>
      </c>
    </row>
    <row r="274" spans="1:5" s="3" customFormat="1" ht="24.75" customHeight="1">
      <c r="A274" s="13" t="s">
        <v>344</v>
      </c>
      <c r="B274" s="14" t="s">
        <v>361</v>
      </c>
      <c r="C274" s="15">
        <v>56</v>
      </c>
      <c r="D274" s="24">
        <v>77</v>
      </c>
      <c r="E274" s="16">
        <f t="shared" si="4"/>
        <v>62.3</v>
      </c>
    </row>
    <row r="275" spans="1:5" s="3" customFormat="1" ht="24.75" customHeight="1">
      <c r="A275" s="13" t="s">
        <v>344</v>
      </c>
      <c r="B275" s="14" t="s">
        <v>362</v>
      </c>
      <c r="C275" s="15">
        <v>55.17</v>
      </c>
      <c r="D275" s="24">
        <v>67.8</v>
      </c>
      <c r="E275" s="16">
        <f t="shared" si="4"/>
        <v>58.959</v>
      </c>
    </row>
    <row r="276" spans="1:5" s="3" customFormat="1" ht="24.75" customHeight="1">
      <c r="A276" s="13" t="s">
        <v>344</v>
      </c>
      <c r="B276" s="14" t="s">
        <v>363</v>
      </c>
      <c r="C276" s="15">
        <v>55.08</v>
      </c>
      <c r="D276" s="24">
        <v>70</v>
      </c>
      <c r="E276" s="16">
        <f t="shared" si="4"/>
        <v>59.556</v>
      </c>
    </row>
    <row r="277" spans="1:5" s="3" customFormat="1" ht="24.75" customHeight="1">
      <c r="A277" s="18" t="s">
        <v>364</v>
      </c>
      <c r="B277" s="17" t="s">
        <v>365</v>
      </c>
      <c r="C277" s="15">
        <v>54.83</v>
      </c>
      <c r="D277" s="24">
        <v>68.2</v>
      </c>
      <c r="E277" s="16">
        <f t="shared" si="4"/>
        <v>58.840999999999994</v>
      </c>
    </row>
    <row r="278" spans="1:5" s="3" customFormat="1" ht="24.75" customHeight="1">
      <c r="A278" s="18" t="s">
        <v>364</v>
      </c>
      <c r="B278" s="17" t="s">
        <v>366</v>
      </c>
      <c r="C278" s="15" t="s">
        <v>367</v>
      </c>
      <c r="D278" s="24">
        <v>73</v>
      </c>
      <c r="E278" s="16">
        <f t="shared" si="4"/>
        <v>60.105999999999995</v>
      </c>
    </row>
    <row r="279" spans="1:5" s="3" customFormat="1" ht="24.75" customHeight="1">
      <c r="A279" s="13" t="s">
        <v>368</v>
      </c>
      <c r="B279" s="14" t="s">
        <v>369</v>
      </c>
      <c r="C279" s="15">
        <v>64</v>
      </c>
      <c r="D279" s="24">
        <v>67.6</v>
      </c>
      <c r="E279" s="16">
        <f t="shared" si="4"/>
        <v>65.08</v>
      </c>
    </row>
    <row r="280" spans="1:5" s="3" customFormat="1" ht="24.75" customHeight="1">
      <c r="A280" s="13" t="s">
        <v>368</v>
      </c>
      <c r="B280" s="14" t="s">
        <v>370</v>
      </c>
      <c r="C280" s="15">
        <v>56.58</v>
      </c>
      <c r="D280" s="24">
        <v>80.2</v>
      </c>
      <c r="E280" s="16">
        <f t="shared" si="4"/>
        <v>63.666</v>
      </c>
    </row>
    <row r="281" spans="1:5" s="3" customFormat="1" ht="24.75" customHeight="1">
      <c r="A281" s="13" t="s">
        <v>368</v>
      </c>
      <c r="B281" s="14" t="s">
        <v>371</v>
      </c>
      <c r="C281" s="15">
        <v>55.75</v>
      </c>
      <c r="D281" s="24">
        <v>79.6</v>
      </c>
      <c r="E281" s="16">
        <f t="shared" si="4"/>
        <v>62.905</v>
      </c>
    </row>
    <row r="282" spans="1:5" s="3" customFormat="1" ht="24.75" customHeight="1">
      <c r="A282" s="13" t="s">
        <v>368</v>
      </c>
      <c r="B282" s="14" t="s">
        <v>372</v>
      </c>
      <c r="C282" s="15">
        <v>55.67</v>
      </c>
      <c r="D282" s="24">
        <v>76.2</v>
      </c>
      <c r="E282" s="16">
        <f t="shared" si="4"/>
        <v>61.829</v>
      </c>
    </row>
    <row r="283" spans="1:5" s="3" customFormat="1" ht="24.75" customHeight="1">
      <c r="A283" s="13" t="s">
        <v>368</v>
      </c>
      <c r="B283" s="14" t="s">
        <v>373</v>
      </c>
      <c r="C283" s="15">
        <v>52.92</v>
      </c>
      <c r="D283" s="24">
        <v>74.4</v>
      </c>
      <c r="E283" s="16">
        <f t="shared" si="4"/>
        <v>59.364</v>
      </c>
    </row>
    <row r="284" spans="1:5" s="3" customFormat="1" ht="24.75" customHeight="1">
      <c r="A284" s="13" t="s">
        <v>368</v>
      </c>
      <c r="B284" s="14" t="s">
        <v>374</v>
      </c>
      <c r="C284" s="15">
        <v>50.17</v>
      </c>
      <c r="D284" s="24">
        <v>70</v>
      </c>
      <c r="E284" s="16">
        <f t="shared" si="4"/>
        <v>56.119</v>
      </c>
    </row>
    <row r="285" spans="1:5" s="3" customFormat="1" ht="24.75" customHeight="1">
      <c r="A285" s="13" t="s">
        <v>368</v>
      </c>
      <c r="B285" s="14" t="s">
        <v>375</v>
      </c>
      <c r="C285" s="15">
        <v>49.58</v>
      </c>
      <c r="D285" s="24">
        <v>69.2</v>
      </c>
      <c r="E285" s="16">
        <f t="shared" si="4"/>
        <v>55.465999999999994</v>
      </c>
    </row>
    <row r="286" spans="1:5" s="3" customFormat="1" ht="24.75" customHeight="1">
      <c r="A286" s="13" t="s">
        <v>376</v>
      </c>
      <c r="B286" s="14" t="s">
        <v>377</v>
      </c>
      <c r="C286" s="15">
        <v>82.17</v>
      </c>
      <c r="D286" s="24">
        <v>74.2</v>
      </c>
      <c r="E286" s="16">
        <f t="shared" si="4"/>
        <v>79.779</v>
      </c>
    </row>
    <row r="287" spans="1:5" s="3" customFormat="1" ht="24.75" customHeight="1">
      <c r="A287" s="13" t="s">
        <v>376</v>
      </c>
      <c r="B287" s="14" t="s">
        <v>378</v>
      </c>
      <c r="C287" s="15">
        <v>78.33</v>
      </c>
      <c r="D287" s="24">
        <v>74.8</v>
      </c>
      <c r="E287" s="16">
        <f t="shared" si="4"/>
        <v>77.27099999999999</v>
      </c>
    </row>
    <row r="288" spans="1:5" s="3" customFormat="1" ht="24.75" customHeight="1">
      <c r="A288" s="13" t="s">
        <v>376</v>
      </c>
      <c r="B288" s="14" t="s">
        <v>379</v>
      </c>
      <c r="C288" s="15">
        <v>77.83</v>
      </c>
      <c r="D288" s="24">
        <v>81.6</v>
      </c>
      <c r="E288" s="16">
        <f t="shared" si="4"/>
        <v>78.96099999999998</v>
      </c>
    </row>
    <row r="289" spans="1:5" s="3" customFormat="1" ht="24.75" customHeight="1">
      <c r="A289" s="13" t="s">
        <v>376</v>
      </c>
      <c r="B289" s="14" t="s">
        <v>380</v>
      </c>
      <c r="C289" s="15">
        <v>77.42</v>
      </c>
      <c r="D289" s="24">
        <v>80</v>
      </c>
      <c r="E289" s="16">
        <f t="shared" si="4"/>
        <v>78.19399999999999</v>
      </c>
    </row>
    <row r="290" spans="1:5" s="3" customFormat="1" ht="24.75" customHeight="1">
      <c r="A290" s="13" t="s">
        <v>376</v>
      </c>
      <c r="B290" s="14" t="s">
        <v>381</v>
      </c>
      <c r="C290" s="15">
        <v>77.42</v>
      </c>
      <c r="D290" s="24">
        <v>81.2</v>
      </c>
      <c r="E290" s="16">
        <f t="shared" si="4"/>
        <v>78.554</v>
      </c>
    </row>
    <row r="291" spans="1:5" s="3" customFormat="1" ht="24.75" customHeight="1">
      <c r="A291" s="13" t="s">
        <v>376</v>
      </c>
      <c r="B291" s="14" t="s">
        <v>382</v>
      </c>
      <c r="C291" s="15">
        <v>75.83</v>
      </c>
      <c r="D291" s="24">
        <v>73</v>
      </c>
      <c r="E291" s="16">
        <f t="shared" si="4"/>
        <v>74.981</v>
      </c>
    </row>
    <row r="292" spans="1:5" s="3" customFormat="1" ht="24.75" customHeight="1">
      <c r="A292" s="13" t="s">
        <v>376</v>
      </c>
      <c r="B292" s="14" t="s">
        <v>383</v>
      </c>
      <c r="C292" s="15">
        <v>75.83</v>
      </c>
      <c r="D292" s="24">
        <v>73.4</v>
      </c>
      <c r="E292" s="16">
        <f t="shared" si="4"/>
        <v>75.101</v>
      </c>
    </row>
    <row r="293" spans="1:5" s="3" customFormat="1" ht="24.75" customHeight="1">
      <c r="A293" s="13" t="s">
        <v>376</v>
      </c>
      <c r="B293" s="14" t="s">
        <v>384</v>
      </c>
      <c r="C293" s="15">
        <v>74.67</v>
      </c>
      <c r="D293" s="24">
        <v>77</v>
      </c>
      <c r="E293" s="16">
        <f t="shared" si="4"/>
        <v>75.369</v>
      </c>
    </row>
    <row r="294" spans="1:5" s="3" customFormat="1" ht="24.75" customHeight="1">
      <c r="A294" s="13" t="s">
        <v>376</v>
      </c>
      <c r="B294" s="14" t="s">
        <v>385</v>
      </c>
      <c r="C294" s="15">
        <v>73.83</v>
      </c>
      <c r="D294" s="24">
        <v>66.8</v>
      </c>
      <c r="E294" s="16">
        <f t="shared" si="4"/>
        <v>71.721</v>
      </c>
    </row>
    <row r="295" spans="1:5" s="3" customFormat="1" ht="24.75" customHeight="1">
      <c r="A295" s="13" t="s">
        <v>376</v>
      </c>
      <c r="B295" s="14" t="s">
        <v>386</v>
      </c>
      <c r="C295" s="15">
        <v>73.17</v>
      </c>
      <c r="D295" s="24">
        <v>77.2</v>
      </c>
      <c r="E295" s="16">
        <f t="shared" si="4"/>
        <v>74.379</v>
      </c>
    </row>
    <row r="296" spans="1:5" s="3" customFormat="1" ht="24.75" customHeight="1">
      <c r="A296" s="13" t="s">
        <v>376</v>
      </c>
      <c r="B296" s="14" t="s">
        <v>387</v>
      </c>
      <c r="C296" s="15">
        <v>72.75</v>
      </c>
      <c r="D296" s="24">
        <v>69</v>
      </c>
      <c r="E296" s="16">
        <f t="shared" si="4"/>
        <v>71.625</v>
      </c>
    </row>
    <row r="297" spans="1:5" s="3" customFormat="1" ht="24.75" customHeight="1">
      <c r="A297" s="13" t="s">
        <v>376</v>
      </c>
      <c r="B297" s="14" t="s">
        <v>388</v>
      </c>
      <c r="C297" s="15">
        <v>72.5</v>
      </c>
      <c r="D297" s="24">
        <v>69.2</v>
      </c>
      <c r="E297" s="16">
        <f t="shared" si="4"/>
        <v>71.51</v>
      </c>
    </row>
    <row r="298" spans="1:5" s="3" customFormat="1" ht="24.75" customHeight="1">
      <c r="A298" s="13" t="s">
        <v>389</v>
      </c>
      <c r="B298" s="14" t="s">
        <v>390</v>
      </c>
      <c r="C298" s="15">
        <v>59.42</v>
      </c>
      <c r="D298" s="24">
        <v>77.4</v>
      </c>
      <c r="E298" s="16">
        <f t="shared" si="4"/>
        <v>64.81400000000001</v>
      </c>
    </row>
    <row r="299" spans="1:5" s="3" customFormat="1" ht="24.75" customHeight="1">
      <c r="A299" s="13" t="s">
        <v>389</v>
      </c>
      <c r="B299" s="14" t="s">
        <v>391</v>
      </c>
      <c r="C299" s="15">
        <v>58.25</v>
      </c>
      <c r="D299" s="24">
        <v>72</v>
      </c>
      <c r="E299" s="16">
        <f t="shared" si="4"/>
        <v>62.375</v>
      </c>
    </row>
    <row r="300" spans="1:5" s="3" customFormat="1" ht="24.75" customHeight="1">
      <c r="A300" s="13" t="s">
        <v>389</v>
      </c>
      <c r="B300" s="14" t="s">
        <v>392</v>
      </c>
      <c r="C300" s="15">
        <v>56.33</v>
      </c>
      <c r="D300" s="24">
        <v>69.4</v>
      </c>
      <c r="E300" s="16">
        <f t="shared" si="4"/>
        <v>60.251</v>
      </c>
    </row>
    <row r="301" spans="1:5" s="3" customFormat="1" ht="24.75" customHeight="1">
      <c r="A301" s="13" t="s">
        <v>389</v>
      </c>
      <c r="B301" s="14" t="s">
        <v>393</v>
      </c>
      <c r="C301" s="15">
        <v>55.75</v>
      </c>
      <c r="D301" s="24">
        <v>79</v>
      </c>
      <c r="E301" s="16">
        <f t="shared" si="4"/>
        <v>62.724999999999994</v>
      </c>
    </row>
    <row r="302" spans="1:5" s="3" customFormat="1" ht="24.75" customHeight="1">
      <c r="A302" s="13" t="s">
        <v>389</v>
      </c>
      <c r="B302" s="14" t="s">
        <v>394</v>
      </c>
      <c r="C302" s="15">
        <v>54.75</v>
      </c>
      <c r="D302" s="24">
        <v>73.4</v>
      </c>
      <c r="E302" s="16">
        <f t="shared" si="4"/>
        <v>60.345</v>
      </c>
    </row>
    <row r="303" spans="1:5" s="3" customFormat="1" ht="24.75" customHeight="1">
      <c r="A303" s="13" t="s">
        <v>395</v>
      </c>
      <c r="B303" s="14" t="s">
        <v>396</v>
      </c>
      <c r="C303" s="15">
        <v>67</v>
      </c>
      <c r="D303" s="24">
        <v>79.2</v>
      </c>
      <c r="E303" s="16">
        <f t="shared" si="4"/>
        <v>70.66</v>
      </c>
    </row>
    <row r="304" spans="1:5" s="3" customFormat="1" ht="24.75" customHeight="1">
      <c r="A304" s="13" t="s">
        <v>395</v>
      </c>
      <c r="B304" s="14" t="s">
        <v>397</v>
      </c>
      <c r="C304" s="15">
        <v>65.83</v>
      </c>
      <c r="D304" s="24">
        <v>10.4</v>
      </c>
      <c r="E304" s="16">
        <f t="shared" si="4"/>
        <v>49.20099999999999</v>
      </c>
    </row>
    <row r="305" spans="1:5" s="3" customFormat="1" ht="24.75" customHeight="1">
      <c r="A305" s="13" t="s">
        <v>395</v>
      </c>
      <c r="B305" s="14" t="s">
        <v>398</v>
      </c>
      <c r="C305" s="15">
        <v>63.42</v>
      </c>
      <c r="D305" s="24">
        <v>75.6</v>
      </c>
      <c r="E305" s="16">
        <f t="shared" si="4"/>
        <v>67.074</v>
      </c>
    </row>
    <row r="306" spans="1:5" s="3" customFormat="1" ht="24.75" customHeight="1">
      <c r="A306" s="13" t="s">
        <v>395</v>
      </c>
      <c r="B306" s="14" t="s">
        <v>399</v>
      </c>
      <c r="C306" s="15">
        <v>63.17</v>
      </c>
      <c r="D306" s="24">
        <v>65.8</v>
      </c>
      <c r="E306" s="16">
        <f t="shared" si="4"/>
        <v>63.959</v>
      </c>
    </row>
    <row r="307" spans="1:5" s="3" customFormat="1" ht="24.75" customHeight="1">
      <c r="A307" s="13" t="s">
        <v>395</v>
      </c>
      <c r="B307" s="14" t="s">
        <v>400</v>
      </c>
      <c r="C307" s="15">
        <v>62.25</v>
      </c>
      <c r="D307" s="24">
        <v>72.2</v>
      </c>
      <c r="E307" s="16">
        <f t="shared" si="4"/>
        <v>65.235</v>
      </c>
    </row>
    <row r="308" spans="1:5" s="3" customFormat="1" ht="24.75" customHeight="1">
      <c r="A308" s="13" t="s">
        <v>395</v>
      </c>
      <c r="B308" s="14" t="s">
        <v>401</v>
      </c>
      <c r="C308" s="15">
        <v>61.75</v>
      </c>
      <c r="D308" s="24">
        <v>70.4</v>
      </c>
      <c r="E308" s="16">
        <f t="shared" si="4"/>
        <v>64.345</v>
      </c>
    </row>
    <row r="309" spans="1:5" s="3" customFormat="1" ht="24.75" customHeight="1">
      <c r="A309" s="13" t="s">
        <v>395</v>
      </c>
      <c r="B309" s="14" t="s">
        <v>402</v>
      </c>
      <c r="C309" s="15">
        <v>60.75</v>
      </c>
      <c r="D309" s="24">
        <v>74.4</v>
      </c>
      <c r="E309" s="16">
        <f t="shared" si="4"/>
        <v>64.845</v>
      </c>
    </row>
    <row r="310" spans="1:5" s="3" customFormat="1" ht="24.75" customHeight="1">
      <c r="A310" s="13" t="s">
        <v>395</v>
      </c>
      <c r="B310" s="14" t="s">
        <v>403</v>
      </c>
      <c r="C310" s="15">
        <v>60.42</v>
      </c>
      <c r="D310" s="24">
        <v>70</v>
      </c>
      <c r="E310" s="16">
        <f t="shared" si="4"/>
        <v>63.294</v>
      </c>
    </row>
    <row r="311" spans="1:5" s="3" customFormat="1" ht="24.75" customHeight="1">
      <c r="A311" s="13" t="s">
        <v>395</v>
      </c>
      <c r="B311" s="14" t="s">
        <v>404</v>
      </c>
      <c r="C311" s="15">
        <v>58.25</v>
      </c>
      <c r="D311" s="24">
        <v>68.8</v>
      </c>
      <c r="E311" s="16">
        <f t="shared" si="4"/>
        <v>61.41499999999999</v>
      </c>
    </row>
    <row r="312" spans="1:5" s="3" customFormat="1" ht="24.75" customHeight="1">
      <c r="A312" s="13" t="s">
        <v>395</v>
      </c>
      <c r="B312" s="14" t="s">
        <v>405</v>
      </c>
      <c r="C312" s="15">
        <v>57.83</v>
      </c>
      <c r="D312" s="24">
        <v>72.4</v>
      </c>
      <c r="E312" s="16">
        <f t="shared" si="4"/>
        <v>62.20099999999999</v>
      </c>
    </row>
    <row r="313" spans="1:5" s="3" customFormat="1" ht="24.75" customHeight="1">
      <c r="A313" s="13" t="s">
        <v>395</v>
      </c>
      <c r="B313" s="14" t="s">
        <v>406</v>
      </c>
      <c r="C313" s="15">
        <v>57.5</v>
      </c>
      <c r="D313" s="24">
        <v>67.2</v>
      </c>
      <c r="E313" s="16">
        <f t="shared" si="4"/>
        <v>60.41</v>
      </c>
    </row>
    <row r="314" spans="1:5" s="3" customFormat="1" ht="24.75" customHeight="1">
      <c r="A314" s="13" t="s">
        <v>395</v>
      </c>
      <c r="B314" s="14" t="s">
        <v>407</v>
      </c>
      <c r="C314" s="15">
        <v>57.25</v>
      </c>
      <c r="D314" s="24">
        <v>70.4</v>
      </c>
      <c r="E314" s="16">
        <f t="shared" si="4"/>
        <v>61.19499999999999</v>
      </c>
    </row>
    <row r="315" spans="1:5" s="3" customFormat="1" ht="24.75" customHeight="1">
      <c r="A315" s="13" t="s">
        <v>395</v>
      </c>
      <c r="B315" s="14" t="s">
        <v>408</v>
      </c>
      <c r="C315" s="15">
        <v>56.08</v>
      </c>
      <c r="D315" s="24">
        <v>70.8</v>
      </c>
      <c r="E315" s="16">
        <f t="shared" si="4"/>
        <v>60.495999999999995</v>
      </c>
    </row>
    <row r="316" spans="1:5" s="3" customFormat="1" ht="24.75" customHeight="1">
      <c r="A316" s="13" t="s">
        <v>395</v>
      </c>
      <c r="B316" s="14" t="s">
        <v>409</v>
      </c>
      <c r="C316" s="15">
        <v>55.58</v>
      </c>
      <c r="D316" s="24">
        <v>80.4</v>
      </c>
      <c r="E316" s="16">
        <f t="shared" si="4"/>
        <v>63.025999999999996</v>
      </c>
    </row>
    <row r="317" spans="1:5" s="3" customFormat="1" ht="24.75" customHeight="1">
      <c r="A317" s="13" t="s">
        <v>395</v>
      </c>
      <c r="B317" s="14" t="s">
        <v>410</v>
      </c>
      <c r="C317" s="15">
        <v>55.5</v>
      </c>
      <c r="D317" s="24">
        <v>9.6</v>
      </c>
      <c r="E317" s="16">
        <f t="shared" si="4"/>
        <v>41.73</v>
      </c>
    </row>
    <row r="318" spans="1:5" s="3" customFormat="1" ht="24.75" customHeight="1">
      <c r="A318" s="13" t="s">
        <v>395</v>
      </c>
      <c r="B318" s="14" t="s">
        <v>411</v>
      </c>
      <c r="C318" s="15">
        <v>55.25</v>
      </c>
      <c r="D318" s="24">
        <v>64.6</v>
      </c>
      <c r="E318" s="16">
        <f t="shared" si="4"/>
        <v>58.05499999999999</v>
      </c>
    </row>
    <row r="319" spans="1:5" s="3" customFormat="1" ht="24.75" customHeight="1">
      <c r="A319" s="13" t="s">
        <v>395</v>
      </c>
      <c r="B319" s="14" t="s">
        <v>412</v>
      </c>
      <c r="C319" s="15">
        <v>52.58</v>
      </c>
      <c r="D319" s="24">
        <v>68</v>
      </c>
      <c r="E319" s="16">
        <f t="shared" si="4"/>
        <v>57.205999999999996</v>
      </c>
    </row>
    <row r="320" spans="1:5" s="3" customFormat="1" ht="24.75" customHeight="1">
      <c r="A320" s="13" t="s">
        <v>395</v>
      </c>
      <c r="B320" s="14" t="s">
        <v>413</v>
      </c>
      <c r="C320" s="15">
        <v>52.5</v>
      </c>
      <c r="D320" s="24">
        <v>75.8</v>
      </c>
      <c r="E320" s="16">
        <f t="shared" si="4"/>
        <v>59.489999999999995</v>
      </c>
    </row>
    <row r="321" spans="1:5" s="3" customFormat="1" ht="24.75" customHeight="1">
      <c r="A321" s="13" t="s">
        <v>395</v>
      </c>
      <c r="B321" s="14" t="s">
        <v>414</v>
      </c>
      <c r="C321" s="15">
        <v>51.83</v>
      </c>
      <c r="D321" s="24">
        <v>72</v>
      </c>
      <c r="E321" s="16">
        <f t="shared" si="4"/>
        <v>57.881</v>
      </c>
    </row>
    <row r="322" spans="1:5" s="3" customFormat="1" ht="24.75" customHeight="1">
      <c r="A322" s="13" t="s">
        <v>415</v>
      </c>
      <c r="B322" s="14" t="s">
        <v>416</v>
      </c>
      <c r="C322" s="15">
        <v>62.17</v>
      </c>
      <c r="D322" s="24">
        <v>85.2</v>
      </c>
      <c r="E322" s="16">
        <f t="shared" si="4"/>
        <v>69.079</v>
      </c>
    </row>
    <row r="323" spans="1:5" s="3" customFormat="1" ht="24.75" customHeight="1">
      <c r="A323" s="13" t="s">
        <v>415</v>
      </c>
      <c r="B323" s="14" t="s">
        <v>417</v>
      </c>
      <c r="C323" s="15">
        <v>56.42</v>
      </c>
      <c r="D323" s="24">
        <v>72.6</v>
      </c>
      <c r="E323" s="16">
        <f t="shared" si="4"/>
        <v>61.274</v>
      </c>
    </row>
    <row r="324" spans="1:5" s="3" customFormat="1" ht="24.75" customHeight="1">
      <c r="A324" s="13" t="s">
        <v>415</v>
      </c>
      <c r="B324" s="14" t="s">
        <v>418</v>
      </c>
      <c r="C324" s="15">
        <v>55.92</v>
      </c>
      <c r="D324" s="24">
        <v>66.8</v>
      </c>
      <c r="E324" s="16">
        <f aca="true" t="shared" si="5" ref="E324:E372">C324*0.7+D324*0.3</f>
        <v>59.184</v>
      </c>
    </row>
    <row r="325" spans="1:5" s="3" customFormat="1" ht="24.75" customHeight="1">
      <c r="A325" s="13" t="s">
        <v>415</v>
      </c>
      <c r="B325" s="14" t="s">
        <v>419</v>
      </c>
      <c r="C325" s="15">
        <v>48.75</v>
      </c>
      <c r="D325" s="24">
        <v>71.2</v>
      </c>
      <c r="E325" s="16">
        <f t="shared" si="5"/>
        <v>55.485</v>
      </c>
    </row>
    <row r="326" spans="1:5" s="3" customFormat="1" ht="24.75" customHeight="1">
      <c r="A326" s="13" t="s">
        <v>420</v>
      </c>
      <c r="B326" s="14" t="s">
        <v>421</v>
      </c>
      <c r="C326" s="15">
        <v>61.92</v>
      </c>
      <c r="D326" s="16" t="s">
        <v>62</v>
      </c>
      <c r="E326" s="16">
        <f>C326*0.7</f>
        <v>43.344</v>
      </c>
    </row>
    <row r="327" spans="1:5" s="3" customFormat="1" ht="24.75" customHeight="1">
      <c r="A327" s="13" t="s">
        <v>420</v>
      </c>
      <c r="B327" s="14" t="s">
        <v>422</v>
      </c>
      <c r="C327" s="15">
        <v>59.5</v>
      </c>
      <c r="D327" s="24">
        <v>73.8</v>
      </c>
      <c r="E327" s="16">
        <f t="shared" si="5"/>
        <v>63.78999999999999</v>
      </c>
    </row>
    <row r="328" spans="1:5" s="3" customFormat="1" ht="24.75" customHeight="1">
      <c r="A328" s="13" t="s">
        <v>420</v>
      </c>
      <c r="B328" s="14" t="s">
        <v>423</v>
      </c>
      <c r="C328" s="15">
        <v>56.42</v>
      </c>
      <c r="D328" s="24">
        <v>69.2</v>
      </c>
      <c r="E328" s="16">
        <f t="shared" si="5"/>
        <v>60.254000000000005</v>
      </c>
    </row>
    <row r="329" spans="1:5" s="3" customFormat="1" ht="24.75" customHeight="1">
      <c r="A329" s="13" t="s">
        <v>420</v>
      </c>
      <c r="B329" s="14" t="s">
        <v>424</v>
      </c>
      <c r="C329" s="15">
        <v>55.58</v>
      </c>
      <c r="D329" s="24">
        <v>70.4</v>
      </c>
      <c r="E329" s="16">
        <f t="shared" si="5"/>
        <v>60.025999999999996</v>
      </c>
    </row>
    <row r="330" spans="1:5" s="3" customFormat="1" ht="24.75" customHeight="1">
      <c r="A330" s="13" t="s">
        <v>420</v>
      </c>
      <c r="B330" s="14" t="s">
        <v>425</v>
      </c>
      <c r="C330" s="15">
        <v>53.83</v>
      </c>
      <c r="D330" s="24">
        <v>68.6</v>
      </c>
      <c r="E330" s="16">
        <f t="shared" si="5"/>
        <v>58.260999999999996</v>
      </c>
    </row>
    <row r="331" spans="1:5" s="3" customFormat="1" ht="24.75" customHeight="1">
      <c r="A331" s="13" t="s">
        <v>420</v>
      </c>
      <c r="B331" s="14" t="s">
        <v>426</v>
      </c>
      <c r="C331" s="15">
        <v>52.92</v>
      </c>
      <c r="D331" s="24">
        <v>81.2</v>
      </c>
      <c r="E331" s="16">
        <f t="shared" si="5"/>
        <v>61.403999999999996</v>
      </c>
    </row>
    <row r="332" spans="1:5" s="3" customFormat="1" ht="24.75" customHeight="1">
      <c r="A332" s="13" t="s">
        <v>420</v>
      </c>
      <c r="B332" s="14" t="s">
        <v>427</v>
      </c>
      <c r="C332" s="15">
        <v>51.92</v>
      </c>
      <c r="D332" s="24">
        <v>71.4</v>
      </c>
      <c r="E332" s="16">
        <f t="shared" si="5"/>
        <v>57.764</v>
      </c>
    </row>
    <row r="333" spans="1:5" s="3" customFormat="1" ht="24.75" customHeight="1">
      <c r="A333" s="13" t="s">
        <v>420</v>
      </c>
      <c r="B333" s="14" t="s">
        <v>428</v>
      </c>
      <c r="C333" s="15">
        <v>51.42</v>
      </c>
      <c r="D333" s="24">
        <v>80</v>
      </c>
      <c r="E333" s="16">
        <f t="shared" si="5"/>
        <v>59.994</v>
      </c>
    </row>
    <row r="334" spans="1:5" s="3" customFormat="1" ht="24.75" customHeight="1">
      <c r="A334" s="13" t="s">
        <v>429</v>
      </c>
      <c r="B334" s="14" t="s">
        <v>430</v>
      </c>
      <c r="C334" s="15">
        <v>64.58</v>
      </c>
      <c r="D334" s="24">
        <v>76.2</v>
      </c>
      <c r="E334" s="16">
        <f t="shared" si="5"/>
        <v>68.066</v>
      </c>
    </row>
    <row r="335" spans="1:5" s="3" customFormat="1" ht="24.75" customHeight="1">
      <c r="A335" s="13" t="s">
        <v>429</v>
      </c>
      <c r="B335" s="14" t="s">
        <v>431</v>
      </c>
      <c r="C335" s="15">
        <v>63.42</v>
      </c>
      <c r="D335" s="24">
        <v>74.8</v>
      </c>
      <c r="E335" s="16">
        <f t="shared" si="5"/>
        <v>66.834</v>
      </c>
    </row>
    <row r="336" spans="1:5" s="3" customFormat="1" ht="24.75" customHeight="1">
      <c r="A336" s="18" t="s">
        <v>432</v>
      </c>
      <c r="B336" s="17" t="s">
        <v>433</v>
      </c>
      <c r="C336" s="15">
        <v>60.75</v>
      </c>
      <c r="D336" s="24">
        <v>69.8</v>
      </c>
      <c r="E336" s="16">
        <f t="shared" si="5"/>
        <v>63.464999999999996</v>
      </c>
    </row>
    <row r="337" spans="1:5" s="3" customFormat="1" ht="24.75" customHeight="1">
      <c r="A337" s="13" t="s">
        <v>434</v>
      </c>
      <c r="B337" s="14" t="s">
        <v>435</v>
      </c>
      <c r="C337" s="15">
        <v>60.83</v>
      </c>
      <c r="D337" s="24">
        <v>76.6</v>
      </c>
      <c r="E337" s="16">
        <f t="shared" si="5"/>
        <v>65.56099999999999</v>
      </c>
    </row>
    <row r="338" spans="1:5" s="3" customFormat="1" ht="24.75" customHeight="1">
      <c r="A338" s="13" t="s">
        <v>434</v>
      </c>
      <c r="B338" s="14" t="s">
        <v>436</v>
      </c>
      <c r="C338" s="15">
        <v>60.08</v>
      </c>
      <c r="D338" s="24">
        <v>74</v>
      </c>
      <c r="E338" s="16">
        <f t="shared" si="5"/>
        <v>64.256</v>
      </c>
    </row>
    <row r="339" spans="1:5" s="3" customFormat="1" ht="24.75" customHeight="1">
      <c r="A339" s="13" t="s">
        <v>434</v>
      </c>
      <c r="B339" s="14" t="s">
        <v>437</v>
      </c>
      <c r="C339" s="15">
        <v>58.75</v>
      </c>
      <c r="D339" s="24">
        <v>78.6</v>
      </c>
      <c r="E339" s="16">
        <f t="shared" si="5"/>
        <v>64.705</v>
      </c>
    </row>
    <row r="340" spans="1:5" s="3" customFormat="1" ht="24.75" customHeight="1">
      <c r="A340" s="13" t="s">
        <v>438</v>
      </c>
      <c r="B340" s="14" t="s">
        <v>439</v>
      </c>
      <c r="C340" s="15">
        <v>62.17</v>
      </c>
      <c r="D340" s="24">
        <v>80</v>
      </c>
      <c r="E340" s="16">
        <f t="shared" si="5"/>
        <v>67.519</v>
      </c>
    </row>
    <row r="341" spans="1:5" s="3" customFormat="1" ht="24.75" customHeight="1">
      <c r="A341" s="13" t="s">
        <v>438</v>
      </c>
      <c r="B341" s="14" t="s">
        <v>440</v>
      </c>
      <c r="C341" s="15">
        <v>60.83</v>
      </c>
      <c r="D341" s="24">
        <v>77.2</v>
      </c>
      <c r="E341" s="16">
        <f t="shared" si="5"/>
        <v>65.741</v>
      </c>
    </row>
    <row r="342" spans="1:5" s="3" customFormat="1" ht="24.75" customHeight="1">
      <c r="A342" s="13" t="s">
        <v>438</v>
      </c>
      <c r="B342" s="14" t="s">
        <v>441</v>
      </c>
      <c r="C342" s="15">
        <v>60.5</v>
      </c>
      <c r="D342" s="24">
        <v>77.6</v>
      </c>
      <c r="E342" s="16">
        <f t="shared" si="5"/>
        <v>65.63</v>
      </c>
    </row>
    <row r="343" spans="1:5" s="3" customFormat="1" ht="24.75" customHeight="1">
      <c r="A343" s="13" t="s">
        <v>442</v>
      </c>
      <c r="B343" s="14" t="s">
        <v>443</v>
      </c>
      <c r="C343" s="15">
        <v>67.25</v>
      </c>
      <c r="D343" s="24">
        <v>75</v>
      </c>
      <c r="E343" s="16">
        <f t="shared" si="5"/>
        <v>69.57499999999999</v>
      </c>
    </row>
    <row r="344" spans="1:5" s="3" customFormat="1" ht="24.75" customHeight="1">
      <c r="A344" s="13" t="s">
        <v>442</v>
      </c>
      <c r="B344" s="14" t="s">
        <v>444</v>
      </c>
      <c r="C344" s="15">
        <v>66.42</v>
      </c>
      <c r="D344" s="24">
        <v>78.2</v>
      </c>
      <c r="E344" s="16">
        <f t="shared" si="5"/>
        <v>69.95400000000001</v>
      </c>
    </row>
    <row r="345" spans="1:5" s="3" customFormat="1" ht="24.75" customHeight="1">
      <c r="A345" s="13" t="s">
        <v>442</v>
      </c>
      <c r="B345" s="14" t="s">
        <v>445</v>
      </c>
      <c r="C345" s="15">
        <v>66.08</v>
      </c>
      <c r="D345" s="24">
        <v>75.4</v>
      </c>
      <c r="E345" s="16">
        <f t="shared" si="5"/>
        <v>68.87599999999999</v>
      </c>
    </row>
    <row r="346" spans="1:5" s="3" customFormat="1" ht="24.75" customHeight="1">
      <c r="A346" s="13" t="s">
        <v>446</v>
      </c>
      <c r="B346" s="14" t="s">
        <v>447</v>
      </c>
      <c r="C346" s="15">
        <v>69.58</v>
      </c>
      <c r="D346" s="16" t="s">
        <v>62</v>
      </c>
      <c r="E346" s="16">
        <f>C346*0.7</f>
        <v>48.705999999999996</v>
      </c>
    </row>
    <row r="347" spans="1:5" s="3" customFormat="1" ht="24.75" customHeight="1">
      <c r="A347" s="13" t="s">
        <v>446</v>
      </c>
      <c r="B347" s="14" t="s">
        <v>448</v>
      </c>
      <c r="C347" s="15">
        <v>67.25</v>
      </c>
      <c r="D347" s="24">
        <v>76.4</v>
      </c>
      <c r="E347" s="16">
        <f t="shared" si="5"/>
        <v>69.995</v>
      </c>
    </row>
    <row r="348" spans="1:5" s="3" customFormat="1" ht="24.75" customHeight="1">
      <c r="A348" s="13" t="s">
        <v>446</v>
      </c>
      <c r="B348" s="14" t="s">
        <v>449</v>
      </c>
      <c r="C348" s="15">
        <v>64.67</v>
      </c>
      <c r="D348" s="24">
        <v>81.6</v>
      </c>
      <c r="E348" s="16">
        <f t="shared" si="5"/>
        <v>69.749</v>
      </c>
    </row>
    <row r="349" spans="1:5" s="3" customFormat="1" ht="24.75" customHeight="1">
      <c r="A349" s="13" t="s">
        <v>450</v>
      </c>
      <c r="B349" s="14" t="s">
        <v>451</v>
      </c>
      <c r="C349" s="15">
        <v>63.17</v>
      </c>
      <c r="D349" s="24">
        <v>73</v>
      </c>
      <c r="E349" s="16">
        <f t="shared" si="5"/>
        <v>66.119</v>
      </c>
    </row>
    <row r="350" spans="1:5" s="3" customFormat="1" ht="24.75" customHeight="1">
      <c r="A350" s="13" t="s">
        <v>450</v>
      </c>
      <c r="B350" s="14" t="s">
        <v>452</v>
      </c>
      <c r="C350" s="15">
        <v>59.92</v>
      </c>
      <c r="D350" s="24">
        <v>76.4</v>
      </c>
      <c r="E350" s="16">
        <f t="shared" si="5"/>
        <v>64.864</v>
      </c>
    </row>
    <row r="351" spans="1:5" s="3" customFormat="1" ht="24.75" customHeight="1">
      <c r="A351" s="13" t="s">
        <v>450</v>
      </c>
      <c r="B351" s="14" t="s">
        <v>453</v>
      </c>
      <c r="C351" s="15">
        <v>59</v>
      </c>
      <c r="D351" s="24">
        <v>76.2</v>
      </c>
      <c r="E351" s="16">
        <f t="shared" si="5"/>
        <v>64.16</v>
      </c>
    </row>
    <row r="352" spans="1:5" s="3" customFormat="1" ht="24.75" customHeight="1">
      <c r="A352" s="13" t="s">
        <v>454</v>
      </c>
      <c r="B352" s="14" t="s">
        <v>455</v>
      </c>
      <c r="C352" s="15">
        <v>67.42</v>
      </c>
      <c r="D352" s="24">
        <v>76.6</v>
      </c>
      <c r="E352" s="16">
        <f t="shared" si="5"/>
        <v>70.17399999999999</v>
      </c>
    </row>
    <row r="353" spans="1:5" s="3" customFormat="1" ht="24.75" customHeight="1">
      <c r="A353" s="13" t="s">
        <v>454</v>
      </c>
      <c r="B353" s="14" t="s">
        <v>456</v>
      </c>
      <c r="C353" s="15">
        <v>62.92</v>
      </c>
      <c r="D353" s="24">
        <v>72.2</v>
      </c>
      <c r="E353" s="16">
        <f t="shared" si="5"/>
        <v>65.704</v>
      </c>
    </row>
    <row r="354" spans="1:5" s="3" customFormat="1" ht="24.75" customHeight="1">
      <c r="A354" s="13" t="s">
        <v>457</v>
      </c>
      <c r="B354" s="14" t="s">
        <v>458</v>
      </c>
      <c r="C354" s="15">
        <v>72.33</v>
      </c>
      <c r="D354" s="24">
        <v>80.2</v>
      </c>
      <c r="E354" s="16">
        <f t="shared" si="5"/>
        <v>74.69099999999999</v>
      </c>
    </row>
    <row r="355" spans="1:5" s="3" customFormat="1" ht="24.75" customHeight="1">
      <c r="A355" s="13" t="s">
        <v>457</v>
      </c>
      <c r="B355" s="14" t="s">
        <v>459</v>
      </c>
      <c r="C355" s="15">
        <v>62.5</v>
      </c>
      <c r="D355" s="24">
        <v>70.8</v>
      </c>
      <c r="E355" s="16">
        <f t="shared" si="5"/>
        <v>64.99</v>
      </c>
    </row>
    <row r="356" spans="1:5" s="3" customFormat="1" ht="24.75" customHeight="1">
      <c r="A356" s="13" t="s">
        <v>457</v>
      </c>
      <c r="B356" s="14" t="s">
        <v>460</v>
      </c>
      <c r="C356" s="15">
        <v>61.75</v>
      </c>
      <c r="D356" s="24">
        <v>70.2</v>
      </c>
      <c r="E356" s="16">
        <f t="shared" si="5"/>
        <v>64.285</v>
      </c>
    </row>
    <row r="357" spans="1:5" s="3" customFormat="1" ht="24.75" customHeight="1">
      <c r="A357" s="13" t="s">
        <v>461</v>
      </c>
      <c r="B357" s="14" t="s">
        <v>462</v>
      </c>
      <c r="C357" s="15">
        <v>63</v>
      </c>
      <c r="D357" s="24">
        <v>79.4</v>
      </c>
      <c r="E357" s="16">
        <f t="shared" si="5"/>
        <v>67.91999999999999</v>
      </c>
    </row>
    <row r="358" spans="1:5" s="3" customFormat="1" ht="24.75" customHeight="1">
      <c r="A358" s="13" t="s">
        <v>461</v>
      </c>
      <c r="B358" s="14" t="s">
        <v>463</v>
      </c>
      <c r="C358" s="15">
        <v>51.75</v>
      </c>
      <c r="D358" s="24">
        <v>64.2</v>
      </c>
      <c r="E358" s="16">
        <f t="shared" si="5"/>
        <v>55.485</v>
      </c>
    </row>
    <row r="359" spans="1:5" s="3" customFormat="1" ht="24.75" customHeight="1">
      <c r="A359" s="18" t="s">
        <v>464</v>
      </c>
      <c r="B359" s="17" t="s">
        <v>465</v>
      </c>
      <c r="C359" s="15">
        <v>51.58</v>
      </c>
      <c r="D359" s="24">
        <v>67</v>
      </c>
      <c r="E359" s="16">
        <f t="shared" si="5"/>
        <v>56.20599999999999</v>
      </c>
    </row>
    <row r="360" spans="1:5" s="3" customFormat="1" ht="24.75" customHeight="1">
      <c r="A360" s="13" t="s">
        <v>466</v>
      </c>
      <c r="B360" s="14" t="s">
        <v>467</v>
      </c>
      <c r="C360" s="15">
        <v>66.75</v>
      </c>
      <c r="D360" s="24">
        <v>74.6</v>
      </c>
      <c r="E360" s="16">
        <f t="shared" si="5"/>
        <v>69.10499999999999</v>
      </c>
    </row>
    <row r="361" spans="1:5" s="3" customFormat="1" ht="24.75" customHeight="1">
      <c r="A361" s="13" t="s">
        <v>466</v>
      </c>
      <c r="B361" s="14" t="s">
        <v>468</v>
      </c>
      <c r="C361" s="15">
        <v>63.83</v>
      </c>
      <c r="D361" s="24">
        <v>75.4</v>
      </c>
      <c r="E361" s="16">
        <f t="shared" si="5"/>
        <v>67.301</v>
      </c>
    </row>
    <row r="362" spans="1:5" s="3" customFormat="1" ht="24.75" customHeight="1">
      <c r="A362" s="18" t="s">
        <v>469</v>
      </c>
      <c r="B362" s="17" t="s">
        <v>470</v>
      </c>
      <c r="C362" s="15">
        <v>62.25</v>
      </c>
      <c r="D362" s="24">
        <v>73</v>
      </c>
      <c r="E362" s="16">
        <f t="shared" si="5"/>
        <v>65.475</v>
      </c>
    </row>
    <row r="363" spans="1:5" s="3" customFormat="1" ht="24.75" customHeight="1">
      <c r="A363" s="13" t="s">
        <v>471</v>
      </c>
      <c r="B363" s="14" t="s">
        <v>472</v>
      </c>
      <c r="C363" s="15">
        <v>58.67</v>
      </c>
      <c r="D363" s="24">
        <v>72.4</v>
      </c>
      <c r="E363" s="16">
        <f t="shared" si="5"/>
        <v>62.789</v>
      </c>
    </row>
    <row r="364" spans="1:5" s="3" customFormat="1" ht="24.75" customHeight="1">
      <c r="A364" s="18" t="s">
        <v>473</v>
      </c>
      <c r="B364" s="17" t="s">
        <v>474</v>
      </c>
      <c r="C364" s="15">
        <v>55.67</v>
      </c>
      <c r="D364" s="24">
        <v>74.6</v>
      </c>
      <c r="E364" s="16">
        <f t="shared" si="5"/>
        <v>61.349000000000004</v>
      </c>
    </row>
    <row r="365" spans="1:5" s="3" customFormat="1" ht="24.75" customHeight="1">
      <c r="A365" s="13" t="s">
        <v>475</v>
      </c>
      <c r="B365" s="14" t="s">
        <v>476</v>
      </c>
      <c r="C365" s="15">
        <v>69.58</v>
      </c>
      <c r="D365" s="24">
        <v>80.6</v>
      </c>
      <c r="E365" s="16">
        <f t="shared" si="5"/>
        <v>72.886</v>
      </c>
    </row>
    <row r="366" spans="1:5" s="3" customFormat="1" ht="24.75" customHeight="1">
      <c r="A366" s="13" t="s">
        <v>475</v>
      </c>
      <c r="B366" s="14" t="s">
        <v>477</v>
      </c>
      <c r="C366" s="15">
        <v>65.5</v>
      </c>
      <c r="D366" s="24">
        <v>78</v>
      </c>
      <c r="E366" s="16">
        <f t="shared" si="5"/>
        <v>69.25</v>
      </c>
    </row>
    <row r="367" spans="1:5" s="3" customFormat="1" ht="24.75" customHeight="1">
      <c r="A367" s="13" t="s">
        <v>478</v>
      </c>
      <c r="B367" s="14" t="s">
        <v>479</v>
      </c>
      <c r="C367" s="15">
        <v>71.17</v>
      </c>
      <c r="D367" s="24">
        <v>76.4</v>
      </c>
      <c r="E367" s="16">
        <f t="shared" si="5"/>
        <v>72.739</v>
      </c>
    </row>
    <row r="368" spans="1:5" s="3" customFormat="1" ht="24.75" customHeight="1">
      <c r="A368" s="13" t="s">
        <v>478</v>
      </c>
      <c r="B368" s="14" t="s">
        <v>480</v>
      </c>
      <c r="C368" s="15">
        <v>68.58</v>
      </c>
      <c r="D368" s="24">
        <v>75</v>
      </c>
      <c r="E368" s="16">
        <f t="shared" si="5"/>
        <v>70.506</v>
      </c>
    </row>
    <row r="369" spans="1:5" s="3" customFormat="1" ht="24.75" customHeight="1">
      <c r="A369" s="18" t="s">
        <v>481</v>
      </c>
      <c r="B369" s="17" t="s">
        <v>482</v>
      </c>
      <c r="C369" s="15">
        <v>64.58</v>
      </c>
      <c r="D369" s="24">
        <v>76.6</v>
      </c>
      <c r="E369" s="16">
        <f t="shared" si="5"/>
        <v>68.18599999999999</v>
      </c>
    </row>
    <row r="370" spans="1:5" s="3" customFormat="1" ht="24.75" customHeight="1">
      <c r="A370" s="13" t="s">
        <v>483</v>
      </c>
      <c r="B370" s="14" t="s">
        <v>484</v>
      </c>
      <c r="C370" s="15">
        <v>62.42</v>
      </c>
      <c r="D370" s="24">
        <v>80</v>
      </c>
      <c r="E370" s="16">
        <f t="shared" si="5"/>
        <v>67.69399999999999</v>
      </c>
    </row>
    <row r="371" spans="1:5" s="3" customFormat="1" ht="24.75" customHeight="1">
      <c r="A371" s="13" t="s">
        <v>483</v>
      </c>
      <c r="B371" s="14" t="s">
        <v>485</v>
      </c>
      <c r="C371" s="15">
        <v>61.42</v>
      </c>
      <c r="D371" s="24">
        <v>60</v>
      </c>
      <c r="E371" s="16">
        <f t="shared" si="5"/>
        <v>60.994</v>
      </c>
    </row>
    <row r="372" spans="1:5" s="3" customFormat="1" ht="24.75" customHeight="1">
      <c r="A372" s="18" t="s">
        <v>486</v>
      </c>
      <c r="B372" s="17" t="s">
        <v>487</v>
      </c>
      <c r="C372" s="15">
        <v>61</v>
      </c>
      <c r="D372" s="24">
        <v>79.8</v>
      </c>
      <c r="E372" s="16">
        <f t="shared" si="5"/>
        <v>66.63999999999999</v>
      </c>
    </row>
  </sheetData>
  <sheetProtection/>
  <mergeCells count="1">
    <mergeCell ref="A1:E1"/>
  </mergeCells>
  <printOptions horizontalCentered="1"/>
  <pageMargins left="0.28" right="0.24" top="0.98" bottom="0.75" header="0.51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万佛春晓</cp:lastModifiedBy>
  <cp:lastPrinted>2016-12-24T08:04:45Z</cp:lastPrinted>
  <dcterms:created xsi:type="dcterms:W3CDTF">1996-12-17T01:32:42Z</dcterms:created>
  <dcterms:modified xsi:type="dcterms:W3CDTF">2018-07-26T03:58:00Z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