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tabRatio="847" activeTab="4"/>
  </bookViews>
  <sheets>
    <sheet name="珠海本部" sheetId="1" r:id="rId1"/>
    <sheet name="广州研发部" sheetId="2" r:id="rId2"/>
    <sheet name="上海研发部" sheetId="3" r:id="rId3"/>
    <sheet name="北京研发部" sheetId="4" r:id="rId4"/>
    <sheet name="杭州研发部" sheetId="5" r:id="rId5"/>
    <sheet name="应用支持（上海）" sheetId="6" state="hidden" r:id="rId6"/>
    <sheet name="应用支持（北京）" sheetId="7" state="hidden" r:id="rId7"/>
  </sheets>
  <definedNames>
    <definedName name="_xlnm._FilterDatabase" localSheetId="1" hidden="1">'广州研发部'!$A$2:$I$4</definedName>
    <definedName name="_xlnm._FilterDatabase" localSheetId="2" hidden="1">'上海研发部'!$A$2:$IV$16</definedName>
  </definedNames>
  <calcPr fullCalcOnLoad="1"/>
</workbook>
</file>

<file path=xl/sharedStrings.xml><?xml version="1.0" encoding="utf-8"?>
<sst xmlns="http://schemas.openxmlformats.org/spreadsheetml/2006/main" count="357" uniqueCount="164">
  <si>
    <t>人力资源部招聘需求计划表</t>
  </si>
  <si>
    <t>序号</t>
  </si>
  <si>
    <t>招聘岗位</t>
  </si>
  <si>
    <t>工作地点</t>
  </si>
  <si>
    <t>岗位职责</t>
  </si>
  <si>
    <t>招聘人数</t>
  </si>
  <si>
    <t>专业要求</t>
  </si>
  <si>
    <t>学历要求</t>
  </si>
  <si>
    <t>工作年限特殊要求</t>
  </si>
  <si>
    <t>其他任职要求</t>
  </si>
  <si>
    <t>人力资源
管理岗</t>
  </si>
  <si>
    <t xml:space="preserve">珠海
</t>
  </si>
  <si>
    <t>1、在中心管理战略、政策和指引下，建立并实施人力资源策略和计划；
2、根据中心规划，建立和完善岗位职级体系、薪酬体系、绩效体系并负责实施；
3、负责组织起草、修改和完善人力资源相关管理制度和工作流程；
4、负责薪酬、考核、招聘、员工关系、培训等人力资源日常管理事宜；
5、定期进行数据分析，提交分析报告；
6、领导交付的其他任务。</t>
  </si>
  <si>
    <t>人力资源、企业管理</t>
  </si>
  <si>
    <t>全日制大学本科及以上</t>
  </si>
  <si>
    <t>五年以上相关工作经验</t>
  </si>
  <si>
    <r>
      <t>1</t>
    </r>
    <r>
      <rPr>
        <sz val="10"/>
        <rFont val="宋体"/>
        <family val="0"/>
      </rPr>
      <t>、</t>
    </r>
    <r>
      <rPr>
        <sz val="10"/>
        <rFont val="Arial"/>
        <family val="2"/>
      </rPr>
      <t>5</t>
    </r>
    <r>
      <rPr>
        <sz val="10"/>
        <rFont val="宋体"/>
        <family val="0"/>
      </rPr>
      <t>年以上人力资源管理工作经验，具有上市公司或大型知名互联网企业人力资源全面管理经验优先考虑；</t>
    </r>
    <r>
      <rPr>
        <sz val="10"/>
        <rFont val="Arial"/>
        <family val="2"/>
      </rPr>
      <t xml:space="preserve">
2</t>
    </r>
    <r>
      <rPr>
        <sz val="10"/>
        <rFont val="宋体"/>
        <family val="0"/>
      </rPr>
      <t>、熟悉国家有关政策、法规、熟悉人力资源管理的各个职能模块；</t>
    </r>
    <r>
      <rPr>
        <sz val="10"/>
        <rFont val="Arial"/>
        <family val="2"/>
      </rPr>
      <t xml:space="preserve">
3</t>
    </r>
    <r>
      <rPr>
        <sz val="10"/>
        <rFont val="宋体"/>
        <family val="0"/>
      </rPr>
      <t>、具有战略策略思维，强领导力、执行力；</t>
    </r>
    <r>
      <rPr>
        <sz val="10"/>
        <rFont val="Arial"/>
        <family val="2"/>
      </rPr>
      <t xml:space="preserve">
4</t>
    </r>
    <r>
      <rPr>
        <sz val="10"/>
        <rFont val="宋体"/>
        <family val="0"/>
      </rPr>
      <t>、具备良好的服务意识及应变能力。</t>
    </r>
  </si>
  <si>
    <t>广州研发部2018年社会招聘需求计划表</t>
  </si>
  <si>
    <t>应用研发岗</t>
  </si>
  <si>
    <t>广州</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</si>
  <si>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t>
  </si>
  <si>
    <t>计算机及相关专业</t>
  </si>
  <si>
    <t>二年以上相关工作经验</t>
  </si>
  <si>
    <t>1、熟悉JAVA、C/C++、HTML5编程技术、APP设计开发；熟悉WAS等中间件、WebsPhere、J2EE开发；熟悉Oracle技术、PL/SQL编程技术；
2、具有较强的工作责任心，良好的沟通和协调能力，严谨、细致、踏实的工作作风和积极主动的工作态度；
3、有银行金融类业务、互联网金融业务等相关IT系统研发经验的优先考虑。</t>
  </si>
  <si>
    <t>上海研发部2018年社会招聘需求计划表</t>
  </si>
  <si>
    <t>应用研发工程师</t>
  </si>
  <si>
    <t>上海</t>
  </si>
  <si>
    <t xml:space="preserve">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t>
  </si>
  <si>
    <t>一年以上相关工作经验</t>
  </si>
  <si>
    <t>1、熟悉以下两项之一：
  1）熟悉至少一种数据库，包括Oracle、MySQL、HADOOP、postgre SQL等。理解分布式存储，分布式计算原理，如Hadoop、Spark、Hbase、HIVE、MapReduce、HDFS等；
  2）熟悉C/C++、Java、Javascript、Python等编程技术，熟悉jQuery、Bootstrap、AngularJS、Vue等前端框架；
2、具有较强的工作责任心，良好的沟通和协调能力，严谨、细致、踏实的工作作风和积极主动的工作态度；
3、有银行金融类相关IT系统研发经验者优先考虑；
4、有多异构系统交互开发、开源框架、分布式技术、网格计算、数据库缓存、数据库调优、大数据分析及相关研发经验者优先考虑。</t>
  </si>
  <si>
    <t>数据库开发工程师（高级）</t>
  </si>
  <si>
    <t>研究生学历，三年以上相关工作经验；
或本科学历，五年以上相关工作经验</t>
  </si>
  <si>
    <t>1、熟悉至少一种以上数据库，包括Oracle、MySQL、HADOOP、postgre SQL等。理解分布式存储，分布式计算原理，如Hadoop、Spark、Hbase、HIVE、MapReduce、HDFS等；
2、具有较强的工作责任心，良好的沟通和协调能力，严谨、细致、踏实的工作作风和积极主动的工作态度；
3、有银行金融类相关IT系统研发经验者优先考虑；
4、有多异构系统交互开发经历、开源框架、分布式技术、网格计算、数据库缓存、数据库调优、大数据分析及相关研发经验的优先考虑。</t>
  </si>
  <si>
    <t>分布式数据库DBA</t>
  </si>
  <si>
    <t>1、负责/参与数据库系统的架构规划和部署，在数据库的安全性、可用性、高性能方面进行规划设计，对当前数据库做出整体评估与改进性建议；
2、负责/参与数据库服务器的安装部署、性能调优、安全监控、备份恢复、健康性检查、故障诊断排除等；
3、负责/参与数据库规划、设计、评审、监控维护、升级、备份、镜像、容灾；
4、负责/参与对开发人员的访问数据库结构及查询语句进行评审和调优；
5、负责/参与定期数据库巡检、数据库日志检查、结合应用架构及系统特性进行运行状态分析、优化运行瓶颈，并提供改进方案以支持系统高效运行；
6、负责/参与修复日常由于直接或间接的原因导致数据出现偏差。</t>
  </si>
  <si>
    <t>1、具备3年及以上分布式数据库运维经验；
2、熟悉至少一种以上数据库，包括Oracle、MySQL、HADOOP、postgre SQL等。理解分布式存储，分布式计算原理，如Hadoop、Spark、Hbase、HIVE、MapReduce、HDFS等；
3、具有较强的工作责任心，良好的沟通和协调能力，严谨、细致、踏实的工作作风和积极主动的工作态度；
4、有银行金融类相关IT系统研发经验者优先考虑；
5、有多异构系统交互开发经历、开源框架、分布式技术、网格计算、数据库缓存、数据库调优、大数据分析及相关研发经验的优先考虑。</t>
  </si>
  <si>
    <t>人工智能开发工程师
（高级）</t>
  </si>
  <si>
    <t xml:space="preserve">1、参与项目可行性分析。
2、参与应用系统的架构设计和落地实施； 
3、负责对智能客服应用系统相关算法的研究及调优，并完成相关内容的研究报告。
4、负责相关算法的落地及相关培训工作。
5、负责机器学习/深度学习前沿算法的跟踪和应用研究，保持与国内外同业数据科学圈的联系与交流，关注大数据、人工智能、机器学习在风控、营销、客服等业务领域的进展与实践情况；
</t>
  </si>
  <si>
    <t>1、具备3年及以上相关工作经验，较强的计算机、统计、数学背景。在数据挖掘、机器学习等领域算法较深的研究和实际经验，较强的分析和解决问题的能力；
2、精通Python或Java，熟练掌握Tensorflow等深度学习框架；
3.、具备自然语言处理、信息过滤、主题提取、分类聚类、文本挖掘等相关领域知识；
4、 Tensorflow、Theano、Keras等深度学习框架至少熟悉一种，尤其对RNN、LSTM等有深入理解并有实际经验；
5、熟悉stanfordNLP、OpenNLP、word2vec等NLP开源算法库或工具；
6、了解文本挖掘前沿技术，对算法的优缺点及适用场景有自己的见解；
7、有银行金融类相关IT系统研发经验者优先考虑。</t>
  </si>
  <si>
    <t>WEB前端开发工程师
（高级）</t>
  </si>
  <si>
    <t>1. 参与项目的web前端开发工作，负责搭建web前端系统框架，实现相关业务功能，持续优化用户体验。
2. 参与自动化测试案例的设计与编写，设计实施项目前端程序的自动化测试方案，持续推进自动化测试工作。
3. 跟踪研究前沿的前端技术，推动落地到实际的产品开发过程中。
4. 负责指导、培训普通开发工程师，审核开发工程师的设计与研发质量。</t>
  </si>
  <si>
    <t>1、具备3年及以上的前端开发经验，熟悉javascript, css3, html5基本原理，了解ES6特性，熟悉组件化和前后端分离的开发方式；
2、精通Java语言及J2EE体系技术应用架构，熟悉Spring、Struts、Mybatis、Ajax等主流的开源框架，对框架运行原理有深入了解。熟练跨浏览器、跨端的开发，对前端工程化有深入理解；
3、熟练掌握jQuery、Bootstrap、AngularJS、Vue等前端框架；
4、具有良好的编程风格及文档编写能力，工作思路清晰，具有良好的沟通能力。具有较好的团队协作能力，具有较强的责任心；
5、具备团队管理经验者优先；
6、有过React Native或者原生Android、iOS客户端相关开发经验或者微信开发经验优先；
7、有银行金融类相关IT系统研发经验者优先考虑。</t>
  </si>
  <si>
    <t>Java开发工程师
（高级）</t>
  </si>
  <si>
    <t>1. 参与项目的系统分析与设计工作，承担核心功能代码编写，开发与维护系统公用核心模块。
2. 系统性能优化，主导技术难题攻关，解决各类潜在系统技术风险，保证系统的安全、稳定与快速运行。
3. 参与自动化测试案例的设计与编写，设计实施项目后端程序的自动化测试方案，持续推进自动化测试工作。
4. 参与制定项目编码规范，参与技术选型与原型验证工作，编写相应的开发指引文档；
5. 负责指导、培训普通开发工程师，审核开发工程师的设计与研发质量。</t>
  </si>
  <si>
    <t>1. 具备3年及以上java开发经验，扎实的java基础，熟练掌握单元测试技术，熟悉Java EE、SOA等相关技术。熟悉常见设计模式，对spring mvc，spring boot，mybatis, Dubbo等开源应用框架有深入了解。
2. 具备3年以上oracle数据库或者mysql数据库使用经验，对数据库有较强的设计能力。熟悉redis等数据库缓存技术。
3. 熟练掌握unix/linux操作系统，对常用命令运用娴熟，能够根据实际需要快速编写shell脚本。
4. 熟悉jenkins、maven等持续构建工具，熟练使用junit编写单元测试案例，熟练使用watchman等自动化测试工具。
5. 具有良好的编程风格及文档编写能力，工作思路清晰，具有良好的沟通能力。具有较好的团队协作能力，具有较强的责任心。
6. 有银行金融类相关IT系统研发经验者优先考虑。</t>
  </si>
  <si>
    <t>产品经理</t>
  </si>
  <si>
    <t>1、研究跟踪国际、国内同业市场的产品发展动态，对产品进行不断完善。
2、负责产品的架构升级、新技术选型使用、分析现有系统瓶颈，提高系统性能；
3、负责产品的核心功能模块设计、数据库存储设计，指导项目组成员的设计工作；
4、主导项目关键技术问题的攻关，协助开发人员对技术问题的解决；
5、在人工智能、大数据等新技术领域进行使用上的设计和支持。</t>
  </si>
  <si>
    <t>1、具备3年及以上产品经理工作经验，熟练掌握Axure RP、Sketch等产品设计工具，可独立完成需求分析、产品原型。具备银行、金融机构或互联网金融从业背景优先。
2、熟悉产品和项目的推进过程，包括用户调研、需求分析、产品规划、功能设计、业务流程梳理、原型设计、产品可用性测试等。
3、以用户为本，对用户需求由深刻洞察，对产品体验有深刻认知。具备良好的沟通能力，有较强的项目管理能力。
4、具有较强的工作责任心，良好的沟通和协调能力，严谨、细致、踏实的工作作风和积极主动的工作态度。
5、有银行金融类相关IT系统研发经验的优先考虑。</t>
  </si>
  <si>
    <t>大数据分析师</t>
  </si>
  <si>
    <t>1、负责应用统计分析、数据挖掘、机器学习、深度学习等方法进行数据探索分析，建立数据模型，结合具体业务应用场景，提供完整的应用落地方案；
2、开展机器学习/深度学习前沿算法的跟踪和应用研究，关注大数据、人工智能、机器学习在风控、营销、客服等业务领域的进展与实践情况。</t>
  </si>
  <si>
    <t>1、具备3年及以上数据分析经验，熟练使用SQL语言，熟悉数据建模、数据分析的一般流程、常用方法和数据分析项目实践经验，至少熟练使用一种数据分析软件；
2、熟练掌握数据挖掘相关算法，熟练构建和优化数据挖掘模型，进行数据算法研究和改进；
3、熟练使用sas数据分析软件、精通Linux操作系统、python开发者优先考虑；
4、有志于从事金融行业数据科学研究工作，具备较强的独立工作能力，积极的工作态度和良好的团队合作精神。
5、有银行金融类相关IT系统研发经验的优先考虑。</t>
  </si>
  <si>
    <t>大数据测试工程师</t>
  </si>
  <si>
    <t>1、参与大数据平台开发测试的全流程，包括参与需求分析、设计评审，制定测试计划，设计和执行测试用例，进行缺陷跟踪和软件质量分析。
2、参与自动化测试工具/框架开发，自动化测试用例设计、执行，持续集成。
3、参与大数据平台性能测试，包括性能测试需求分析、设计性能测试方案、编写性能测试脚本，执行性能测试用例。
4、参与研发大数据平台测试工具，包括静态代码检查、单元测试、程序覆盖率监控等。</t>
  </si>
  <si>
    <t>1、了解和熟悉Hadoop、Spark、MPP数据库等大数据相关技术和系统，对大数据基础架构和平台有深刻理解；
2、了解或熟悉Python、Java、SQL等开发语言；
3、熟悉Linux操作系统；
4、熟悉各类性能指标，掌握性能监控工具，能够分析性能瓶颈；
5、有很强的学习能力、分析能力和解决问题的能力；
6、有银行金融类相关IT系统研发经验的优先考虑。</t>
  </si>
  <si>
    <t>资深数据科学家（人工智能）</t>
  </si>
  <si>
    <t>1、牵头规划设计工行大数据和人工智能产品服务体系，以用户视角，产品思维，规划和提出工行大数据和人工智能服务体系，明确赋能模式，打造工行的“智慧大脑”。
2、牵头组建数据科学家团队，紧密做好与国内外金融同业的联系和交流，形成工行软件开发中心的数据科学家培养、创新工作新机制，打造与宇宙行匹配的一流数据科学家团队。
3、牵头推进大数据和人工智能技术在我行客服、风控、运营、营销等领域的创新应用，快速形成全行可感知、可复制的应用场景，实现数据驱动业务创新突破和引领。</t>
  </si>
  <si>
    <t>1、对自然语言处理、图像识别、语音和视频识别等机器学习算法有深入研究和实战经验；
2、对于人工智能技术在产业垂直领域应用和结合有非常丰富的实施经验，有着成功的商业化产品或场景的落地案例。
3、对于大数据和人工智能应用于金融领域有着深入的理解，具有产品思维，有丰富的大数据和人工智能产品规划设计经验。
4、积极主动、责任心强、善于沟通，善于整合各方资源，快速推进目标达成。
5、有牵头洽谈外部技术合作/引入，并且实际应用经验者优先；
6、有互联网BATJH或金融同业等领域从业经历，有过相关专著或译著的，优先考虑；
7、在数据挖掘、AI领域有一定影响力者优先考虑。</t>
  </si>
  <si>
    <t>资深大数据云平台架构师</t>
  </si>
  <si>
    <t>1、牵头设计和规划可对标互联网公司的大数据云平台，实现工行海量大数据的有效存储、管理和应用，面向各业务单元，提供海量大数据计算、高效大数据实时决策、资源动态可伸缩、单元资源有效隔离、运维高可用、服务连续不间断的大数据云基础服务，为全行各应用的快速上云提供平台支撑。
2、牵头建设大数据云平台的运营服务体系，明确大数据运营服务团队组织、服务机制、问题收集、应急响应、平台应用、平台研发、平台跨园区部署等方面的运营组织模式，快速收集和识别问题，持续提升大数据云平台的系统服务能力；
3、牵头走出去，和互联网、金融同业做好沟通和交流，了解业界大数据技术的发展和创新模式，持续做好大数据云平台的规划设计工作，并做好关键任务分解，形成明确的落地和推进计划安排，持续提升大数据云平台的服务能力，打造可对标业界一流的大数据云平台。</t>
  </si>
  <si>
    <t>1、具有超大规模大数据云的设计、研发及运营的实战经验，对于大数据云运维、高可用有着丰富的实战经验。
2、精通Hadoop、Postgresql、Redis、HDFS等分布式系统框架和工作原理。
3、对于主流IAAS、PAAS等相关云技术有深刻的理解和把控，精通容器技术，有大数据云上IAAS和PAAS的实战经验。
4、深入理解Linux系统，熟练掌握linux操作系统及linux下集群管理，以及常用中间件的部署、配置管理、错误排查。
5、责任心强，积极主动，研究规划能力强，敏锐的安全风险意识，组织及管理能力，良好的沟通表达能力及组织协调能力。</t>
  </si>
  <si>
    <t>应用维护岗</t>
  </si>
  <si>
    <t>1、负责我行应用系统日常维护及技术支持工作；
2、负责我行应用系统推广方案编制及工程组织；
3、负责我行应用系统生产运维体系的治理和优化。</t>
  </si>
  <si>
    <t>本科或硕士学历，两年以上相关工作经验</t>
  </si>
  <si>
    <t>1、具有较强的工作责任心，良好的沟通和协调能力，吃苦耐劳、严谨踏实的工作作风、积极主动的工作态度；
2、以下两项至少熟悉一项：
1）数据库（Oracle、MYSQL）、中间件（Websphere）、操作系统（AIX、SUSE）、网络等系统网络知识；
2）熟悉C/C++、JAVA、SHELL、SQL、PYTHON、SSH编程技术，熟悉基于ajax的页面开发框架。
3、熟悉以下一种或多种技术优先：
1）熟悉Mongodb，Habse，Hive等数据库技术；
2）熟悉RNN、lSTM、CNN等神经网络，Tensorflow等深度学习框架；
3）熟悉ZooKeeper、dubbo、dsf、mybatis、hbase、分布式缓存等相关分布式服务框架及相关数据库技术；
4）熟悉Docker、Redis、Kafka等分布式相关技术；
5）具备Hadoop、Spark、Postgre等大数据相关技术经验者优先；
4、两年以上相关工作经验。</t>
  </si>
  <si>
    <t>运维工具研发岗</t>
  </si>
  <si>
    <t>负责我行自动化、智能化运维工具和系统的设计开发</t>
  </si>
  <si>
    <t>1、良好的计算机基础和编程能力，熟练掌握Java编程，熟练掌握前端开发技术（js、jquery、JSP、Servlet、JavaScrip、CSS、HTML等），了解Spring/Mybatis/bootstrap等主流平台框架；
2、熟练掌握Oracle、MySQL等主流数据库领域知识；                  
3、扎实Java基础优先，对Java EE或前端开发技术有深入理解者优先；
4、两年以上相关工作经验，了解银行相关业务知识者或具备运维理念者优先。</t>
  </si>
  <si>
    <t>北京研发部2018年社会招聘需求计划表</t>
  </si>
  <si>
    <t>工作年限及特殊要求</t>
  </si>
  <si>
    <t>任职要求</t>
  </si>
  <si>
    <t>开放平台软件开发岗</t>
  </si>
  <si>
    <t>北京</t>
  </si>
  <si>
    <t>负责工商银行网上银行、手机银行等开放平台类应用的开发实施工作</t>
  </si>
  <si>
    <t>两年以上相关工作经验</t>
  </si>
  <si>
    <t>1、具备较丰富的系统设计及开发经验，熟悉能够独立完成需求分析、系统设计、代码开发，能提供应用解决方案，具备对产品质量和系统性能进行持续优化的能力。
2、熟悉主流的开发语言，如：JAVA、C、C++等；精通至少一种开发语言。
3、精通J2EE编程，掌握SSM（Spring/Struts/Mybatis）框架或其它业界主流框架。
4、熟悉Linux常用命令,掌握在Linux下进行开发部署测试。 
5、了解基于Oracle、Mysql等关系型数据库的模型设计与开发，或了解非关系型数据库的应用。
6、熟悉HTML、JS、JSP、CSS等前端框架，如：jQuery/React/Angular等Web前端框架。
7、熟练使用Tomcat、Eclipse、Git等开发工具。 
8、熟悉主流的中间件，如Websphere、Liberty等。
9、熟练掌握数据结构、多线程编程，掌握常用的设计模式；熟悉JVM，包括内存模型、类加载机制以及性能优化。
10、精通HTTP、HTTPS、TCP/IP协议，掌握XML/JSON等常见报文格式，熟悉Docker等容器化系统，熟悉分布式系统的设计和应用，熟悉分布式服务、缓存、消息等机制（如：Dubbo/Redis等），能对分布式常用技术进行合理应用，解决实际架构问题。
11、有大型业务系统的架构设计和实施能力， 精通Mysql及常见NoSql，精通Linux操作系统。
12、熟悉高性能、高并发设计方案，例如：全文检索、消息队列等；熟悉高可用系统设计方案，如服务升降级、限流、主备切换等。
13、对安全认证和应用安全有深入应用者优先。
14、熟悉银行相关业务开发经验者优先。
15、熟悉工行的技术及应用架构，有使用IBM BTT使用经验者优先。
16、具有持续学习的能力与热情，具备良好的沟通协调能力，对工作质量有较高要求。</t>
  </si>
  <si>
    <t>移动端应用开发岗</t>
  </si>
  <si>
    <t>负责工商银行移动终端应用系统的研发工作</t>
  </si>
  <si>
    <t xml:space="preserve">1、熟练掌握iOS或Android其中一种原生开发语言，深入理解客户端底层原理；
2、熟悉原生和H5混合开发模式，了解该模式的开发原理。
3、熟悉iOS或者Android客户端各版本特性以及API支持情况，有客户端兼容性解决经验者优先；
4、熟悉ReactNative、WeeX等框架者优先。
5、熟练掌握iOS或Android架构设计、性能调优者优先。
6、具有较强的学习能力和钻研能力，思路清晰、善于思考，具备较好的沟通和理解能力。
7、参加过完整的商业级客户端应用开发项目。有银行系统、电商移动客户端开发经验者优先。
</t>
  </si>
  <si>
    <t>数据库设计开发岗</t>
  </si>
  <si>
    <t>负责工商银行网上银行、手机银行等开放平台类应用后台数据架构设计与研发</t>
  </si>
  <si>
    <t>1、参与过3个以上中大型项目的设计和开发，有数据库设计工作经验优者优先；
2、精通Oracle、Mysql其中一种，深入理解数据库工作原理，有数据库调优相关经验，有相关经验者优先；
3、熟悉主流数据分布式方法，掌握数据库读写分离、分库分表原则，有实施经验者优先；
4、掌握数据库相关理论知识，取得过相关认证者优先；
5、具有较好的沟通能力、问题解决、计划能力。</t>
  </si>
  <si>
    <t>主机开发岗位</t>
  </si>
  <si>
    <t>1、负责银行核心系统模块的单元设计工作
2、负责银行核心系统的软件开发
3、参与工商银行主机系统前后端联机交易的研发工作</t>
  </si>
  <si>
    <t>1、熟悉IBM主机系统，了解zOS操作系统，掌握cobol语言；
2、熟悉金融业务及参加过银行系统建设者优先；
3、熟悉银行业务，有核心系统存款以及会计产品相关经验者优先。</t>
  </si>
  <si>
    <t>自动化测试开发岗</t>
  </si>
  <si>
    <t>1、参与项目的需求分析，测试设计
2、设计自动化测试架构，管理自动化测试框架搭建及维护工作
3、完成日常技术支持工作
4、指导培养有潜力的初中级测试人员学习自动化测试工具以帮助团队提高工作效率</t>
  </si>
  <si>
    <t>1、精通测试理论知识，2年以上自动化测试经验，1年以上软件开发经验；
2、精通至少一种脚本语言，如Ruby，Python，JavaScript；
3、精通Java程序设计语言及WEB应用系统开发；
4、熟悉Jekins持续集成管理工具，可以独立完成环境搭建及任务配置；
5、掌握JUnit单元自动化测试工具，独立完成Java程序单元自动化测试案例编写；或掌握iOS XCTest/UITest/xCode Coverage自动化测试和覆盖率工具，独立完成Objective-C程序单元自动化测试案例编写；或掌握Android Instrumentation/Emma自动化测试工具和覆盖率工具，独立完成Android程序单元自动化测试案例编写；
6、熟悉linux操作系统及常用命令
7、熟悉linux环境下oracle数据库的安装及配置，数据库数据的备份及导入
8、具备优秀的学习能力，良好的沟通能力，文档编写能力。
9、搭建和开发过自动化测试框架者优先；</t>
  </si>
  <si>
    <t>性能测试开发岗</t>
  </si>
  <si>
    <t>1、负责产品性能测试工作，与项目团队协作开展工作并实施性能测试任务。
2、分析整理性能测试需求，制定性能测试方案并落实执行。
3、执行测试场景，收集各项性能指标并进行初步分析。
4、编制性能测试报告。</t>
  </si>
  <si>
    <t>1、掌握性能测试基本理论和方法，1年以上性能测试经验；
2、精通loadrunner操作，能独立进行性能测试脚本编写；
3、熟悉至少一种数据库系统管理，如Oracle，MySQL，SQLServer。
4、掌握web、应用服务器、数据库、缓存服务等主要性能指标的采集和分析；
5、有互联网产品、基于PaaS云产品性能测试经验者优先；
6、具备良好的学习能力和沟通能力。</t>
  </si>
  <si>
    <t>功能测试岗</t>
  </si>
  <si>
    <t>负责工商银行网上银行、手机银行、电话银行等开放平台类应用测试工作</t>
  </si>
  <si>
    <t>1、参与过大、中型项目的测试分析和设计工作；
2、熟悉测试理论知识；熟悉并掌握专业及相关领域内的业务知识；熟悉国家相关金融政策法规；
3、熟悉金融市场业务知识；
4、能够读懂程序代码逻辑；
5、能够独立完成测试策略的编写，测试功能的全流程验证，并能针对现有系统的易用性提出改进建议；
6、有较好的问题解决能力、沟通协调能力以及创新能力。</t>
  </si>
  <si>
    <t>版本集成测试岗</t>
  </si>
  <si>
    <t>负责工商银行网上银行、手机银行、电话银行、海外主机业务等开放平台类应用版本集成测试工作</t>
  </si>
  <si>
    <t>计算机及相关专业、金融及经济相关专业</t>
  </si>
  <si>
    <t>1、洞悉当前互联网金融的发展趋势，积极探索，勇于创新
2、参与过大、中型项目的测试分析和设计工作；
3、熟悉测试理论知识；熟悉并掌握专业及相关领域内的业务知识；熟悉国家相关金融政策法规；
4、熟悉金融市场业务知识、银行账务、银行会计、银行贷款相关业务知识；
5、能够通过需求完成业务流程上下游关系分析与疏离，独立完成测试策略的编写，进行版本集成功能的全流程验证；
6、具备良好的问题解决能力、沟通协调能力以及创新能力；
7、熟悉数据库操作技巧，熟练掌握SQL语言；
8、具有JAVA语言基础，有自动化开发经验者或性能测试经验值优先。</t>
  </si>
  <si>
    <t>配置管理岗</t>
  </si>
  <si>
    <t>1、制定、实施各种配置管理规范、策略、流程、方案；
2、申请应用版本库及相关访问权限；初始化版本库环境；
3、制定分支策略、合并策略等；
4、管理标签，制作版本，提交版本编译及测试申请，维护测试环境；
5、跟踪应用涉及各项目需求在应用中的变更实施，完成应用变更实施的检查；
6、提供技术支持，协助开发人员解决问题。</t>
  </si>
  <si>
    <t>1、熟悉Git版本控制系统及相关工具，具备较丰富的配置管理实践经验；
2、熟悉代码审核及相关工具（如Gerrit、Jenkins）者优先；
3、了解持续集成、持续交付和DevOps相关实践者优先；
4、有较强的独立分析解决问题的能力，耐心、细心，有责任心和服务意识；
5、善于总结，乐于分享，适应社区化开发及协作模式；
6、具有持续学习的能力与热情，有良好的沟通协调能力；</t>
  </si>
  <si>
    <t>产品经理岗</t>
  </si>
  <si>
    <t>1、负责互联网金融产品中产品功能设计、产品创新。
2、了解行业动向，及时准确地研究行业动态，并能提出相应产品对策。
3、分析业务合作方需求，找到业务合作的突破点，制定产品路线图。
4、通过数据分析、调研等手段，解决业务问题，根据资源及项目目标，确定解决方案并推进实现。
5、对所负责的项目制定有效的推进方案和计划，撰写高质量的需求文档，并协调推动研发团队按时完成产品开发、高质量上线。</t>
  </si>
  <si>
    <t>三年以上相关工作经验</t>
  </si>
  <si>
    <t>1、对大型互联网应用、移动应用产品及服务、支付类产品有较深入的了解，能够提出新见解，新创意，并推动落地。
3、具有较强的产品创新能力，能够将金融产品和互联网特性结合应用。 
4、具有良好的数据敏感度,具有数据分析挖掘相关工作经验。
5、熟悉电子银行业务特点、市场状况等；熟悉金融法规政策，
6、具有较强的洞察和分析能力、问题解决能力。
7、具有较强的文字组织能力、语言表达能力和沟通协调能力。
8、具有良好的协调沟通能力，能够衔接、调动团队资源，推进创新产品落地。
9、承担过2-3个重大项目的产品经理职能者优先。</t>
  </si>
  <si>
    <t>安全研究及研发岗
（移动端方向）</t>
  </si>
  <si>
    <t>参与工商银行移动端安全设计、开发工作</t>
  </si>
  <si>
    <t>研究生学历，二年以上相关工作经验；本科学历,三年以上相关工作经验；</t>
  </si>
  <si>
    <t>1、熟悉iOS、Android操作系统，熟悉APP的加密、混淆、动态调试、加固等技术，具有客户端逆向分析经验；
2、掌握移动端开发技术，包括java、C语言，熟悉HTML5开发。
3、熟悉安全攻防技术，能够开发移动端调试检测、模拟器检测、设备追踪等，有移动端安全对抗实际经验。
4、具有钻研能力和英文阅读能力，能够主动跟踪研究业界新技术应用，具备沟通协作表达能力。
5、对各类攻防技术、金融系统整体安全防护有深入理解者优先。</t>
  </si>
  <si>
    <t>安全研究及研发岗
（PC端方向）</t>
  </si>
  <si>
    <t>参与工商银行PC端安全设计、开发工作</t>
  </si>
  <si>
    <t>1、熟悉windows操作系统安全机制、具有攻防对抗经验；
2、掌握各类浏览器控件、插件、扩展的开发技术；
3、掌握windows应用、服务、驱动的开发技术；
4、具有客户端逆向分析经验；
5、具有钻研能力和英文阅读能力，能够主动跟踪研究业界新技术应用，具备沟通协作表达能力。
5、对各类攻防技术、金融系统整体安全防护有深入理解者优先。</t>
  </si>
  <si>
    <t>安全研究及研发岗
（服务端方向）</t>
  </si>
  <si>
    <t>参与工商银行服务端安全架构、开发工作</t>
  </si>
  <si>
    <t>1、熟悉JavaEE技术体系、熟悉各类中间件特性；
2、熟悉分布式应用架构，具备分布式环境的安全整体规划经验、能够进行安全架构设计；
3、掌握常见web漏洞原理及防御措施；
4、熟悉金融、支付等业务场景，具备反欺诈等数据攻防经验；
5、具有钻研能力和英文阅读能力，能够主动跟踪研究业界新技术应用，具备沟通协作表达能力。
5、对各类攻防技术、金融系统整体安全防护有深入理解者优先。</t>
  </si>
  <si>
    <t>环境运维岗</t>
  </si>
  <si>
    <t>参与工商银行电子银行等开放品台类应用测试环境运维相关工作</t>
  </si>
  <si>
    <t>1、熟悉Linux/AIX操作系统Shell等脚本，可以独立完成编写运维所需的工具；
2、熟悉WebSphere/Tomcat/WebLogic等中间件，可以独立进行版本安装和日常问题排查；
3、熟悉IHS/Nginx等Web服务器，可以独立进行版本安装和日常问题排查；
4、熟悉Oracle/MySQL等数据库，可以独立进行版本安装和日常问题排查；
5、具备较好的沟通表达能力和团队合作意识；</t>
  </si>
  <si>
    <t>前沿技术工程师
（分布式方向）</t>
  </si>
  <si>
    <t>负责工商银行服务端系统的研究及研发工作</t>
  </si>
  <si>
    <t>研究生学历，两年以上相关工作经验；本科学历,三年以上相关工作经验；</t>
  </si>
  <si>
    <t>1、熟练掌握spring、struts、zookeeper、kafka、Dubbo等开源框架内部源码及运行原理；
2、熟练掌握java虚拟机性能调优及问题分析原理；
3、有丰富的大型后台系统研发设计经验；</t>
  </si>
  <si>
    <t>前沿技术工程师
（移动终端方向）</t>
  </si>
  <si>
    <t>负责工商银行移动终端类应用底层框架研究及研发工作</t>
  </si>
  <si>
    <t xml:space="preserve">1、有著名互联网公司iOS/Android客户端主持设计研发的经历
2、熟练掌握iOS/Android构设计、性能调优、APP研发等相关技术
3、熟练掌握React、Vue等web框架；
4、熟练掌握ReactNative、Weex等跨端开发框架
5、有著名互联网公司安卓客户端设计研发的经历
</t>
  </si>
  <si>
    <t>人工智能工程师（计算机视觉方向）</t>
  </si>
  <si>
    <t>负责工商银行AR、VR等图形图像相关系统的研究及研发工作</t>
  </si>
  <si>
    <t>计算机、计算机视觉、图像处理、图形学等相关专业</t>
  </si>
  <si>
    <t>研究生学历，两年以上计算机图形图像系统研发经验；</t>
  </si>
  <si>
    <t>1、熟练掌握计算机视觉、模式识别、机器学习的基本算法与模型。如分类、回归、聚类、概率模型等和SIFT／SURF等图像处理算法。
2、熟悉tensorflow、caffe等常用深度学习工具，熟练掌握CNN、RNN等神经网络实现原理；
3、较强的算法实现能力，熟练掌握 C/C++ 编程，熟悉 Shell/Python/Matlab 编程，精通OpenCV软件。
4、有较强的研究能力、问题分析能力和代码优化能力。能够阅读英文技术文档及论文，可以快速掌握并运用业界新技术成果。</t>
  </si>
  <si>
    <t>人工智能工程师</t>
  </si>
  <si>
    <t>负责工商银行移动终端类应用系统的研究及研发工作</t>
  </si>
  <si>
    <t>模式识别、图像处理、计算机视觉、应用数学等相关专业</t>
  </si>
  <si>
    <t>研究生学历，两年以上机器学习深度学习研发经验</t>
  </si>
  <si>
    <t>1、熟练掌握机器学习、深度学习算法，如DNN、CNN、RNN、强化学习；
2、掌握机器学习、深度学习在自然语言处理、图像处理、语言处理、推荐系统等领域的使用，并有2年以上相关研发经验。
3、熟悉tensorflow、caffe等常用深度学习工具。</t>
  </si>
  <si>
    <t>产品经理岗(互联网金融创新)</t>
  </si>
  <si>
    <t xml:space="preserve">参与互联网金融实验室创新业务模式设计工作
</t>
  </si>
  <si>
    <t>金融、经济、计算机相关专业</t>
  </si>
  <si>
    <t>研究生学历，两年以上相关工作经验；本科学历，三年以上相关工作经验</t>
  </si>
  <si>
    <t>1、3-5年金融行业从业经验，2-3年以上银行产品经理经验。对保险、基金、证券、融资租赁等金融工具有一定了解。
2、具有互联网金融领域产品设计、运营工作经验，能够根据新场景设计、包装互联网金融产品
3、思维活跃，逻辑清晰，具备一定的项目管理能力可进行全局性思考，具有清晰的产品设计理念，有良好的沟通表达能力和文字功底。
4、热爱并熟悉移动互联网，关注互联网行业发展动态及资讯，有良好的商业意识，善于发现市场机会，具备基本的商业评估能力。勇于创新，具有很强的自我驱动力
5、对数据敏感，具备一定的数据分析能力
6、拥有极强的学习意愿，具有证券、基金、AFP、CFA、CFP、RFP等专业资格认证者更优</t>
  </si>
  <si>
    <t>前沿技术工程师
（流媒体直播客户端研发工程师）</t>
  </si>
  <si>
    <t>负责工商银行直播平台前端设计研究与研发工作</t>
  </si>
  <si>
    <t>研究生学历，两年以上相关工作经验；本科学历,三年以上相关工作经验</t>
  </si>
  <si>
    <t>1、熟练掌握 C/C++编程语言，精通C++熟悉常用算法、数据结构，有丰富的多线程编程经验。熟悉Java或Objective-C语言。具有丰富的Android NDK开发, 或者iOS平台C/C++库开发，或者Windows平台C++应用开发经验
2、至少两年以上音视频实时通讯/直播系统, 或流媒体系统开发经验。有实时通信服务设计或开发经验，如freeswitch、kurento、licode、doubango等,有webrtc等实时通信架构的移植经验者更佳
3、掌握音视频相关协议和标准，如flv、RTP、mpeg-ts、rtmp、mp4等，精通ffmpeg、vlc等音视频工具
4、有扎实的网络技术基础，对socket通信、UDP/TCP/IP和HTTP有深刻的理解
5、熟悉网络音视频通话的核心技术，例如JITTER BUFFER，FEC，带宽预测和码率自适应，有网络音视频通话项目经验
6、有较强的分析问题和独立解决问题的能力</t>
  </si>
  <si>
    <t>大数据工程师</t>
  </si>
  <si>
    <t>1、设计开发大数据存储和分析系统，对互联网金融领域运营数据进行分析挖掘；
2、针对业务场景设计机器学习算法、建立模型，并持续优化改进；
3、持续跟进业界动态，把最新技术成果应用到业务开发。</t>
  </si>
  <si>
    <t>计算机、数学、统计等相关专业</t>
  </si>
  <si>
    <t>研究生学历，三年以上相关工作经验；本科学历,五年以上相关工作经验</t>
  </si>
  <si>
    <t>1、硕士及以上学历，计算机、数学、统计等相关专业；
2、熟悉java、Python或R语言，精通SQL，熟悉Linux平台；
3、熟悉主流的数据存储计算平台，比如：Hadoop、Spark、Storm、HBase、Hive等；
4、熟练掌握时间序列分析、聚类、分类、回归，关联规则等机器学习算法，有大数据量的结构化数据挖掘经验；
5、有电商物流数据挖掘从业或项目经验，熟悉电商业务模式的优先考虑；
6、具备较好的沟通表达能力和团队合作意识；</t>
  </si>
  <si>
    <t>基础技术研发岗</t>
  </si>
  <si>
    <t>1、负责工行金融云、基础技术平台等产品的设计与研发；
2、负责操作系统、数据库、中间件等系统级技术的前瞻性研究以及适用性分析；
3、负责基础技术专业规划设计、技术规范编制；
4、负责基础技术相关产品的选型与评测；
5、提供基础技术支持与服务。</t>
  </si>
  <si>
    <t>研究生学历，二年以上相关工作经验；
或本科学历,三年以上相关工作经验</t>
  </si>
  <si>
    <t>1、熟悉Openstack的原理与架构，有Openstack社区贡献或二次开发经验者优先，有大规模基于Openstack的云管平台运维及开发经验者优先。
2、熟悉Ceph的原理与架构，有Ceph社区贡献或二次开发经验者优先，有大规模Ceph集群运维及相关自动化工具研发者优先。
3、熟悉kafka或RocketMQ的原理与架构，有kafka/RocketMQ社区贡献或二次开发经验者优先。
4、熟悉JVM（IBM J9和Oracle Hotspot）原理和架构，有JVM故障诊断调优和JVMTI研发经验者优先。
5、熟悉人工智能机器阅读理解的实现原理，有机器阅读理解和对话机器人开发实践经验证优先。
6、具有较强的工作责任心，良好的沟通和协调能力，严谨、细致、踏实的工作作风和积极主动的工作态度。</t>
  </si>
  <si>
    <t>1、负责我行应用系统日常维护及技术支持工作；
2、负责我行应用系统推广方案编制及工程组织；
3、负责我行应用系统生产运维体系的治理和优化；</t>
  </si>
  <si>
    <t>1、具有较强的工作责任心，良好的沟通和协调能力，吃苦耐劳、严谨踏实的工作作风、积极主动的工作态度；
2、以下两项至少熟悉一项：
1）数据库（Oracle、MYSQL）、中间件（Websphere）、操作系统（AIX、SUSE）、网络等系统网络知识；
2）熟悉C/C++、JAVA、SHELL、SQL、PYTHON、SSH编程技术，熟悉基于ajax的页面开发框架。
3、熟悉以下一种技术优先：
1）熟悉Mongodb，Habse，Hive等数据库技术；
2）熟悉RNN、lSTM、CNN等神经网络，Tensorflow等深度学习框架；
3）熟悉ZooKeeper、dubbo、dsf、mybatis、hbase、分布式缓存等相关分布式服务框架及相关数据库技术；
4）熟悉Docker、Redis、Kafka等分布式相关技术；
5）具备Hadoop、Spark、Postgre等大数据相关技术经验者优先；
4、两年以上相关工作经验。</t>
  </si>
  <si>
    <t>杭州研发部2018年社会招聘岗位</t>
  </si>
  <si>
    <t>杭州</t>
  </si>
  <si>
    <t>1、参与项目可行性分析；
2、参与应用系统的架构设计和落地实施； 
3、负责应用系统的需求分析、功能设计、系统设计、编码、技术测试、推广及维护支持工作，并完成相关技术文档的编写；
4、参与生产环境中相关系统问题的排查和分析、性能调整； 
5、负责相关技术人员的培训和指导。
6、负责Docker容器、容器编排技术研究及云平台系统设计开发。</t>
  </si>
  <si>
    <r>
      <t>1</t>
    </r>
    <r>
      <rPr>
        <sz val="10"/>
        <rFont val="宋体"/>
        <family val="0"/>
      </rPr>
      <t>、熟悉</t>
    </r>
    <r>
      <rPr>
        <sz val="10"/>
        <rFont val="宋体"/>
        <family val="0"/>
      </rPr>
      <t>JAVA</t>
    </r>
    <r>
      <rPr>
        <sz val="10"/>
        <rFont val="宋体"/>
        <family val="0"/>
      </rPr>
      <t>、</t>
    </r>
    <r>
      <rPr>
        <sz val="10"/>
        <rFont val="宋体"/>
        <family val="0"/>
      </rPr>
      <t>C/C++</t>
    </r>
    <r>
      <rPr>
        <sz val="10"/>
        <rFont val="宋体"/>
        <family val="0"/>
      </rPr>
      <t>、</t>
    </r>
    <r>
      <rPr>
        <sz val="10"/>
        <rFont val="宋体"/>
        <family val="0"/>
      </rPr>
      <t>Delphi</t>
    </r>
    <r>
      <rPr>
        <sz val="10"/>
        <rFont val="宋体"/>
        <family val="0"/>
      </rPr>
      <t>、</t>
    </r>
    <r>
      <rPr>
        <sz val="10"/>
        <rFont val="宋体"/>
        <family val="0"/>
      </rPr>
      <t>SQL</t>
    </r>
    <r>
      <rPr>
        <sz val="10"/>
        <rFont val="宋体"/>
        <family val="0"/>
      </rPr>
      <t>、</t>
    </r>
    <r>
      <rPr>
        <sz val="10"/>
        <rFont val="宋体"/>
        <family val="0"/>
      </rPr>
      <t>SSH</t>
    </r>
    <r>
      <rPr>
        <sz val="10"/>
        <rFont val="宋体"/>
        <family val="0"/>
      </rPr>
      <t>编程技术；熟悉</t>
    </r>
    <r>
      <rPr>
        <sz val="10"/>
        <rFont val="宋体"/>
        <family val="0"/>
      </rPr>
      <t>WebsPhere</t>
    </r>
    <r>
      <rPr>
        <sz val="10"/>
        <rFont val="宋体"/>
        <family val="0"/>
      </rPr>
      <t>、</t>
    </r>
    <r>
      <rPr>
        <sz val="10"/>
        <rFont val="宋体"/>
        <family val="0"/>
      </rPr>
      <t>Oracle</t>
    </r>
    <r>
      <rPr>
        <sz val="10"/>
        <rFont val="宋体"/>
        <family val="0"/>
      </rPr>
      <t>技术；熟悉基于</t>
    </r>
    <r>
      <rPr>
        <sz val="10"/>
        <rFont val="宋体"/>
        <family val="0"/>
      </rPr>
      <t>ajax</t>
    </r>
    <r>
      <rPr>
        <sz val="10"/>
        <rFont val="宋体"/>
        <family val="0"/>
      </rPr>
      <t>的页面开发框架；熟悉J2EE开发，了解J2EE开发各种常用设计模式，精通J2EE各常用组件；熟悉JQuery、ExtJs等前台开发组件；
2、具有较强的工作责任心，良好的沟通和协调能力，严谨、细致、踏实的工作作风和积极主动的工作态度；
3、有银行金融类业务、财务会计、证券经纪业务、电子商务、企业erp业务、金融市场、基金管理、金融模型研究及相关IT系统研发经验的优先考虑；
4、有多异构系统交互开发经历、开源框架、分布式技术、网格计算、数据库缓存、数据库调优、大数据分析及相关研发经验的优先考虑。</t>
    </r>
    <r>
      <rPr>
        <sz val="10"/>
        <rFont val="宋体"/>
        <family val="0"/>
      </rPr>
      <t xml:space="preserve">
5</t>
    </r>
    <r>
      <rPr>
        <sz val="10"/>
        <rFont val="宋体"/>
        <family val="0"/>
      </rPr>
      <t>、在大型金融类项目中担任过架构师或核心模块实现者等关键角色的优先考虑。</t>
    </r>
  </si>
  <si>
    <t>应用支持（上海）2018年上半年社会招聘需求计划表</t>
  </si>
  <si>
    <t>应用支持岗</t>
  </si>
  <si>
    <t>1、对工行核心银行主机系统进行技术支持；
2、完成并编制我行IT系统推广方案；
3、负责我行IT系统生产运维体系的治理和优化；
4、组织拟定有关应用系统测试、投产及推广工程计划并组织实施；
5、跟踪有关系统的生产运行情况并协调解决生产问题；
6、参与运维工具的开发和建设。</t>
  </si>
  <si>
    <t>本科以上学历,英语四级,两年以上相关工作经验。</t>
  </si>
  <si>
    <t>1、具有较强的工作责任心，良好的沟通和协调能力，吃苦耐劳、严谨踏实的工作作风、积极主动的工作态度；
2、有以下经验之一者优先考虑：
1）熟悉COBOL、EGL编程技术、主机DB2数据库的开发和使用；
2）有主机应用维护或开发工作经验；
3）有银行金融类业务、财务会计等系统研发经验。</t>
  </si>
  <si>
    <t>应用支持（北京）2018年上半年社会招聘需求计划表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</si>
</sst>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b/>
      <sz val="16"/>
      <name val="华文仿宋"/>
      <family val="3"/>
    </font>
    <font>
      <b/>
      <sz val="10"/>
      <name val="宋体"/>
      <family val="0"/>
    </font>
    <font>
      <sz val="10"/>
      <name val="宋体"/>
      <family val="0"/>
    </font>
    <font>
      <sz val="10"/>
      <color indexed="10"/>
      <name val="宋体"/>
      <family val="0"/>
    </font>
    <font>
      <sz val="10"/>
      <name val="Arial"/>
      <family val="2"/>
    </font>
    <font>
      <sz val="12"/>
      <color indexed="12"/>
      <name val="宋体"/>
      <family val="0"/>
    </font>
    <font>
      <sz val="10"/>
      <color indexed="12"/>
      <name val="宋体"/>
      <family val="0"/>
    </font>
    <font>
      <b/>
      <sz val="12"/>
      <name val="宋体"/>
      <family val="0"/>
    </font>
    <font>
      <sz val="11"/>
      <name val="宋体"/>
      <family val="0"/>
    </font>
    <font>
      <b/>
      <sz val="11"/>
      <color indexed="53"/>
      <name val="宋体"/>
      <family val="0"/>
    </font>
    <font>
      <sz val="11"/>
      <color indexed="10"/>
      <name val="宋体"/>
      <family val="0"/>
    </font>
    <font>
      <sz val="11"/>
      <color indexed="62"/>
      <name val="宋体"/>
      <family val="0"/>
    </font>
    <font>
      <u val="single"/>
      <sz val="11"/>
      <color indexed="20"/>
      <name val="宋体"/>
      <family val="0"/>
    </font>
    <font>
      <sz val="11"/>
      <color indexed="9"/>
      <name val="宋体"/>
      <family val="0"/>
    </font>
    <font>
      <sz val="11"/>
      <color indexed="8"/>
      <name val="宋体"/>
      <family val="0"/>
    </font>
    <font>
      <sz val="11"/>
      <color indexed="17"/>
      <name val="宋体"/>
      <family val="0"/>
    </font>
    <font>
      <sz val="11"/>
      <color indexed="16"/>
      <name val="宋体"/>
      <family val="0"/>
    </font>
    <font>
      <i/>
      <sz val="11"/>
      <color indexed="23"/>
      <name val="宋体"/>
      <family val="0"/>
    </font>
    <font>
      <u val="single"/>
      <sz val="11"/>
      <color indexed="12"/>
      <name val="宋体"/>
      <family val="0"/>
    </font>
    <font>
      <b/>
      <sz val="11"/>
      <color indexed="9"/>
      <name val="宋体"/>
      <family val="0"/>
    </font>
    <font>
      <b/>
      <sz val="13"/>
      <color indexed="54"/>
      <name val="宋体"/>
      <family val="0"/>
    </font>
    <font>
      <b/>
      <sz val="11"/>
      <color indexed="54"/>
      <name val="宋体"/>
      <family val="0"/>
    </font>
    <font>
      <sz val="18"/>
      <color indexed="54"/>
      <name val="宋体"/>
      <family val="0"/>
    </font>
    <font>
      <b/>
      <sz val="15"/>
      <color indexed="54"/>
      <name val="宋体"/>
      <family val="0"/>
    </font>
    <font>
      <b/>
      <sz val="11"/>
      <color indexed="6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54">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1"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xf>
    <xf numFmtId="0" fontId="3" fillId="0" borderId="11" xfId="0" applyNumberFormat="1" applyFont="1" applyFill="1" applyBorder="1" applyAlignment="1">
      <alignment horizontal="left" vertical="center" wrapText="1"/>
    </xf>
    <xf numFmtId="176" fontId="3"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xf>
    <xf numFmtId="0" fontId="0" fillId="0" borderId="0" xfId="0" applyFont="1" applyFill="1" applyAlignment="1">
      <alignment/>
    </xf>
    <xf numFmtId="0" fontId="3" fillId="0" borderId="12"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vertical="center"/>
    </xf>
    <xf numFmtId="0" fontId="3" fillId="33" borderId="0" xfId="0" applyFont="1" applyFill="1" applyAlignment="1">
      <alignment vertical="center"/>
    </xf>
    <xf numFmtId="0" fontId="4" fillId="0" borderId="0" xfId="0" applyFont="1" applyAlignment="1">
      <alignment horizontal="center" vertical="center"/>
    </xf>
    <xf numFmtId="0" fontId="3" fillId="0" borderId="10"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3" fillId="0" borderId="0" xfId="0" applyFont="1" applyFill="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0" fillId="34" borderId="0" xfId="0" applyFill="1" applyAlignment="1">
      <alignment vertic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wrapText="1"/>
    </xf>
    <xf numFmtId="0" fontId="0" fillId="34" borderId="0" xfId="0" applyFont="1" applyFill="1" applyAlignment="1">
      <alignment horizontal="center"/>
    </xf>
    <xf numFmtId="0" fontId="0" fillId="34" borderId="0" xfId="0" applyFont="1" applyFill="1" applyAlignment="1">
      <alignment horizontal="center" wrapText="1"/>
    </xf>
    <xf numFmtId="0" fontId="0" fillId="34" borderId="0" xfId="0" applyFont="1" applyFill="1" applyAlignment="1">
      <alignment/>
    </xf>
    <xf numFmtId="0" fontId="8" fillId="34" borderId="0" xfId="0" applyFont="1" applyFill="1" applyAlignment="1">
      <alignment horizontal="center"/>
    </xf>
    <xf numFmtId="0" fontId="0" fillId="34" borderId="0" xfId="0" applyFont="1" applyFill="1" applyAlignment="1">
      <alignment wrapText="1"/>
    </xf>
    <xf numFmtId="0" fontId="0" fillId="34" borderId="0" xfId="0" applyFont="1" applyFill="1" applyAlignment="1">
      <alignment vertical="center"/>
    </xf>
    <xf numFmtId="0" fontId="9" fillId="0" borderId="0" xfId="0" applyFont="1" applyFill="1" applyBorder="1" applyAlignment="1">
      <alignment vertical="center" wrapText="1"/>
    </xf>
    <xf numFmtId="0" fontId="9" fillId="0" borderId="0" xfId="0" applyFont="1" applyFill="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3" fillId="0" borderId="10" xfId="0" applyNumberFormat="1" applyFont="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NumberFormat="1" applyFont="1" applyBorder="1" applyAlignment="1">
      <alignment vertical="center" wrapText="1"/>
    </xf>
    <xf numFmtId="0" fontId="3" fillId="0" borderId="10" xfId="0" applyFont="1" applyBorder="1" applyAlignment="1">
      <alignment horizontal="left" vertical="center" wrapText="1"/>
    </xf>
    <xf numFmtId="0" fontId="3" fillId="0" borderId="0" xfId="0" applyFont="1" applyFill="1" applyBorder="1" applyAlignment="1">
      <alignment vertical="center" wrapText="1"/>
    </xf>
    <xf numFmtId="0" fontId="2" fillId="0" borderId="11" xfId="0" applyNumberFormat="1" applyFont="1" applyFill="1" applyBorder="1" applyAlignment="1">
      <alignment horizontal="center" vertical="center"/>
    </xf>
    <xf numFmtId="0" fontId="3" fillId="0" borderId="11" xfId="0" applyNumberFormat="1" applyFont="1" applyBorder="1" applyAlignment="1">
      <alignment horizontal="center" vertical="center" wrapText="1"/>
    </xf>
    <xf numFmtId="0" fontId="3" fillId="0" borderId="15" xfId="0" applyNumberFormat="1" applyFont="1" applyFill="1" applyBorder="1" applyAlignment="1">
      <alignment horizontal="left" vertical="center" wrapText="1"/>
    </xf>
    <xf numFmtId="0" fontId="3" fillId="0" borderId="0" xfId="0" applyFont="1" applyAlignment="1">
      <alignment vertical="center" wrapText="1"/>
    </xf>
    <xf numFmtId="0" fontId="2" fillId="0" borderId="13" xfId="0" applyNumberFormat="1" applyFont="1" applyFill="1" applyBorder="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
  <sheetViews>
    <sheetView zoomScaleSheetLayoutView="100" workbookViewId="0" topLeftCell="A1">
      <selection activeCell="J4" sqref="J4"/>
    </sheetView>
  </sheetViews>
  <sheetFormatPr defaultColWidth="9.00390625" defaultRowHeight="18" customHeight="1"/>
  <cols>
    <col min="1" max="1" width="6.625" style="37" customWidth="1"/>
    <col min="2" max="2" width="10.00390625" style="37" customWidth="1"/>
    <col min="3" max="3" width="8.75390625" style="37" customWidth="1"/>
    <col min="4" max="4" width="46.50390625" style="37" customWidth="1"/>
    <col min="5" max="5" width="11.125" style="37" customWidth="1"/>
    <col min="6" max="6" width="10.625" style="37" customWidth="1"/>
    <col min="7" max="8" width="10.875" style="37" customWidth="1"/>
    <col min="9" max="9" width="36.625" style="37" customWidth="1"/>
    <col min="10" max="16384" width="9.00390625" style="37" customWidth="1"/>
  </cols>
  <sheetData>
    <row r="1" spans="1:256" s="23" customFormat="1" ht="27" customHeight="1">
      <c r="A1" s="3" t="s">
        <v>0</v>
      </c>
      <c r="B1" s="3"/>
      <c r="C1" s="3"/>
      <c r="D1" s="3"/>
      <c r="E1" s="3"/>
      <c r="F1" s="3"/>
      <c r="G1" s="3"/>
      <c r="H1" s="3"/>
      <c r="I1" s="3"/>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
      <c r="IM1" s="1"/>
      <c r="IN1" s="1"/>
      <c r="IO1" s="1"/>
      <c r="IP1" s="1"/>
      <c r="IQ1" s="1"/>
      <c r="IR1" s="1"/>
      <c r="IS1" s="1"/>
      <c r="IT1" s="1"/>
      <c r="IU1" s="1"/>
      <c r="IV1" s="1"/>
    </row>
    <row r="2" spans="1:256" s="23" customFormat="1" ht="25.5" customHeight="1">
      <c r="A2" s="4" t="s">
        <v>1</v>
      </c>
      <c r="B2" s="5" t="s">
        <v>2</v>
      </c>
      <c r="C2" s="4" t="s">
        <v>3</v>
      </c>
      <c r="D2" s="4" t="s">
        <v>4</v>
      </c>
      <c r="E2" s="5" t="s">
        <v>5</v>
      </c>
      <c r="F2" s="5" t="s">
        <v>6</v>
      </c>
      <c r="G2" s="5" t="s">
        <v>7</v>
      </c>
      <c r="H2" s="5" t="s">
        <v>8</v>
      </c>
      <c r="I2" s="20"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
      <c r="IM2" s="1"/>
      <c r="IN2" s="1"/>
      <c r="IO2" s="1"/>
      <c r="IP2" s="1"/>
      <c r="IQ2" s="1"/>
      <c r="IR2" s="1"/>
      <c r="IS2" s="1"/>
      <c r="IT2" s="1"/>
      <c r="IU2" s="1"/>
      <c r="IV2" s="1"/>
    </row>
    <row r="3" spans="1:256" s="24" customFormat="1" ht="127.5" customHeight="1">
      <c r="A3" s="6">
        <v>1</v>
      </c>
      <c r="B3" s="6" t="s">
        <v>10</v>
      </c>
      <c r="C3" s="6" t="s">
        <v>11</v>
      </c>
      <c r="D3" s="18" t="s">
        <v>12</v>
      </c>
      <c r="E3" s="6">
        <v>1</v>
      </c>
      <c r="F3" s="6" t="s">
        <v>13</v>
      </c>
      <c r="G3" s="6" t="s">
        <v>14</v>
      </c>
      <c r="H3" s="19" t="s">
        <v>15</v>
      </c>
      <c r="I3" s="21" t="s">
        <v>16</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1"/>
      <c r="IM3" s="1"/>
      <c r="IN3" s="1"/>
      <c r="IO3" s="1"/>
      <c r="IP3" s="1"/>
      <c r="IQ3" s="1"/>
      <c r="IR3" s="1"/>
      <c r="IS3" s="1"/>
      <c r="IT3" s="1"/>
      <c r="IU3" s="1"/>
      <c r="IV3" s="1"/>
    </row>
  </sheetData>
  <sheetProtection/>
  <mergeCells count="1">
    <mergeCell ref="A1:I1"/>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V4"/>
  <sheetViews>
    <sheetView zoomScaleSheetLayoutView="100" workbookViewId="0" topLeftCell="A1">
      <pane xSplit="2" ySplit="2" topLeftCell="C3" activePane="bottomRight" state="frozen"/>
      <selection pane="bottomRight" activeCell="D10" sqref="D10"/>
    </sheetView>
  </sheetViews>
  <sheetFormatPr defaultColWidth="9.00390625" defaultRowHeight="14.25"/>
  <cols>
    <col min="1" max="1" width="5.00390625" style="26" bestFit="1" customWidth="1"/>
    <col min="2" max="2" width="11.375" style="27" customWidth="1"/>
    <col min="3" max="3" width="7.75390625" style="27" customWidth="1"/>
    <col min="4" max="4" width="43.50390625" style="12" customWidth="1"/>
    <col min="5" max="5" width="5.00390625" style="26" customWidth="1"/>
    <col min="6" max="7" width="8.50390625" style="27" bestFit="1" customWidth="1"/>
    <col min="8" max="8" width="17.125" style="28" customWidth="1"/>
    <col min="9" max="9" width="53.50390625" style="28" customWidth="1"/>
    <col min="10" max="247" width="9.00390625" style="12" customWidth="1"/>
    <col min="248" max="16384" width="9.00390625" style="1" customWidth="1"/>
  </cols>
  <sheetData>
    <row r="1" spans="1:9" ht="33.75" customHeight="1">
      <c r="A1" s="3" t="s">
        <v>17</v>
      </c>
      <c r="B1" s="3"/>
      <c r="C1" s="3"/>
      <c r="D1" s="3"/>
      <c r="E1" s="3"/>
      <c r="F1" s="3"/>
      <c r="G1" s="3"/>
      <c r="H1" s="3"/>
      <c r="I1" s="11"/>
    </row>
    <row r="2" spans="1:9" ht="27.75" customHeight="1">
      <c r="A2" s="4" t="s">
        <v>1</v>
      </c>
      <c r="B2" s="5" t="s">
        <v>2</v>
      </c>
      <c r="C2" s="4" t="s">
        <v>3</v>
      </c>
      <c r="D2" s="4" t="s">
        <v>4</v>
      </c>
      <c r="E2" s="5" t="s">
        <v>5</v>
      </c>
      <c r="F2" s="5" t="s">
        <v>6</v>
      </c>
      <c r="G2" s="5" t="s">
        <v>7</v>
      </c>
      <c r="H2" s="52" t="s">
        <v>8</v>
      </c>
      <c r="I2" s="5" t="s">
        <v>9</v>
      </c>
    </row>
    <row r="3" spans="1:256" s="23" customFormat="1" ht="99" customHeight="1">
      <c r="A3" s="53">
        <v>1</v>
      </c>
      <c r="B3" s="6" t="s">
        <v>18</v>
      </c>
      <c r="C3" s="53" t="s">
        <v>19</v>
      </c>
      <c r="D3" s="18" t="s">
        <v>20</v>
      </c>
      <c r="E3" s="6">
        <v>10</v>
      </c>
      <c r="F3" s="6" t="s">
        <v>21</v>
      </c>
      <c r="G3" s="6" t="s">
        <v>14</v>
      </c>
      <c r="H3" s="19" t="s">
        <v>22</v>
      </c>
      <c r="I3" s="18" t="s">
        <v>23</v>
      </c>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
      <c r="IO3" s="1"/>
      <c r="IP3" s="1"/>
      <c r="IQ3" s="1"/>
      <c r="IR3" s="1"/>
      <c r="IS3" s="1"/>
      <c r="IT3" s="1"/>
      <c r="IU3" s="1"/>
      <c r="IV3" s="1"/>
    </row>
    <row r="4" spans="1:256" s="25" customFormat="1" ht="14.25">
      <c r="A4" s="29"/>
      <c r="B4" s="30"/>
      <c r="C4" s="30"/>
      <c r="D4" s="31"/>
      <c r="E4" s="32">
        <v>10</v>
      </c>
      <c r="F4" s="30"/>
      <c r="G4" s="30"/>
      <c r="H4" s="33"/>
      <c r="I4" s="33"/>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4"/>
      <c r="IM4" s="34"/>
      <c r="IN4" s="34"/>
      <c r="IO4" s="34"/>
      <c r="IP4" s="34"/>
      <c r="IQ4" s="34"/>
      <c r="IR4" s="34"/>
      <c r="IS4" s="34"/>
      <c r="IT4" s="34"/>
      <c r="IU4" s="34"/>
      <c r="IV4" s="34"/>
    </row>
  </sheetData>
  <sheetProtection/>
  <autoFilter ref="A2:I4"/>
  <mergeCells count="1">
    <mergeCell ref="A1:I1"/>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A1" sqref="A1:I1"/>
    </sheetView>
  </sheetViews>
  <sheetFormatPr defaultColWidth="9.00390625" defaultRowHeight="14.25"/>
  <cols>
    <col min="1" max="1" width="5.625" style="0" customWidth="1"/>
    <col min="2" max="2" width="15.125" style="0" customWidth="1"/>
    <col min="3" max="3" width="8.375" style="0" customWidth="1"/>
    <col min="4" max="4" width="56.00390625" style="0" customWidth="1"/>
    <col min="5" max="5" width="4.375" style="0" customWidth="1"/>
    <col min="8" max="8" width="17.75390625" style="0" customWidth="1"/>
    <col min="9" max="9" width="52.50390625" style="0" customWidth="1"/>
  </cols>
  <sheetData>
    <row r="1" spans="1:9" ht="27" customHeight="1">
      <c r="A1" s="3" t="s">
        <v>24</v>
      </c>
      <c r="B1" s="3"/>
      <c r="C1" s="3"/>
      <c r="D1" s="3"/>
      <c r="E1" s="3"/>
      <c r="F1" s="3"/>
      <c r="G1" s="3"/>
      <c r="H1" s="3"/>
      <c r="I1" s="11"/>
    </row>
    <row r="2" spans="1:9" ht="24">
      <c r="A2" s="48" t="s">
        <v>1</v>
      </c>
      <c r="B2" s="20" t="s">
        <v>2</v>
      </c>
      <c r="C2" s="48" t="s">
        <v>3</v>
      </c>
      <c r="D2" s="48" t="s">
        <v>4</v>
      </c>
      <c r="E2" s="20" t="s">
        <v>5</v>
      </c>
      <c r="F2" s="20" t="s">
        <v>6</v>
      </c>
      <c r="G2" s="20" t="s">
        <v>7</v>
      </c>
      <c r="H2" s="20" t="s">
        <v>8</v>
      </c>
      <c r="I2" s="20" t="s">
        <v>9</v>
      </c>
    </row>
    <row r="3" spans="1:9" ht="132">
      <c r="A3" s="6">
        <v>1</v>
      </c>
      <c r="B3" s="6" t="s">
        <v>25</v>
      </c>
      <c r="C3" s="6" t="s">
        <v>26</v>
      </c>
      <c r="D3" s="18" t="s">
        <v>27</v>
      </c>
      <c r="E3" s="6">
        <v>5</v>
      </c>
      <c r="F3" s="6" t="s">
        <v>21</v>
      </c>
      <c r="G3" s="6" t="s">
        <v>14</v>
      </c>
      <c r="H3" s="18" t="s">
        <v>28</v>
      </c>
      <c r="I3" s="18" t="s">
        <v>29</v>
      </c>
    </row>
    <row r="4" spans="1:9" ht="96">
      <c r="A4" s="6">
        <v>2</v>
      </c>
      <c r="B4" s="6" t="s">
        <v>30</v>
      </c>
      <c r="C4" s="6" t="s">
        <v>26</v>
      </c>
      <c r="D4" s="18" t="s">
        <v>20</v>
      </c>
      <c r="E4" s="6">
        <v>3</v>
      </c>
      <c r="F4" s="6" t="s">
        <v>21</v>
      </c>
      <c r="G4" s="6" t="s">
        <v>14</v>
      </c>
      <c r="H4" s="18" t="s">
        <v>31</v>
      </c>
      <c r="I4" s="18" t="s">
        <v>32</v>
      </c>
    </row>
    <row r="5" spans="1:9" ht="120">
      <c r="A5" s="6">
        <v>3</v>
      </c>
      <c r="B5" s="6" t="s">
        <v>33</v>
      </c>
      <c r="C5" s="6" t="s">
        <v>26</v>
      </c>
      <c r="D5" s="18" t="s">
        <v>34</v>
      </c>
      <c r="E5" s="6">
        <v>2</v>
      </c>
      <c r="F5" s="6" t="s">
        <v>21</v>
      </c>
      <c r="G5" s="6" t="s">
        <v>14</v>
      </c>
      <c r="H5" s="18" t="s">
        <v>31</v>
      </c>
      <c r="I5" s="18" t="s">
        <v>35</v>
      </c>
    </row>
    <row r="6" spans="1:9" ht="132">
      <c r="A6" s="6">
        <v>4</v>
      </c>
      <c r="B6" s="6" t="s">
        <v>36</v>
      </c>
      <c r="C6" s="6" t="s">
        <v>26</v>
      </c>
      <c r="D6" s="18" t="s">
        <v>37</v>
      </c>
      <c r="E6" s="6">
        <v>2</v>
      </c>
      <c r="F6" s="6" t="s">
        <v>21</v>
      </c>
      <c r="G6" s="6" t="s">
        <v>14</v>
      </c>
      <c r="H6" s="18" t="s">
        <v>31</v>
      </c>
      <c r="I6" s="18" t="s">
        <v>38</v>
      </c>
    </row>
    <row r="7" spans="1:9" ht="67.5" customHeight="1">
      <c r="A7" s="6">
        <v>5</v>
      </c>
      <c r="B7" s="6" t="s">
        <v>39</v>
      </c>
      <c r="C7" s="6" t="s">
        <v>26</v>
      </c>
      <c r="D7" s="18" t="s">
        <v>40</v>
      </c>
      <c r="E7" s="6">
        <v>3</v>
      </c>
      <c r="F7" s="6" t="s">
        <v>21</v>
      </c>
      <c r="G7" s="6" t="s">
        <v>14</v>
      </c>
      <c r="H7" s="18" t="s">
        <v>31</v>
      </c>
      <c r="I7" s="18" t="s">
        <v>41</v>
      </c>
    </row>
    <row r="8" spans="1:9" ht="91.5" customHeight="1">
      <c r="A8" s="6">
        <v>6</v>
      </c>
      <c r="B8" s="6" t="s">
        <v>42</v>
      </c>
      <c r="C8" s="6" t="s">
        <v>26</v>
      </c>
      <c r="D8" s="18" t="s">
        <v>43</v>
      </c>
      <c r="E8" s="6">
        <v>3</v>
      </c>
      <c r="F8" s="6" t="s">
        <v>21</v>
      </c>
      <c r="G8" s="6" t="s">
        <v>14</v>
      </c>
      <c r="H8" s="18" t="s">
        <v>31</v>
      </c>
      <c r="I8" s="18" t="s">
        <v>44</v>
      </c>
    </row>
    <row r="9" spans="1:9" ht="84" customHeight="1">
      <c r="A9" s="6">
        <v>7</v>
      </c>
      <c r="B9" s="6" t="s">
        <v>45</v>
      </c>
      <c r="C9" s="6" t="s">
        <v>26</v>
      </c>
      <c r="D9" s="18" t="s">
        <v>46</v>
      </c>
      <c r="E9" s="6">
        <v>2</v>
      </c>
      <c r="F9" s="6" t="s">
        <v>21</v>
      </c>
      <c r="G9" s="6" t="s">
        <v>14</v>
      </c>
      <c r="H9" s="18" t="s">
        <v>31</v>
      </c>
      <c r="I9" s="18" t="s">
        <v>47</v>
      </c>
    </row>
    <row r="10" spans="1:9" ht="76.5" customHeight="1">
      <c r="A10" s="6">
        <v>8</v>
      </c>
      <c r="B10" s="6" t="s">
        <v>48</v>
      </c>
      <c r="C10" s="6" t="s">
        <v>26</v>
      </c>
      <c r="D10" s="18" t="s">
        <v>49</v>
      </c>
      <c r="E10" s="6">
        <v>2</v>
      </c>
      <c r="F10" s="6" t="s">
        <v>21</v>
      </c>
      <c r="G10" s="6" t="s">
        <v>14</v>
      </c>
      <c r="H10" s="18" t="s">
        <v>31</v>
      </c>
      <c r="I10" s="18" t="s">
        <v>50</v>
      </c>
    </row>
    <row r="11" spans="1:9" ht="84">
      <c r="A11" s="6">
        <v>9</v>
      </c>
      <c r="B11" s="6" t="s">
        <v>51</v>
      </c>
      <c r="C11" s="6" t="s">
        <v>26</v>
      </c>
      <c r="D11" s="18" t="s">
        <v>52</v>
      </c>
      <c r="E11" s="6">
        <v>1</v>
      </c>
      <c r="F11" s="6" t="s">
        <v>21</v>
      </c>
      <c r="G11" s="6" t="s">
        <v>14</v>
      </c>
      <c r="H11" s="18" t="s">
        <v>31</v>
      </c>
      <c r="I11" s="18" t="s">
        <v>53</v>
      </c>
    </row>
    <row r="12" spans="1:9" ht="130.5" customHeight="1">
      <c r="A12" s="6">
        <v>10</v>
      </c>
      <c r="B12" s="6" t="s">
        <v>54</v>
      </c>
      <c r="C12" s="6" t="s">
        <v>26</v>
      </c>
      <c r="D12" s="18" t="s">
        <v>55</v>
      </c>
      <c r="E12" s="6">
        <v>1</v>
      </c>
      <c r="F12" s="6" t="s">
        <v>21</v>
      </c>
      <c r="G12" s="6" t="s">
        <v>14</v>
      </c>
      <c r="H12" s="18" t="s">
        <v>31</v>
      </c>
      <c r="I12" s="18" t="s">
        <v>56</v>
      </c>
    </row>
    <row r="13" spans="1:9" ht="172.5" customHeight="1">
      <c r="A13" s="6">
        <v>11</v>
      </c>
      <c r="B13" s="6" t="s">
        <v>57</v>
      </c>
      <c r="C13" s="6" t="s">
        <v>26</v>
      </c>
      <c r="D13" s="18" t="s">
        <v>58</v>
      </c>
      <c r="E13" s="6">
        <v>1</v>
      </c>
      <c r="F13" s="6" t="s">
        <v>21</v>
      </c>
      <c r="G13" s="6" t="s">
        <v>14</v>
      </c>
      <c r="H13" s="18" t="s">
        <v>31</v>
      </c>
      <c r="I13" s="18" t="s">
        <v>59</v>
      </c>
    </row>
    <row r="14" spans="1:10" s="37" customFormat="1" ht="181.5" customHeight="1">
      <c r="A14" s="49">
        <v>12</v>
      </c>
      <c r="B14" s="7" t="s">
        <v>60</v>
      </c>
      <c r="C14" s="7" t="s">
        <v>26</v>
      </c>
      <c r="D14" s="9" t="s">
        <v>61</v>
      </c>
      <c r="E14" s="7">
        <v>13</v>
      </c>
      <c r="F14" s="7" t="s">
        <v>21</v>
      </c>
      <c r="G14" s="7" t="s">
        <v>14</v>
      </c>
      <c r="H14" s="50" t="s">
        <v>62</v>
      </c>
      <c r="I14" s="9" t="s">
        <v>63</v>
      </c>
      <c r="J14" s="51"/>
    </row>
    <row r="15" spans="1:256" ht="88.5" customHeight="1">
      <c r="A15" s="6">
        <v>13</v>
      </c>
      <c r="B15" s="6" t="s">
        <v>64</v>
      </c>
      <c r="C15" s="6" t="s">
        <v>26</v>
      </c>
      <c r="D15" s="18" t="s">
        <v>65</v>
      </c>
      <c r="E15" s="6">
        <v>2</v>
      </c>
      <c r="F15" s="6" t="s">
        <v>21</v>
      </c>
      <c r="G15" s="6" t="s">
        <v>14</v>
      </c>
      <c r="H15" s="18" t="s">
        <v>62</v>
      </c>
      <c r="I15" s="18" t="s">
        <v>66</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s="25" customFormat="1" ht="14.25">
      <c r="A16" s="29"/>
      <c r="B16" s="30"/>
      <c r="C16" s="30"/>
      <c r="D16" s="31"/>
      <c r="E16" s="32">
        <f>SUM(E3:E15)</f>
        <v>40</v>
      </c>
      <c r="F16" s="30"/>
      <c r="G16" s="30"/>
      <c r="H16" s="33"/>
      <c r="I16" s="33"/>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4"/>
      <c r="IM16" s="34"/>
      <c r="IN16" s="34"/>
      <c r="IO16" s="34"/>
      <c r="IP16" s="34"/>
      <c r="IQ16" s="34"/>
      <c r="IR16" s="34"/>
      <c r="IS16" s="34"/>
      <c r="IT16" s="34"/>
      <c r="IU16" s="34"/>
      <c r="IV16" s="34"/>
    </row>
  </sheetData>
  <sheetProtection/>
  <autoFilter ref="A2:IV16"/>
  <mergeCells count="1">
    <mergeCell ref="A1:I1"/>
  </mergeCells>
  <printOptions/>
  <pageMargins left="0.75" right="0.75" top="1" bottom="1" header="0.51" footer="0.51"/>
  <pageSetup horizontalDpi="1200" verticalDpi="1200" orientation="portrait" paperSize="9"/>
</worksheet>
</file>

<file path=xl/worksheets/sheet4.xml><?xml version="1.0" encoding="utf-8"?>
<worksheet xmlns="http://schemas.openxmlformats.org/spreadsheetml/2006/main" xmlns:r="http://schemas.openxmlformats.org/officeDocument/2006/relationships">
  <dimension ref="A1:IV26"/>
  <sheetViews>
    <sheetView zoomScaleSheetLayoutView="100" workbookViewId="0" topLeftCell="A1">
      <selection activeCell="A1" sqref="A1:I1"/>
    </sheetView>
  </sheetViews>
  <sheetFormatPr defaultColWidth="8.75390625" defaultRowHeight="14.25"/>
  <cols>
    <col min="1" max="3" width="8.75390625" style="37" customWidth="1"/>
    <col min="4" max="4" width="26.00390625" style="37" customWidth="1"/>
    <col min="5" max="5" width="7.875" style="37" customWidth="1"/>
    <col min="6" max="7" width="8.75390625" style="37" customWidth="1"/>
    <col min="8" max="8" width="24.125" style="38" customWidth="1"/>
    <col min="9" max="9" width="70.375" style="37" customWidth="1"/>
    <col min="10" max="16384" width="8.75390625" style="37" customWidth="1"/>
  </cols>
  <sheetData>
    <row r="1" spans="1:9" ht="25.5" customHeight="1">
      <c r="A1" s="3" t="s">
        <v>67</v>
      </c>
      <c r="B1" s="3"/>
      <c r="C1" s="3"/>
      <c r="D1" s="3"/>
      <c r="E1" s="3"/>
      <c r="F1" s="3"/>
      <c r="G1" s="3"/>
      <c r="H1" s="3"/>
      <c r="I1" s="11"/>
    </row>
    <row r="2" spans="1:9" ht="14.25">
      <c r="A2" s="5" t="s">
        <v>1</v>
      </c>
      <c r="B2" s="5" t="s">
        <v>2</v>
      </c>
      <c r="C2" s="5" t="s">
        <v>3</v>
      </c>
      <c r="D2" s="5" t="s">
        <v>4</v>
      </c>
      <c r="E2" s="5" t="s">
        <v>5</v>
      </c>
      <c r="F2" s="5" t="s">
        <v>6</v>
      </c>
      <c r="G2" s="5" t="s">
        <v>7</v>
      </c>
      <c r="H2" s="5" t="s">
        <v>68</v>
      </c>
      <c r="I2" s="5" t="s">
        <v>69</v>
      </c>
    </row>
    <row r="3" spans="1:9" ht="252">
      <c r="A3" s="39">
        <v>1</v>
      </c>
      <c r="B3" s="6" t="s">
        <v>70</v>
      </c>
      <c r="C3" s="6" t="s">
        <v>71</v>
      </c>
      <c r="D3" s="6" t="s">
        <v>72</v>
      </c>
      <c r="E3" s="6">
        <v>6</v>
      </c>
      <c r="F3" s="6" t="s">
        <v>21</v>
      </c>
      <c r="G3" s="6" t="s">
        <v>14</v>
      </c>
      <c r="H3" s="40" t="s">
        <v>73</v>
      </c>
      <c r="I3" s="18" t="s">
        <v>74</v>
      </c>
    </row>
    <row r="4" spans="1:9" ht="96">
      <c r="A4" s="7">
        <v>2</v>
      </c>
      <c r="B4" s="7" t="s">
        <v>75</v>
      </c>
      <c r="C4" s="7" t="s">
        <v>71</v>
      </c>
      <c r="D4" s="9" t="s">
        <v>76</v>
      </c>
      <c r="E4" s="7">
        <v>6</v>
      </c>
      <c r="F4" s="6" t="s">
        <v>21</v>
      </c>
      <c r="G4" s="6" t="s">
        <v>14</v>
      </c>
      <c r="H4" s="40" t="s">
        <v>73</v>
      </c>
      <c r="I4" s="9" t="s">
        <v>77</v>
      </c>
    </row>
    <row r="5" spans="1:9" ht="72">
      <c r="A5" s="39">
        <v>3</v>
      </c>
      <c r="B5" s="39" t="s">
        <v>78</v>
      </c>
      <c r="C5" s="6" t="s">
        <v>71</v>
      </c>
      <c r="D5" s="6" t="s">
        <v>79</v>
      </c>
      <c r="E5" s="6">
        <v>6</v>
      </c>
      <c r="F5" s="6" t="s">
        <v>21</v>
      </c>
      <c r="G5" s="6" t="s">
        <v>14</v>
      </c>
      <c r="H5" s="40" t="s">
        <v>73</v>
      </c>
      <c r="I5" s="45" t="s">
        <v>80</v>
      </c>
    </row>
    <row r="6" spans="1:9" ht="60">
      <c r="A6" s="7">
        <v>4</v>
      </c>
      <c r="B6" s="41" t="s">
        <v>81</v>
      </c>
      <c r="C6" s="6" t="s">
        <v>71</v>
      </c>
      <c r="D6" s="6" t="s">
        <v>82</v>
      </c>
      <c r="E6" s="42">
        <v>4</v>
      </c>
      <c r="F6" s="6" t="s">
        <v>21</v>
      </c>
      <c r="G6" s="6" t="s">
        <v>14</v>
      </c>
      <c r="H6" s="40" t="s">
        <v>73</v>
      </c>
      <c r="I6" s="18" t="s">
        <v>83</v>
      </c>
    </row>
    <row r="7" spans="1:9" ht="144">
      <c r="A7" s="39">
        <v>5</v>
      </c>
      <c r="B7" s="6" t="s">
        <v>84</v>
      </c>
      <c r="C7" s="6" t="s">
        <v>71</v>
      </c>
      <c r="D7" s="18" t="s">
        <v>85</v>
      </c>
      <c r="E7" s="6">
        <v>3</v>
      </c>
      <c r="F7" s="6" t="s">
        <v>21</v>
      </c>
      <c r="G7" s="6" t="s">
        <v>14</v>
      </c>
      <c r="H7" s="40" t="s">
        <v>73</v>
      </c>
      <c r="I7" s="18" t="s">
        <v>86</v>
      </c>
    </row>
    <row r="8" spans="1:9" ht="96">
      <c r="A8" s="7">
        <v>6</v>
      </c>
      <c r="B8" s="41" t="s">
        <v>87</v>
      </c>
      <c r="C8" s="6" t="s">
        <v>71</v>
      </c>
      <c r="D8" s="18" t="s">
        <v>88</v>
      </c>
      <c r="E8" s="6">
        <v>3</v>
      </c>
      <c r="F8" s="6" t="s">
        <v>21</v>
      </c>
      <c r="G8" s="6" t="s">
        <v>14</v>
      </c>
      <c r="H8" s="40" t="s">
        <v>73</v>
      </c>
      <c r="I8" s="18" t="s">
        <v>89</v>
      </c>
    </row>
    <row r="9" spans="1:9" ht="84">
      <c r="A9" s="39">
        <v>7</v>
      </c>
      <c r="B9" s="41" t="s">
        <v>90</v>
      </c>
      <c r="C9" s="6" t="s">
        <v>71</v>
      </c>
      <c r="D9" s="18" t="s">
        <v>91</v>
      </c>
      <c r="E9" s="6">
        <v>3</v>
      </c>
      <c r="F9" s="6" t="s">
        <v>21</v>
      </c>
      <c r="G9" s="6" t="s">
        <v>14</v>
      </c>
      <c r="H9" s="40" t="s">
        <v>73</v>
      </c>
      <c r="I9" s="18" t="s">
        <v>92</v>
      </c>
    </row>
    <row r="10" spans="1:9" ht="108">
      <c r="A10" s="7">
        <v>8</v>
      </c>
      <c r="B10" s="41" t="s">
        <v>93</v>
      </c>
      <c r="C10" s="6" t="s">
        <v>71</v>
      </c>
      <c r="D10" s="18" t="s">
        <v>94</v>
      </c>
      <c r="E10" s="6">
        <v>3</v>
      </c>
      <c r="F10" s="6" t="s">
        <v>95</v>
      </c>
      <c r="G10" s="6" t="s">
        <v>14</v>
      </c>
      <c r="H10" s="40" t="s">
        <v>73</v>
      </c>
      <c r="I10" s="18" t="s">
        <v>96</v>
      </c>
    </row>
    <row r="11" spans="1:9" ht="144">
      <c r="A11" s="39">
        <v>9</v>
      </c>
      <c r="B11" s="6" t="s">
        <v>97</v>
      </c>
      <c r="C11" s="6" t="s">
        <v>71</v>
      </c>
      <c r="D11" s="18" t="s">
        <v>98</v>
      </c>
      <c r="E11" s="6">
        <v>2</v>
      </c>
      <c r="F11" s="6" t="s">
        <v>21</v>
      </c>
      <c r="G11" s="6" t="s">
        <v>14</v>
      </c>
      <c r="H11" s="40" t="s">
        <v>28</v>
      </c>
      <c r="I11" s="18" t="s">
        <v>99</v>
      </c>
    </row>
    <row r="12" spans="1:9" ht="168">
      <c r="A12" s="7">
        <v>10</v>
      </c>
      <c r="B12" s="6" t="s">
        <v>100</v>
      </c>
      <c r="C12" s="6" t="s">
        <v>71</v>
      </c>
      <c r="D12" s="18" t="s">
        <v>101</v>
      </c>
      <c r="E12" s="6">
        <v>2</v>
      </c>
      <c r="F12" s="6" t="s">
        <v>21</v>
      </c>
      <c r="G12" s="6" t="s">
        <v>14</v>
      </c>
      <c r="H12" s="40" t="s">
        <v>102</v>
      </c>
      <c r="I12" s="18" t="s">
        <v>103</v>
      </c>
    </row>
    <row r="13" spans="1:9" ht="84">
      <c r="A13" s="39">
        <v>11</v>
      </c>
      <c r="B13" s="6" t="s">
        <v>104</v>
      </c>
      <c r="C13" s="6" t="s">
        <v>71</v>
      </c>
      <c r="D13" s="6" t="s">
        <v>105</v>
      </c>
      <c r="E13" s="6">
        <v>1</v>
      </c>
      <c r="F13" s="6" t="s">
        <v>21</v>
      </c>
      <c r="G13" s="6" t="s">
        <v>14</v>
      </c>
      <c r="H13" s="6" t="s">
        <v>106</v>
      </c>
      <c r="I13" s="18" t="s">
        <v>107</v>
      </c>
    </row>
    <row r="14" spans="1:9" ht="72">
      <c r="A14" s="7">
        <v>12</v>
      </c>
      <c r="B14" s="7" t="s">
        <v>108</v>
      </c>
      <c r="C14" s="7" t="s">
        <v>71</v>
      </c>
      <c r="D14" s="7" t="s">
        <v>109</v>
      </c>
      <c r="E14" s="7">
        <v>1</v>
      </c>
      <c r="F14" s="7" t="s">
        <v>21</v>
      </c>
      <c r="G14" s="7" t="s">
        <v>14</v>
      </c>
      <c r="H14" s="7" t="s">
        <v>106</v>
      </c>
      <c r="I14" s="9" t="s">
        <v>110</v>
      </c>
    </row>
    <row r="15" spans="1:9" ht="72">
      <c r="A15" s="39">
        <v>13</v>
      </c>
      <c r="B15" s="6" t="s">
        <v>111</v>
      </c>
      <c r="C15" s="6" t="s">
        <v>71</v>
      </c>
      <c r="D15" s="6" t="s">
        <v>112</v>
      </c>
      <c r="E15" s="6">
        <v>1</v>
      </c>
      <c r="F15" s="6" t="s">
        <v>21</v>
      </c>
      <c r="G15" s="6" t="s">
        <v>14</v>
      </c>
      <c r="H15" s="6" t="s">
        <v>106</v>
      </c>
      <c r="I15" s="18" t="s">
        <v>113</v>
      </c>
    </row>
    <row r="16" spans="1:9" ht="60">
      <c r="A16" s="7">
        <v>14</v>
      </c>
      <c r="B16" s="6" t="s">
        <v>114</v>
      </c>
      <c r="C16" s="6" t="s">
        <v>71</v>
      </c>
      <c r="D16" s="6" t="s">
        <v>115</v>
      </c>
      <c r="E16" s="6">
        <v>1</v>
      </c>
      <c r="F16" s="6" t="s">
        <v>21</v>
      </c>
      <c r="G16" s="6" t="s">
        <v>14</v>
      </c>
      <c r="H16" s="40" t="s">
        <v>28</v>
      </c>
      <c r="I16" s="18" t="s">
        <v>116</v>
      </c>
    </row>
    <row r="17" spans="1:9" ht="48">
      <c r="A17" s="39">
        <v>15</v>
      </c>
      <c r="B17" s="6" t="s">
        <v>117</v>
      </c>
      <c r="C17" s="6" t="s">
        <v>71</v>
      </c>
      <c r="D17" s="18" t="s">
        <v>118</v>
      </c>
      <c r="E17" s="6">
        <v>2</v>
      </c>
      <c r="F17" s="6" t="s">
        <v>21</v>
      </c>
      <c r="G17" s="6" t="s">
        <v>14</v>
      </c>
      <c r="H17" s="7" t="s">
        <v>119</v>
      </c>
      <c r="I17" s="18" t="s">
        <v>120</v>
      </c>
    </row>
    <row r="18" spans="1:9" ht="84">
      <c r="A18" s="7">
        <v>16</v>
      </c>
      <c r="B18" s="7" t="s">
        <v>121</v>
      </c>
      <c r="C18" s="7" t="s">
        <v>71</v>
      </c>
      <c r="D18" s="9" t="s">
        <v>122</v>
      </c>
      <c r="E18" s="7">
        <v>2</v>
      </c>
      <c r="F18" s="6" t="s">
        <v>21</v>
      </c>
      <c r="G18" s="6" t="s">
        <v>14</v>
      </c>
      <c r="H18" s="7" t="s">
        <v>119</v>
      </c>
      <c r="I18" s="9" t="s">
        <v>123</v>
      </c>
    </row>
    <row r="19" spans="1:9" ht="84">
      <c r="A19" s="39">
        <v>17</v>
      </c>
      <c r="B19" s="6" t="s">
        <v>124</v>
      </c>
      <c r="C19" s="6" t="s">
        <v>71</v>
      </c>
      <c r="D19" s="18" t="s">
        <v>125</v>
      </c>
      <c r="E19" s="6">
        <v>2</v>
      </c>
      <c r="F19" s="6" t="s">
        <v>126</v>
      </c>
      <c r="G19" s="6" t="s">
        <v>14</v>
      </c>
      <c r="H19" s="6" t="s">
        <v>127</v>
      </c>
      <c r="I19" s="18" t="s">
        <v>128</v>
      </c>
    </row>
    <row r="20" spans="1:9" ht="60">
      <c r="A20" s="7">
        <v>18</v>
      </c>
      <c r="B20" s="6" t="s">
        <v>129</v>
      </c>
      <c r="C20" s="6" t="s">
        <v>71</v>
      </c>
      <c r="D20" s="18" t="s">
        <v>130</v>
      </c>
      <c r="E20" s="6">
        <v>2</v>
      </c>
      <c r="F20" s="6" t="s">
        <v>131</v>
      </c>
      <c r="G20" s="6" t="s">
        <v>14</v>
      </c>
      <c r="H20" s="6" t="s">
        <v>132</v>
      </c>
      <c r="I20" s="18" t="s">
        <v>133</v>
      </c>
    </row>
    <row r="21" spans="1:9" ht="108">
      <c r="A21" s="39">
        <v>19</v>
      </c>
      <c r="B21" s="6" t="s">
        <v>134</v>
      </c>
      <c r="C21" s="6" t="s">
        <v>71</v>
      </c>
      <c r="D21" s="18" t="s">
        <v>135</v>
      </c>
      <c r="E21" s="6">
        <v>3</v>
      </c>
      <c r="F21" s="6" t="s">
        <v>136</v>
      </c>
      <c r="G21" s="6" t="s">
        <v>14</v>
      </c>
      <c r="H21" s="6" t="s">
        <v>137</v>
      </c>
      <c r="I21" s="18" t="s">
        <v>138</v>
      </c>
    </row>
    <row r="22" spans="1:9" ht="144">
      <c r="A22" s="7">
        <v>20</v>
      </c>
      <c r="B22" s="6" t="s">
        <v>139</v>
      </c>
      <c r="C22" s="6" t="s">
        <v>71</v>
      </c>
      <c r="D22" s="18" t="s">
        <v>140</v>
      </c>
      <c r="E22" s="6">
        <v>2</v>
      </c>
      <c r="F22" s="6" t="s">
        <v>21</v>
      </c>
      <c r="G22" s="6" t="s">
        <v>14</v>
      </c>
      <c r="H22" s="6" t="s">
        <v>141</v>
      </c>
      <c r="I22" s="18" t="s">
        <v>142</v>
      </c>
    </row>
    <row r="23" spans="1:9" ht="84">
      <c r="A23" s="39">
        <v>21</v>
      </c>
      <c r="B23" s="41" t="s">
        <v>143</v>
      </c>
      <c r="C23" s="6" t="s">
        <v>71</v>
      </c>
      <c r="D23" s="18" t="s">
        <v>144</v>
      </c>
      <c r="E23" s="6">
        <v>2</v>
      </c>
      <c r="F23" s="6" t="s">
        <v>145</v>
      </c>
      <c r="G23" s="6" t="s">
        <v>14</v>
      </c>
      <c r="H23" s="6" t="s">
        <v>146</v>
      </c>
      <c r="I23" s="18" t="s">
        <v>147</v>
      </c>
    </row>
    <row r="24" spans="1:256" s="35" customFormat="1" ht="120">
      <c r="A24" s="6">
        <v>22</v>
      </c>
      <c r="B24" s="43" t="s">
        <v>148</v>
      </c>
      <c r="C24" s="6" t="s">
        <v>71</v>
      </c>
      <c r="D24" s="44" t="s">
        <v>149</v>
      </c>
      <c r="E24" s="43">
        <v>5</v>
      </c>
      <c r="F24" s="6" t="s">
        <v>21</v>
      </c>
      <c r="G24" s="6" t="s">
        <v>14</v>
      </c>
      <c r="H24" s="6" t="s">
        <v>150</v>
      </c>
      <c r="I24" s="46" t="s">
        <v>151</v>
      </c>
      <c r="J24" s="22"/>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36" customFormat="1" ht="168">
      <c r="A25" s="39">
        <v>23</v>
      </c>
      <c r="B25" s="39" t="s">
        <v>60</v>
      </c>
      <c r="C25" s="6" t="s">
        <v>71</v>
      </c>
      <c r="D25" s="18" t="s">
        <v>152</v>
      </c>
      <c r="E25" s="6">
        <v>5</v>
      </c>
      <c r="F25" s="6" t="s">
        <v>21</v>
      </c>
      <c r="G25" s="6" t="s">
        <v>14</v>
      </c>
      <c r="H25" s="19" t="s">
        <v>62</v>
      </c>
      <c r="I25" s="45" t="s">
        <v>153</v>
      </c>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s="25" customFormat="1" ht="14.25">
      <c r="A26" s="29"/>
      <c r="B26" s="30"/>
      <c r="C26" s="30"/>
      <c r="D26" s="31"/>
      <c r="E26" s="32">
        <f>SUM(E3:E25)</f>
        <v>67</v>
      </c>
      <c r="F26" s="30"/>
      <c r="G26" s="30"/>
      <c r="H26" s="30"/>
      <c r="I26" s="33"/>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4"/>
      <c r="IM26" s="34"/>
      <c r="IN26" s="34"/>
      <c r="IO26" s="34"/>
      <c r="IP26" s="34"/>
      <c r="IQ26" s="34"/>
      <c r="IR26" s="34"/>
      <c r="IS26" s="34"/>
      <c r="IT26" s="34"/>
      <c r="IU26" s="34"/>
      <c r="IV26" s="34"/>
    </row>
  </sheetData>
  <sheetProtection/>
  <mergeCells count="1">
    <mergeCell ref="A1:I1"/>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V4"/>
  <sheetViews>
    <sheetView tabSelected="1" zoomScaleSheetLayoutView="100" workbookViewId="0" topLeftCell="A1">
      <selection activeCell="I6" sqref="I6"/>
    </sheetView>
  </sheetViews>
  <sheetFormatPr defaultColWidth="9.00390625" defaultRowHeight="14.25"/>
  <cols>
    <col min="1" max="1" width="5.00390625" style="26" bestFit="1" customWidth="1"/>
    <col min="2" max="2" width="8.75390625" style="27" customWidth="1"/>
    <col min="3" max="3" width="7.00390625" style="27" customWidth="1"/>
    <col min="4" max="4" width="43.50390625" style="12" customWidth="1"/>
    <col min="5" max="5" width="5.00390625" style="26" customWidth="1"/>
    <col min="6" max="7" width="8.50390625" style="27" bestFit="1" customWidth="1"/>
    <col min="8" max="8" width="17.375" style="28" customWidth="1"/>
    <col min="9" max="9" width="58.875" style="28" customWidth="1"/>
    <col min="10" max="245" width="9.00390625" style="12" customWidth="1"/>
    <col min="246" max="16384" width="9.00390625" style="1" customWidth="1"/>
  </cols>
  <sheetData>
    <row r="1" spans="1:256" s="23" customFormat="1" ht="27" customHeight="1">
      <c r="A1" s="3" t="s">
        <v>154</v>
      </c>
      <c r="B1" s="3"/>
      <c r="C1" s="3"/>
      <c r="D1" s="3"/>
      <c r="E1" s="3"/>
      <c r="F1" s="3"/>
      <c r="G1" s="3"/>
      <c r="H1" s="3"/>
      <c r="I1" s="3"/>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
      <c r="IM1" s="1"/>
      <c r="IN1" s="1"/>
      <c r="IO1" s="1"/>
      <c r="IP1" s="1"/>
      <c r="IQ1" s="1"/>
      <c r="IR1" s="1"/>
      <c r="IS1" s="1"/>
      <c r="IT1" s="1"/>
      <c r="IU1" s="1"/>
      <c r="IV1" s="1"/>
    </row>
    <row r="2" spans="1:256" s="23" customFormat="1" ht="25.5" customHeight="1">
      <c r="A2" s="4" t="s">
        <v>1</v>
      </c>
      <c r="B2" s="5" t="s">
        <v>2</v>
      </c>
      <c r="C2" s="4" t="s">
        <v>3</v>
      </c>
      <c r="D2" s="4" t="s">
        <v>4</v>
      </c>
      <c r="E2" s="5" t="s">
        <v>5</v>
      </c>
      <c r="F2" s="5" t="s">
        <v>6</v>
      </c>
      <c r="G2" s="5" t="s">
        <v>7</v>
      </c>
      <c r="H2" s="5" t="s">
        <v>8</v>
      </c>
      <c r="I2" s="20"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
      <c r="IM2" s="1"/>
      <c r="IN2" s="1"/>
      <c r="IO2" s="1"/>
      <c r="IP2" s="1"/>
      <c r="IQ2" s="1"/>
      <c r="IR2" s="1"/>
      <c r="IS2" s="1"/>
      <c r="IT2" s="1"/>
      <c r="IU2" s="1"/>
      <c r="IV2" s="1"/>
    </row>
    <row r="3" spans="1:256" s="24" customFormat="1" ht="127.5" customHeight="1">
      <c r="A3" s="6">
        <v>1</v>
      </c>
      <c r="B3" s="6" t="s">
        <v>18</v>
      </c>
      <c r="C3" s="6" t="s">
        <v>155</v>
      </c>
      <c r="D3" s="18" t="s">
        <v>156</v>
      </c>
      <c r="E3" s="6">
        <v>30</v>
      </c>
      <c r="F3" s="6" t="s">
        <v>21</v>
      </c>
      <c r="G3" s="6" t="s">
        <v>14</v>
      </c>
      <c r="H3" s="19" t="s">
        <v>22</v>
      </c>
      <c r="I3" s="18" t="s">
        <v>157</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1"/>
      <c r="IM3" s="1"/>
      <c r="IN3" s="1"/>
      <c r="IO3" s="1"/>
      <c r="IP3" s="1"/>
      <c r="IQ3" s="1"/>
      <c r="IR3" s="1"/>
      <c r="IS3" s="1"/>
      <c r="IT3" s="1"/>
      <c r="IU3" s="1"/>
      <c r="IV3" s="1"/>
    </row>
    <row r="4" spans="1:256" s="25" customFormat="1" ht="14.25">
      <c r="A4" s="29"/>
      <c r="B4" s="30"/>
      <c r="C4" s="30"/>
      <c r="D4" s="31"/>
      <c r="E4" s="32">
        <f>SUM(E3:E3)</f>
        <v>30</v>
      </c>
      <c r="F4" s="30"/>
      <c r="G4" s="30"/>
      <c r="H4" s="33"/>
      <c r="I4" s="33"/>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4"/>
      <c r="IM4" s="34"/>
      <c r="IN4" s="34"/>
      <c r="IO4" s="34"/>
      <c r="IP4" s="34"/>
      <c r="IQ4" s="34"/>
      <c r="IR4" s="34"/>
      <c r="IS4" s="34"/>
      <c r="IT4" s="34"/>
      <c r="IU4" s="34"/>
      <c r="IV4" s="34"/>
    </row>
  </sheetData>
  <sheetProtection/>
  <mergeCells count="1">
    <mergeCell ref="A1:I1"/>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IK3"/>
  <sheetViews>
    <sheetView zoomScaleSheetLayoutView="100" workbookViewId="0" topLeftCell="A1">
      <selection activeCell="A3" sqref="A3"/>
    </sheetView>
  </sheetViews>
  <sheetFormatPr defaultColWidth="9.00390625" defaultRowHeight="14.25"/>
  <cols>
    <col min="4" max="4" width="43.25390625" style="0" customWidth="1"/>
    <col min="9" max="9" width="41.125" style="0" customWidth="1"/>
  </cols>
  <sheetData>
    <row r="1" spans="1:245" s="1" customFormat="1" ht="27" customHeight="1">
      <c r="A1" s="3" t="s">
        <v>158</v>
      </c>
      <c r="B1" s="3"/>
      <c r="C1" s="3"/>
      <c r="D1" s="3"/>
      <c r="E1" s="3"/>
      <c r="F1" s="3"/>
      <c r="G1" s="3"/>
      <c r="H1" s="3"/>
      <c r="I1" s="3"/>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row>
    <row r="2" spans="1:245" s="1" customFormat="1" ht="25.5" customHeight="1">
      <c r="A2" s="4" t="s">
        <v>1</v>
      </c>
      <c r="B2" s="5" t="s">
        <v>2</v>
      </c>
      <c r="C2" s="4" t="s">
        <v>3</v>
      </c>
      <c r="D2" s="4" t="s">
        <v>4</v>
      </c>
      <c r="E2" s="5" t="s">
        <v>5</v>
      </c>
      <c r="F2" s="5" t="s">
        <v>6</v>
      </c>
      <c r="G2" s="5" t="s">
        <v>7</v>
      </c>
      <c r="H2" s="5" t="s">
        <v>8</v>
      </c>
      <c r="I2" s="20"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245" s="17" customFormat="1" ht="127.5" customHeight="1">
      <c r="A3" s="6">
        <v>1</v>
      </c>
      <c r="B3" s="6" t="s">
        <v>159</v>
      </c>
      <c r="C3" s="6" t="s">
        <v>26</v>
      </c>
      <c r="D3" s="18" t="s">
        <v>160</v>
      </c>
      <c r="E3" s="6">
        <v>2</v>
      </c>
      <c r="F3" s="6" t="s">
        <v>21</v>
      </c>
      <c r="G3" s="6" t="s">
        <v>14</v>
      </c>
      <c r="H3" s="19" t="s">
        <v>161</v>
      </c>
      <c r="I3" s="21" t="s">
        <v>162</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row>
  </sheetData>
  <sheetProtection/>
  <mergeCells count="1">
    <mergeCell ref="A1:I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IV3"/>
  <sheetViews>
    <sheetView zoomScaleSheetLayoutView="100" workbookViewId="0" topLeftCell="A1">
      <selection activeCell="J4" sqref="J4"/>
    </sheetView>
  </sheetViews>
  <sheetFormatPr defaultColWidth="9.00390625" defaultRowHeight="14.25"/>
  <cols>
    <col min="4" max="4" width="31.00390625" style="0" customWidth="1"/>
    <col min="9" max="9" width="50.625" style="0" customWidth="1"/>
  </cols>
  <sheetData>
    <row r="1" spans="1:248" s="1" customFormat="1" ht="33.75" customHeight="1">
      <c r="A1" s="3" t="s">
        <v>163</v>
      </c>
      <c r="B1" s="3"/>
      <c r="C1" s="3"/>
      <c r="D1" s="3"/>
      <c r="E1" s="3"/>
      <c r="F1" s="3"/>
      <c r="G1" s="3"/>
      <c r="H1" s="3"/>
      <c r="I1" s="1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row>
    <row r="2" spans="1:248" s="1" customFormat="1" ht="27.75" customHeight="1">
      <c r="A2" s="4" t="s">
        <v>1</v>
      </c>
      <c r="B2" s="5" t="s">
        <v>2</v>
      </c>
      <c r="C2" s="4" t="s">
        <v>3</v>
      </c>
      <c r="D2" s="4" t="s">
        <v>4</v>
      </c>
      <c r="E2" s="5" t="s">
        <v>5</v>
      </c>
      <c r="F2" s="5" t="s">
        <v>6</v>
      </c>
      <c r="G2" s="5" t="s">
        <v>7</v>
      </c>
      <c r="H2" s="5" t="s">
        <v>8</v>
      </c>
      <c r="I2" s="5" t="s">
        <v>9</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row>
    <row r="3" spans="1:256" s="2" customFormat="1" ht="139.5" customHeight="1">
      <c r="A3" s="6">
        <v>1</v>
      </c>
      <c r="B3" s="7" t="s">
        <v>159</v>
      </c>
      <c r="C3" s="8" t="s">
        <v>71</v>
      </c>
      <c r="D3" s="9" t="s">
        <v>160</v>
      </c>
      <c r="E3" s="10">
        <v>2</v>
      </c>
      <c r="F3" s="7" t="s">
        <v>21</v>
      </c>
      <c r="G3" s="7" t="s">
        <v>14</v>
      </c>
      <c r="H3" s="9" t="s">
        <v>161</v>
      </c>
      <c r="I3" s="13" t="s">
        <v>162</v>
      </c>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5"/>
      <c r="IO3" s="15"/>
      <c r="IP3" s="15"/>
      <c r="IQ3" s="15"/>
      <c r="IR3" s="15"/>
      <c r="IS3" s="15"/>
      <c r="IT3" s="15"/>
      <c r="IU3" s="15"/>
      <c r="IV3" s="16"/>
    </row>
  </sheetData>
  <sheetProtection/>
  <mergeCells count="1">
    <mergeCell ref="A1:I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李旭东</dc:creator>
  <cp:keywords/>
  <dc:description/>
  <cp:lastModifiedBy>Dayee Alvin</cp:lastModifiedBy>
  <dcterms:created xsi:type="dcterms:W3CDTF">2014-03-24T10:15:31Z</dcterms:created>
  <dcterms:modified xsi:type="dcterms:W3CDTF">2018-07-25T08:16:41Z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