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550" activeTab="0"/>
  </bookViews>
  <sheets>
    <sheet name="进入体检人员" sheetId="1" r:id="rId1"/>
  </sheets>
  <definedNames>
    <definedName name="_xlnm.Print_Titles" localSheetId="0">'进入体检人员'!$1:$2</definedName>
  </definedNames>
  <calcPr fullCalcOnLoad="1"/>
</workbook>
</file>

<file path=xl/sharedStrings.xml><?xml version="1.0" encoding="utf-8"?>
<sst xmlns="http://schemas.openxmlformats.org/spreadsheetml/2006/main" count="274" uniqueCount="146">
  <si>
    <t>2018年隆回县公开招聘普通高中教师
体检合格人员名单</t>
  </si>
  <si>
    <t>序号</t>
  </si>
  <si>
    <t>准考证号</t>
  </si>
  <si>
    <t>考室号</t>
  </si>
  <si>
    <t>座位号</t>
  </si>
  <si>
    <t>姓名</t>
  </si>
  <si>
    <t>报考职位代码</t>
  </si>
  <si>
    <t>身份证号</t>
  </si>
  <si>
    <t>性别</t>
  </si>
  <si>
    <t>专业</t>
  </si>
  <si>
    <t>笔试
成绩</t>
  </si>
  <si>
    <t>面试
成绩</t>
  </si>
  <si>
    <t>综合成绩</t>
  </si>
  <si>
    <t>综合
排名</t>
  </si>
  <si>
    <t>备注</t>
  </si>
  <si>
    <t>201801002</t>
  </si>
  <si>
    <t>一考室</t>
  </si>
  <si>
    <t>02</t>
  </si>
  <si>
    <t>黎秋琴</t>
  </si>
  <si>
    <t>102</t>
  </si>
  <si>
    <t>430523199108270743</t>
  </si>
  <si>
    <t>女</t>
  </si>
  <si>
    <t>语文</t>
  </si>
  <si>
    <t>1</t>
  </si>
  <si>
    <t/>
  </si>
  <si>
    <t>201801003</t>
  </si>
  <si>
    <t>03</t>
  </si>
  <si>
    <t>唐苔苔</t>
  </si>
  <si>
    <t>430522199204274908</t>
  </si>
  <si>
    <t>2</t>
  </si>
  <si>
    <t>201801009</t>
  </si>
  <si>
    <t>09</t>
  </si>
  <si>
    <t>贺艳</t>
  </si>
  <si>
    <t>203</t>
  </si>
  <si>
    <t>430524199508251206</t>
  </si>
  <si>
    <t>201801012</t>
  </si>
  <si>
    <t>12</t>
  </si>
  <si>
    <t>王赛玲</t>
  </si>
  <si>
    <t>430521199201074963</t>
  </si>
  <si>
    <t>201801022</t>
  </si>
  <si>
    <t>22</t>
  </si>
  <si>
    <t>郑婷婷</t>
  </si>
  <si>
    <t>43052419960523116X</t>
  </si>
  <si>
    <t>3</t>
  </si>
  <si>
    <t>201801023</t>
  </si>
  <si>
    <t>23</t>
  </si>
  <si>
    <t>吴晨虹</t>
  </si>
  <si>
    <t>209</t>
  </si>
  <si>
    <t>610322199208234228</t>
  </si>
  <si>
    <t>地理</t>
  </si>
  <si>
    <t>201801025</t>
  </si>
  <si>
    <t>25</t>
  </si>
  <si>
    <t>肖芹</t>
  </si>
  <si>
    <t>430524199405147422</t>
  </si>
  <si>
    <t>201801028</t>
  </si>
  <si>
    <t>二考室</t>
  </si>
  <si>
    <t>宁剑茵</t>
  </si>
  <si>
    <t>105</t>
  </si>
  <si>
    <t>430524199208072767</t>
  </si>
  <si>
    <t>数学</t>
  </si>
  <si>
    <t>201801032</t>
  </si>
  <si>
    <t>5</t>
  </si>
  <si>
    <t>曾颖</t>
  </si>
  <si>
    <t>204</t>
  </si>
  <si>
    <t>430581199307017285</t>
  </si>
  <si>
    <t>201801033</t>
  </si>
  <si>
    <t>6</t>
  </si>
  <si>
    <t>袁小凤</t>
  </si>
  <si>
    <t>430524199506241784</t>
  </si>
  <si>
    <t>4</t>
  </si>
  <si>
    <t>201801034</t>
  </si>
  <si>
    <t>7</t>
  </si>
  <si>
    <t>付思</t>
  </si>
  <si>
    <t>430525199711174126</t>
  </si>
  <si>
    <t>201801038</t>
  </si>
  <si>
    <t>11</t>
  </si>
  <si>
    <t>廖文倩</t>
  </si>
  <si>
    <t>430523199612233140</t>
  </si>
  <si>
    <t>201801046</t>
  </si>
  <si>
    <t>19</t>
  </si>
  <si>
    <t>范婷婷</t>
  </si>
  <si>
    <t>208</t>
  </si>
  <si>
    <t>430524199610024421</t>
  </si>
  <si>
    <t>生物</t>
  </si>
  <si>
    <t>201801047</t>
  </si>
  <si>
    <t>20</t>
  </si>
  <si>
    <t>谭方方</t>
  </si>
  <si>
    <t>43052419910228370X</t>
  </si>
  <si>
    <t>201801051</t>
  </si>
  <si>
    <t>24</t>
  </si>
  <si>
    <t>李梦霞</t>
  </si>
  <si>
    <t>430524199205080964</t>
  </si>
  <si>
    <t>201801056</t>
  </si>
  <si>
    <t>三考室</t>
  </si>
  <si>
    <t>王丰</t>
  </si>
  <si>
    <t>109</t>
  </si>
  <si>
    <t>430525199401206129</t>
  </si>
  <si>
    <t>化学</t>
  </si>
  <si>
    <t>201801076</t>
  </si>
  <si>
    <t>廖翠钱</t>
  </si>
  <si>
    <t>201</t>
  </si>
  <si>
    <t>430524199601063242</t>
  </si>
  <si>
    <t>政治</t>
  </si>
  <si>
    <t>201801077</t>
  </si>
  <si>
    <t>彭咏思</t>
  </si>
  <si>
    <t>430524199611037427</t>
  </si>
  <si>
    <t>201801083</t>
  </si>
  <si>
    <t>29</t>
  </si>
  <si>
    <t>刘玲</t>
  </si>
  <si>
    <t>202</t>
  </si>
  <si>
    <t>43052419950204322X</t>
  </si>
  <si>
    <t>历史</t>
  </si>
  <si>
    <t>201801085</t>
  </si>
  <si>
    <t>四考室</t>
  </si>
  <si>
    <t>刘小美</t>
  </si>
  <si>
    <t>106</t>
  </si>
  <si>
    <t>430522199204242666</t>
  </si>
  <si>
    <t>英语</t>
  </si>
  <si>
    <t>201801113</t>
  </si>
  <si>
    <t>五考室</t>
  </si>
  <si>
    <t>廖菲宇</t>
  </si>
  <si>
    <t>205</t>
  </si>
  <si>
    <t>430524199602015963</t>
  </si>
  <si>
    <t>201801125</t>
  </si>
  <si>
    <t>14</t>
  </si>
  <si>
    <t>黄茜茜</t>
  </si>
  <si>
    <t>430525199611027460</t>
  </si>
  <si>
    <t>201801126</t>
  </si>
  <si>
    <t>15</t>
  </si>
  <si>
    <t>梁芳丹</t>
  </si>
  <si>
    <t>430527199408274223</t>
  </si>
  <si>
    <t>201801065</t>
  </si>
  <si>
    <t>朱甜甜</t>
  </si>
  <si>
    <t>207</t>
  </si>
  <si>
    <t>430525199203104113</t>
  </si>
  <si>
    <t>男</t>
  </si>
  <si>
    <t>201801080</t>
  </si>
  <si>
    <t>26</t>
  </si>
  <si>
    <t>钟更楚</t>
  </si>
  <si>
    <t>430524199504198671</t>
  </si>
  <si>
    <t>201801053</t>
  </si>
  <si>
    <t>胡梦民</t>
  </si>
  <si>
    <t>210</t>
  </si>
  <si>
    <t>430524199605200072</t>
  </si>
  <si>
    <t>信息</t>
  </si>
  <si>
    <t>实操78.6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</si>
</sst>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44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64" applyNumberFormat="1" applyFont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7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8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4.875" style="1" customWidth="1"/>
    <col min="2" max="2" width="14.375" style="1" customWidth="1"/>
    <col min="3" max="3" width="8.00390625" style="1" hidden="1" customWidth="1"/>
    <col min="4" max="4" width="7.00390625" style="1" hidden="1" customWidth="1"/>
    <col min="5" max="5" width="14.75390625" style="1" customWidth="1"/>
    <col min="6" max="6" width="18.25390625" style="1" customWidth="1"/>
    <col min="7" max="7" width="22.25390625" style="1" hidden="1" customWidth="1"/>
    <col min="8" max="8" width="5.875" style="1" customWidth="1"/>
    <col min="9" max="9" width="9.50390625" style="1" customWidth="1"/>
    <col min="10" max="10" width="7.00390625" style="1" hidden="1" customWidth="1"/>
    <col min="11" max="11" width="6.125" style="1" hidden="1" customWidth="1"/>
    <col min="12" max="12" width="7.50390625" style="2" hidden="1" customWidth="1"/>
    <col min="13" max="13" width="5.625" style="3" hidden="1" customWidth="1"/>
    <col min="14" max="14" width="8.375" style="1" hidden="1" customWidth="1"/>
    <col min="15" max="15" width="9.375" style="1" customWidth="1"/>
    <col min="16" max="16384" width="9.00390625" style="1" customWidth="1"/>
  </cols>
  <sheetData>
    <row r="1" spans="1:15" ht="4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1.5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7" t="s">
        <v>11</v>
      </c>
      <c r="L2" s="11" t="s">
        <v>12</v>
      </c>
      <c r="M2" s="12" t="s">
        <v>13</v>
      </c>
      <c r="N2" s="5" t="s">
        <v>14</v>
      </c>
      <c r="O2" s="13" t="s">
        <v>14</v>
      </c>
    </row>
    <row r="3" spans="1:15" s="1" customFormat="1" ht="20.25" customHeight="1">
      <c r="A3" s="8">
        <v>1</v>
      </c>
      <c r="B3" s="9" t="s">
        <v>15</v>
      </c>
      <c r="C3" s="9" t="s">
        <v>16</v>
      </c>
      <c r="D3" s="9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4">
        <v>77.1</v>
      </c>
      <c r="K3" s="15">
        <v>88.6</v>
      </c>
      <c r="L3" s="16">
        <f aca="true" t="shared" si="0" ref="L3:L17">J3*0.6+K3*0.4</f>
        <v>81.69999999999999</v>
      </c>
      <c r="M3" s="9" t="s">
        <v>23</v>
      </c>
      <c r="N3" s="8" t="s">
        <v>24</v>
      </c>
      <c r="O3" s="17"/>
    </row>
    <row r="4" spans="1:15" s="1" customFormat="1" ht="20.25" customHeight="1">
      <c r="A4" s="8">
        <v>2</v>
      </c>
      <c r="B4" s="9" t="s">
        <v>25</v>
      </c>
      <c r="C4" s="9" t="s">
        <v>16</v>
      </c>
      <c r="D4" s="9" t="s">
        <v>26</v>
      </c>
      <c r="E4" s="10" t="s">
        <v>27</v>
      </c>
      <c r="F4" s="10" t="s">
        <v>19</v>
      </c>
      <c r="G4" s="10" t="s">
        <v>28</v>
      </c>
      <c r="H4" s="10" t="s">
        <v>21</v>
      </c>
      <c r="I4" s="10" t="s">
        <v>22</v>
      </c>
      <c r="J4" s="14">
        <v>77.8</v>
      </c>
      <c r="K4" s="15">
        <v>81</v>
      </c>
      <c r="L4" s="16">
        <f t="shared" si="0"/>
        <v>79.08</v>
      </c>
      <c r="M4" s="9" t="s">
        <v>29</v>
      </c>
      <c r="N4" s="8" t="s">
        <v>24</v>
      </c>
      <c r="O4" s="17"/>
    </row>
    <row r="5" spans="1:15" s="1" customFormat="1" ht="20.25" customHeight="1">
      <c r="A5" s="8">
        <v>3</v>
      </c>
      <c r="B5" s="9" t="s">
        <v>30</v>
      </c>
      <c r="C5" s="9" t="s">
        <v>16</v>
      </c>
      <c r="D5" s="9" t="s">
        <v>31</v>
      </c>
      <c r="E5" s="10" t="s">
        <v>32</v>
      </c>
      <c r="F5" s="10" t="s">
        <v>33</v>
      </c>
      <c r="G5" s="10" t="s">
        <v>34</v>
      </c>
      <c r="H5" s="10" t="s">
        <v>21</v>
      </c>
      <c r="I5" s="10" t="s">
        <v>22</v>
      </c>
      <c r="J5" s="14">
        <v>73.4</v>
      </c>
      <c r="K5" s="15">
        <v>89.4</v>
      </c>
      <c r="L5" s="16">
        <f t="shared" si="0"/>
        <v>79.80000000000001</v>
      </c>
      <c r="M5" s="9" t="s">
        <v>23</v>
      </c>
      <c r="N5" s="8" t="s">
        <v>24</v>
      </c>
      <c r="O5" s="17"/>
    </row>
    <row r="6" spans="1:15" s="1" customFormat="1" ht="20.25" customHeight="1">
      <c r="A6" s="8">
        <v>4</v>
      </c>
      <c r="B6" s="9" t="s">
        <v>35</v>
      </c>
      <c r="C6" s="9" t="s">
        <v>16</v>
      </c>
      <c r="D6" s="9" t="s">
        <v>36</v>
      </c>
      <c r="E6" s="10" t="s">
        <v>37</v>
      </c>
      <c r="F6" s="10" t="s">
        <v>33</v>
      </c>
      <c r="G6" s="10" t="s">
        <v>38</v>
      </c>
      <c r="H6" s="10" t="s">
        <v>21</v>
      </c>
      <c r="I6" s="10" t="s">
        <v>22</v>
      </c>
      <c r="J6" s="14">
        <v>77</v>
      </c>
      <c r="K6" s="15">
        <v>83.2</v>
      </c>
      <c r="L6" s="16">
        <f t="shared" si="0"/>
        <v>79.47999999999999</v>
      </c>
      <c r="M6" s="9" t="s">
        <v>29</v>
      </c>
      <c r="N6" s="8" t="s">
        <v>24</v>
      </c>
      <c r="O6" s="17"/>
    </row>
    <row r="7" spans="1:15" s="1" customFormat="1" ht="20.25" customHeight="1">
      <c r="A7" s="8">
        <v>5</v>
      </c>
      <c r="B7" s="9" t="s">
        <v>39</v>
      </c>
      <c r="C7" s="9" t="s">
        <v>16</v>
      </c>
      <c r="D7" s="9" t="s">
        <v>40</v>
      </c>
      <c r="E7" s="10" t="s">
        <v>41</v>
      </c>
      <c r="F7" s="10" t="s">
        <v>33</v>
      </c>
      <c r="G7" s="10" t="s">
        <v>42</v>
      </c>
      <c r="H7" s="10" t="s">
        <v>21</v>
      </c>
      <c r="I7" s="10" t="s">
        <v>22</v>
      </c>
      <c r="J7" s="14">
        <v>74.4</v>
      </c>
      <c r="K7" s="15">
        <v>86</v>
      </c>
      <c r="L7" s="16">
        <f t="shared" si="0"/>
        <v>79.03999999999999</v>
      </c>
      <c r="M7" s="9" t="s">
        <v>43</v>
      </c>
      <c r="N7" s="8" t="s">
        <v>24</v>
      </c>
      <c r="O7" s="17"/>
    </row>
    <row r="8" spans="1:15" s="1" customFormat="1" ht="20.25" customHeight="1">
      <c r="A8" s="8">
        <v>6</v>
      </c>
      <c r="B8" s="9" t="s">
        <v>44</v>
      </c>
      <c r="C8" s="9" t="s">
        <v>16</v>
      </c>
      <c r="D8" s="9" t="s">
        <v>45</v>
      </c>
      <c r="E8" s="10" t="s">
        <v>46</v>
      </c>
      <c r="F8" s="10" t="s">
        <v>47</v>
      </c>
      <c r="G8" s="10" t="s">
        <v>48</v>
      </c>
      <c r="H8" s="10" t="s">
        <v>21</v>
      </c>
      <c r="I8" s="10" t="s">
        <v>49</v>
      </c>
      <c r="J8" s="14">
        <v>89</v>
      </c>
      <c r="K8" s="15">
        <v>88.2</v>
      </c>
      <c r="L8" s="16">
        <f t="shared" si="0"/>
        <v>88.68</v>
      </c>
      <c r="M8" s="9" t="s">
        <v>23</v>
      </c>
      <c r="N8" s="8" t="s">
        <v>24</v>
      </c>
      <c r="O8" s="17"/>
    </row>
    <row r="9" spans="1:15" s="1" customFormat="1" ht="20.25" customHeight="1">
      <c r="A9" s="8">
        <v>7</v>
      </c>
      <c r="B9" s="9" t="s">
        <v>50</v>
      </c>
      <c r="C9" s="9" t="s">
        <v>16</v>
      </c>
      <c r="D9" s="9" t="s">
        <v>51</v>
      </c>
      <c r="E9" s="10" t="s">
        <v>52</v>
      </c>
      <c r="F9" s="10" t="s">
        <v>47</v>
      </c>
      <c r="G9" s="10" t="s">
        <v>53</v>
      </c>
      <c r="H9" s="10" t="s">
        <v>21</v>
      </c>
      <c r="I9" s="10" t="s">
        <v>49</v>
      </c>
      <c r="J9" s="14">
        <v>77.1</v>
      </c>
      <c r="K9" s="15">
        <v>87.4</v>
      </c>
      <c r="L9" s="16">
        <f t="shared" si="0"/>
        <v>81.22</v>
      </c>
      <c r="M9" s="9" t="s">
        <v>29</v>
      </c>
      <c r="N9" s="8" t="s">
        <v>24</v>
      </c>
      <c r="O9" s="17"/>
    </row>
    <row r="10" spans="1:15" s="1" customFormat="1" ht="20.25" customHeight="1">
      <c r="A10" s="8">
        <v>8</v>
      </c>
      <c r="B10" s="9" t="s">
        <v>54</v>
      </c>
      <c r="C10" s="9" t="s">
        <v>55</v>
      </c>
      <c r="D10" s="9" t="s">
        <v>23</v>
      </c>
      <c r="E10" s="10" t="s">
        <v>56</v>
      </c>
      <c r="F10" s="10" t="s">
        <v>57</v>
      </c>
      <c r="G10" s="10" t="s">
        <v>58</v>
      </c>
      <c r="H10" s="10" t="s">
        <v>21</v>
      </c>
      <c r="I10" s="10" t="s">
        <v>59</v>
      </c>
      <c r="J10" s="14">
        <v>62</v>
      </c>
      <c r="K10" s="15">
        <v>80.2</v>
      </c>
      <c r="L10" s="16">
        <f t="shared" si="0"/>
        <v>69.28</v>
      </c>
      <c r="M10" s="9"/>
      <c r="N10" s="8" t="s">
        <v>24</v>
      </c>
      <c r="O10" s="17"/>
    </row>
    <row r="11" spans="1:15" s="1" customFormat="1" ht="20.25" customHeight="1">
      <c r="A11" s="8">
        <v>9</v>
      </c>
      <c r="B11" s="9" t="s">
        <v>60</v>
      </c>
      <c r="C11" s="9" t="s">
        <v>55</v>
      </c>
      <c r="D11" s="9" t="s">
        <v>61</v>
      </c>
      <c r="E11" s="10" t="s">
        <v>62</v>
      </c>
      <c r="F11" s="10" t="s">
        <v>63</v>
      </c>
      <c r="G11" s="10" t="s">
        <v>64</v>
      </c>
      <c r="H11" s="10" t="s">
        <v>21</v>
      </c>
      <c r="I11" s="10" t="s">
        <v>59</v>
      </c>
      <c r="J11" s="14">
        <v>58</v>
      </c>
      <c r="K11" s="15">
        <v>77.4</v>
      </c>
      <c r="L11" s="16">
        <f t="shared" si="0"/>
        <v>65.76</v>
      </c>
      <c r="M11" s="9" t="s">
        <v>29</v>
      </c>
      <c r="N11" s="8" t="s">
        <v>24</v>
      </c>
      <c r="O11" s="17"/>
    </row>
    <row r="12" spans="1:15" s="1" customFormat="1" ht="20.25" customHeight="1">
      <c r="A12" s="8">
        <v>10</v>
      </c>
      <c r="B12" s="9" t="s">
        <v>65</v>
      </c>
      <c r="C12" s="9" t="s">
        <v>55</v>
      </c>
      <c r="D12" s="9" t="s">
        <v>66</v>
      </c>
      <c r="E12" s="10" t="s">
        <v>67</v>
      </c>
      <c r="F12" s="10" t="s">
        <v>63</v>
      </c>
      <c r="G12" s="10" t="s">
        <v>68</v>
      </c>
      <c r="H12" s="10" t="s">
        <v>21</v>
      </c>
      <c r="I12" s="10" t="s">
        <v>59</v>
      </c>
      <c r="J12" s="14">
        <v>55.5</v>
      </c>
      <c r="K12" s="15">
        <v>77</v>
      </c>
      <c r="L12" s="16">
        <f t="shared" si="0"/>
        <v>64.1</v>
      </c>
      <c r="M12" s="9" t="s">
        <v>69</v>
      </c>
      <c r="N12" s="8" t="s">
        <v>24</v>
      </c>
      <c r="O12" s="17"/>
    </row>
    <row r="13" spans="1:15" s="1" customFormat="1" ht="20.25" customHeight="1">
      <c r="A13" s="8">
        <v>11</v>
      </c>
      <c r="B13" s="9" t="s">
        <v>70</v>
      </c>
      <c r="C13" s="9" t="s">
        <v>55</v>
      </c>
      <c r="D13" s="9" t="s">
        <v>71</v>
      </c>
      <c r="E13" s="10" t="s">
        <v>72</v>
      </c>
      <c r="F13" s="10" t="s">
        <v>63</v>
      </c>
      <c r="G13" s="10" t="s">
        <v>73</v>
      </c>
      <c r="H13" s="10" t="s">
        <v>21</v>
      </c>
      <c r="I13" s="10" t="s">
        <v>59</v>
      </c>
      <c r="J13" s="14">
        <v>57</v>
      </c>
      <c r="K13" s="15">
        <v>75</v>
      </c>
      <c r="L13" s="16">
        <f t="shared" si="0"/>
        <v>64.19999999999999</v>
      </c>
      <c r="M13" s="9" t="s">
        <v>43</v>
      </c>
      <c r="N13" s="8" t="s">
        <v>24</v>
      </c>
      <c r="O13" s="17"/>
    </row>
    <row r="14" spans="1:15" s="1" customFormat="1" ht="20.25" customHeight="1">
      <c r="A14" s="8">
        <v>12</v>
      </c>
      <c r="B14" s="9" t="s">
        <v>74</v>
      </c>
      <c r="C14" s="9" t="s">
        <v>55</v>
      </c>
      <c r="D14" s="9" t="s">
        <v>75</v>
      </c>
      <c r="E14" s="10" t="s">
        <v>76</v>
      </c>
      <c r="F14" s="10" t="s">
        <v>63</v>
      </c>
      <c r="G14" s="10" t="s">
        <v>77</v>
      </c>
      <c r="H14" s="10" t="s">
        <v>21</v>
      </c>
      <c r="I14" s="10" t="s">
        <v>59</v>
      </c>
      <c r="J14" s="14">
        <v>60</v>
      </c>
      <c r="K14" s="15">
        <v>75.8</v>
      </c>
      <c r="L14" s="16">
        <f t="shared" si="0"/>
        <v>66.32</v>
      </c>
      <c r="M14" s="9" t="s">
        <v>23</v>
      </c>
      <c r="N14" s="8" t="s">
        <v>24</v>
      </c>
      <c r="O14" s="17"/>
    </row>
    <row r="15" spans="1:15" s="1" customFormat="1" ht="20.25" customHeight="1">
      <c r="A15" s="8">
        <v>13</v>
      </c>
      <c r="B15" s="9" t="s">
        <v>78</v>
      </c>
      <c r="C15" s="9" t="s">
        <v>55</v>
      </c>
      <c r="D15" s="9" t="s">
        <v>79</v>
      </c>
      <c r="E15" s="10" t="s">
        <v>80</v>
      </c>
      <c r="F15" s="10" t="s">
        <v>81</v>
      </c>
      <c r="G15" s="10" t="s">
        <v>82</v>
      </c>
      <c r="H15" s="10" t="s">
        <v>21</v>
      </c>
      <c r="I15" s="10" t="s">
        <v>83</v>
      </c>
      <c r="J15" s="14">
        <v>79</v>
      </c>
      <c r="K15" s="15">
        <v>79.8</v>
      </c>
      <c r="L15" s="16">
        <f t="shared" si="0"/>
        <v>79.32</v>
      </c>
      <c r="M15" s="9" t="s">
        <v>43</v>
      </c>
      <c r="N15" s="8" t="s">
        <v>24</v>
      </c>
      <c r="O15" s="17"/>
    </row>
    <row r="16" spans="1:15" s="1" customFormat="1" ht="20.25" customHeight="1">
      <c r="A16" s="8">
        <v>14</v>
      </c>
      <c r="B16" s="9" t="s">
        <v>84</v>
      </c>
      <c r="C16" s="9" t="s">
        <v>55</v>
      </c>
      <c r="D16" s="9" t="s">
        <v>85</v>
      </c>
      <c r="E16" s="10" t="s">
        <v>86</v>
      </c>
      <c r="F16" s="10" t="s">
        <v>81</v>
      </c>
      <c r="G16" s="10" t="s">
        <v>87</v>
      </c>
      <c r="H16" s="10" t="s">
        <v>21</v>
      </c>
      <c r="I16" s="10" t="s">
        <v>83</v>
      </c>
      <c r="J16" s="14">
        <v>82.5</v>
      </c>
      <c r="K16" s="15">
        <v>80.2</v>
      </c>
      <c r="L16" s="16">
        <f t="shared" si="0"/>
        <v>81.58000000000001</v>
      </c>
      <c r="M16" s="9" t="s">
        <v>29</v>
      </c>
      <c r="N16" s="8" t="s">
        <v>24</v>
      </c>
      <c r="O16" s="17"/>
    </row>
    <row r="17" spans="1:15" s="1" customFormat="1" ht="20.25" customHeight="1">
      <c r="A17" s="8">
        <v>15</v>
      </c>
      <c r="B17" s="9" t="s">
        <v>88</v>
      </c>
      <c r="C17" s="9" t="s">
        <v>55</v>
      </c>
      <c r="D17" s="9" t="s">
        <v>89</v>
      </c>
      <c r="E17" s="10" t="s">
        <v>90</v>
      </c>
      <c r="F17" s="10" t="s">
        <v>81</v>
      </c>
      <c r="G17" s="10" t="s">
        <v>91</v>
      </c>
      <c r="H17" s="10" t="s">
        <v>21</v>
      </c>
      <c r="I17" s="10" t="s">
        <v>83</v>
      </c>
      <c r="J17" s="14">
        <v>87.5</v>
      </c>
      <c r="K17" s="15">
        <v>84.8</v>
      </c>
      <c r="L17" s="16">
        <f t="shared" si="0"/>
        <v>86.42</v>
      </c>
      <c r="M17" s="9" t="s">
        <v>23</v>
      </c>
      <c r="N17" s="8" t="s">
        <v>24</v>
      </c>
      <c r="O17" s="17"/>
    </row>
    <row r="18" spans="1:15" s="1" customFormat="1" ht="20.25" customHeight="1">
      <c r="A18" s="8">
        <v>16</v>
      </c>
      <c r="B18" s="9" t="s">
        <v>92</v>
      </c>
      <c r="C18" s="9" t="s">
        <v>93</v>
      </c>
      <c r="D18" s="9" t="s">
        <v>29</v>
      </c>
      <c r="E18" s="10" t="s">
        <v>94</v>
      </c>
      <c r="F18" s="10" t="s">
        <v>95</v>
      </c>
      <c r="G18" s="10" t="s">
        <v>96</v>
      </c>
      <c r="H18" s="10" t="s">
        <v>21</v>
      </c>
      <c r="I18" s="10" t="s">
        <v>97</v>
      </c>
      <c r="J18" s="14">
        <v>92</v>
      </c>
      <c r="K18" s="15">
        <v>80</v>
      </c>
      <c r="L18" s="16">
        <f aca="true" t="shared" si="1" ref="L18:L27">J18*0.6+K18*0.4</f>
        <v>87.19999999999999</v>
      </c>
      <c r="M18" s="9" t="s">
        <v>23</v>
      </c>
      <c r="N18" s="8" t="s">
        <v>24</v>
      </c>
      <c r="O18" s="17"/>
    </row>
    <row r="19" spans="1:15" s="1" customFormat="1" ht="20.25" customHeight="1">
      <c r="A19" s="8">
        <v>17</v>
      </c>
      <c r="B19" s="9" t="s">
        <v>98</v>
      </c>
      <c r="C19" s="9" t="s">
        <v>93</v>
      </c>
      <c r="D19" s="9" t="s">
        <v>40</v>
      </c>
      <c r="E19" s="10" t="s">
        <v>99</v>
      </c>
      <c r="F19" s="10" t="s">
        <v>100</v>
      </c>
      <c r="G19" s="10" t="s">
        <v>101</v>
      </c>
      <c r="H19" s="10" t="s">
        <v>21</v>
      </c>
      <c r="I19" s="10" t="s">
        <v>102</v>
      </c>
      <c r="J19" s="14">
        <v>86.5</v>
      </c>
      <c r="K19" s="15">
        <v>86.6</v>
      </c>
      <c r="L19" s="16">
        <f t="shared" si="1"/>
        <v>86.53999999999999</v>
      </c>
      <c r="M19" s="9" t="s">
        <v>23</v>
      </c>
      <c r="N19" s="8" t="s">
        <v>24</v>
      </c>
      <c r="O19" s="17"/>
    </row>
    <row r="20" spans="1:15" s="1" customFormat="1" ht="20.25" customHeight="1">
      <c r="A20" s="8">
        <v>18</v>
      </c>
      <c r="B20" s="9" t="s">
        <v>103</v>
      </c>
      <c r="C20" s="9" t="s">
        <v>93</v>
      </c>
      <c r="D20" s="9" t="s">
        <v>45</v>
      </c>
      <c r="E20" s="10" t="s">
        <v>104</v>
      </c>
      <c r="F20" s="10" t="s">
        <v>100</v>
      </c>
      <c r="G20" s="10" t="s">
        <v>105</v>
      </c>
      <c r="H20" s="10" t="s">
        <v>21</v>
      </c>
      <c r="I20" s="10" t="s">
        <v>102</v>
      </c>
      <c r="J20" s="14">
        <v>85.1</v>
      </c>
      <c r="K20" s="15">
        <v>86.4</v>
      </c>
      <c r="L20" s="16">
        <f t="shared" si="1"/>
        <v>85.62</v>
      </c>
      <c r="M20" s="9" t="s">
        <v>29</v>
      </c>
      <c r="N20" s="8" t="s">
        <v>24</v>
      </c>
      <c r="O20" s="17"/>
    </row>
    <row r="21" spans="1:15" s="1" customFormat="1" ht="20.25" customHeight="1">
      <c r="A21" s="8">
        <v>19</v>
      </c>
      <c r="B21" s="9" t="s">
        <v>106</v>
      </c>
      <c r="C21" s="9" t="s">
        <v>93</v>
      </c>
      <c r="D21" s="9" t="s">
        <v>107</v>
      </c>
      <c r="E21" s="10" t="s">
        <v>108</v>
      </c>
      <c r="F21" s="10" t="s">
        <v>109</v>
      </c>
      <c r="G21" s="10" t="s">
        <v>110</v>
      </c>
      <c r="H21" s="10" t="s">
        <v>21</v>
      </c>
      <c r="I21" s="10" t="s">
        <v>111</v>
      </c>
      <c r="J21" s="14">
        <v>79.8</v>
      </c>
      <c r="K21" s="15">
        <v>82.6</v>
      </c>
      <c r="L21" s="16">
        <f t="shared" si="1"/>
        <v>80.91999999999999</v>
      </c>
      <c r="M21" s="9" t="s">
        <v>29</v>
      </c>
      <c r="N21" s="8" t="s">
        <v>24</v>
      </c>
      <c r="O21" s="17"/>
    </row>
    <row r="22" spans="1:15" s="1" customFormat="1" ht="20.25" customHeight="1">
      <c r="A22" s="8">
        <v>20</v>
      </c>
      <c r="B22" s="9" t="s">
        <v>112</v>
      </c>
      <c r="C22" s="9" t="s">
        <v>113</v>
      </c>
      <c r="D22" s="9" t="s">
        <v>29</v>
      </c>
      <c r="E22" s="10" t="s">
        <v>114</v>
      </c>
      <c r="F22" s="10" t="s">
        <v>115</v>
      </c>
      <c r="G22" s="10" t="s">
        <v>116</v>
      </c>
      <c r="H22" s="10" t="s">
        <v>21</v>
      </c>
      <c r="I22" s="10" t="s">
        <v>117</v>
      </c>
      <c r="J22" s="14">
        <v>82.9</v>
      </c>
      <c r="K22" s="15">
        <v>83.67</v>
      </c>
      <c r="L22" s="16">
        <f t="shared" si="1"/>
        <v>83.208</v>
      </c>
      <c r="M22" s="9">
        <v>1</v>
      </c>
      <c r="N22" s="8" t="s">
        <v>24</v>
      </c>
      <c r="O22" s="17"/>
    </row>
    <row r="23" spans="1:15" s="1" customFormat="1" ht="20.25" customHeight="1">
      <c r="A23" s="8">
        <v>21</v>
      </c>
      <c r="B23" s="9" t="s">
        <v>118</v>
      </c>
      <c r="C23" s="9" t="s">
        <v>119</v>
      </c>
      <c r="D23" s="9" t="s">
        <v>29</v>
      </c>
      <c r="E23" s="10" t="s">
        <v>120</v>
      </c>
      <c r="F23" s="10" t="s">
        <v>121</v>
      </c>
      <c r="G23" s="10" t="s">
        <v>122</v>
      </c>
      <c r="H23" s="10" t="s">
        <v>21</v>
      </c>
      <c r="I23" s="10" t="s">
        <v>117</v>
      </c>
      <c r="J23" s="14">
        <v>85.5</v>
      </c>
      <c r="K23" s="15">
        <v>83.33</v>
      </c>
      <c r="L23" s="16">
        <f t="shared" si="1"/>
        <v>84.632</v>
      </c>
      <c r="M23" s="9" t="s">
        <v>69</v>
      </c>
      <c r="N23" s="8" t="s">
        <v>24</v>
      </c>
      <c r="O23" s="17"/>
    </row>
    <row r="24" spans="1:15" s="1" customFormat="1" ht="20.25" customHeight="1">
      <c r="A24" s="8">
        <v>22</v>
      </c>
      <c r="B24" s="9" t="s">
        <v>123</v>
      </c>
      <c r="C24" s="9" t="s">
        <v>119</v>
      </c>
      <c r="D24" s="9" t="s">
        <v>124</v>
      </c>
      <c r="E24" s="10" t="s">
        <v>125</v>
      </c>
      <c r="F24" s="10" t="s">
        <v>121</v>
      </c>
      <c r="G24" s="10" t="s">
        <v>126</v>
      </c>
      <c r="H24" s="10" t="s">
        <v>21</v>
      </c>
      <c r="I24" s="10" t="s">
        <v>117</v>
      </c>
      <c r="J24" s="14">
        <v>89.5</v>
      </c>
      <c r="K24" s="15">
        <v>84</v>
      </c>
      <c r="L24" s="16">
        <f t="shared" si="1"/>
        <v>87.3</v>
      </c>
      <c r="M24" s="9" t="s">
        <v>23</v>
      </c>
      <c r="N24" s="8" t="s">
        <v>24</v>
      </c>
      <c r="O24" s="17"/>
    </row>
    <row r="25" spans="1:15" s="1" customFormat="1" ht="20.25" customHeight="1">
      <c r="A25" s="8">
        <v>23</v>
      </c>
      <c r="B25" s="9" t="s">
        <v>127</v>
      </c>
      <c r="C25" s="9" t="s">
        <v>119</v>
      </c>
      <c r="D25" s="9" t="s">
        <v>128</v>
      </c>
      <c r="E25" s="10" t="s">
        <v>129</v>
      </c>
      <c r="F25" s="10" t="s">
        <v>121</v>
      </c>
      <c r="G25" s="10" t="s">
        <v>130</v>
      </c>
      <c r="H25" s="10" t="s">
        <v>21</v>
      </c>
      <c r="I25" s="10" t="s">
        <v>117</v>
      </c>
      <c r="J25" s="14">
        <v>84.1</v>
      </c>
      <c r="K25" s="15">
        <v>86</v>
      </c>
      <c r="L25" s="16">
        <f t="shared" si="1"/>
        <v>84.85999999999999</v>
      </c>
      <c r="M25" s="9" t="s">
        <v>43</v>
      </c>
      <c r="N25" s="8" t="s">
        <v>24</v>
      </c>
      <c r="O25" s="17"/>
    </row>
    <row r="26" spans="1:15" s="1" customFormat="1" ht="20.25" customHeight="1">
      <c r="A26" s="8">
        <v>24</v>
      </c>
      <c r="B26" s="9" t="s">
        <v>131</v>
      </c>
      <c r="C26" s="9" t="s">
        <v>93</v>
      </c>
      <c r="D26" s="9" t="s">
        <v>75</v>
      </c>
      <c r="E26" s="10" t="s">
        <v>132</v>
      </c>
      <c r="F26" s="10" t="s">
        <v>133</v>
      </c>
      <c r="G26" s="10" t="s">
        <v>134</v>
      </c>
      <c r="H26" s="10" t="s">
        <v>135</v>
      </c>
      <c r="I26" s="10" t="s">
        <v>97</v>
      </c>
      <c r="J26" s="14">
        <v>86.5</v>
      </c>
      <c r="K26" s="15">
        <v>81.2</v>
      </c>
      <c r="L26" s="16">
        <f t="shared" si="1"/>
        <v>84.38</v>
      </c>
      <c r="M26" s="9" t="s">
        <v>23</v>
      </c>
      <c r="N26" s="8" t="s">
        <v>24</v>
      </c>
      <c r="O26" s="17"/>
    </row>
    <row r="27" spans="1:15" s="1" customFormat="1" ht="20.25" customHeight="1">
      <c r="A27" s="8">
        <v>25</v>
      </c>
      <c r="B27" s="9" t="s">
        <v>136</v>
      </c>
      <c r="C27" s="9" t="s">
        <v>93</v>
      </c>
      <c r="D27" s="9" t="s">
        <v>137</v>
      </c>
      <c r="E27" s="10" t="s">
        <v>138</v>
      </c>
      <c r="F27" s="10" t="s">
        <v>109</v>
      </c>
      <c r="G27" s="10" t="s">
        <v>139</v>
      </c>
      <c r="H27" s="10" t="s">
        <v>135</v>
      </c>
      <c r="I27" s="10" t="s">
        <v>111</v>
      </c>
      <c r="J27" s="14">
        <v>82</v>
      </c>
      <c r="K27" s="15">
        <v>84.8</v>
      </c>
      <c r="L27" s="16">
        <f t="shared" si="1"/>
        <v>83.12</v>
      </c>
      <c r="M27" s="9" t="s">
        <v>23</v>
      </c>
      <c r="N27" s="8" t="s">
        <v>24</v>
      </c>
      <c r="O27" s="17"/>
    </row>
    <row r="28" spans="1:15" s="1" customFormat="1" ht="20.25" customHeight="1">
      <c r="A28" s="8">
        <v>26</v>
      </c>
      <c r="B28" s="9" t="s">
        <v>140</v>
      </c>
      <c r="C28" s="9" t="s">
        <v>55</v>
      </c>
      <c r="D28" s="9" t="s">
        <v>137</v>
      </c>
      <c r="E28" s="10" t="s">
        <v>141</v>
      </c>
      <c r="F28" s="10" t="s">
        <v>142</v>
      </c>
      <c r="G28" s="10" t="s">
        <v>143</v>
      </c>
      <c r="H28" s="10" t="s">
        <v>135</v>
      </c>
      <c r="I28" s="10" t="s">
        <v>144</v>
      </c>
      <c r="J28" s="14">
        <v>67.3</v>
      </c>
      <c r="K28" s="15">
        <v>73</v>
      </c>
      <c r="L28" s="16">
        <v>70.7</v>
      </c>
      <c r="M28" s="9" t="s">
        <v>23</v>
      </c>
      <c r="N28" s="8" t="s">
        <v>145</v>
      </c>
      <c r="O28" s="17"/>
    </row>
  </sheetData>
  <sheetProtection/>
  <mergeCells count="1">
    <mergeCell ref="A1:O1"/>
  </mergeCells>
  <printOptions/>
  <pageMargins left="0.75" right="0.5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O1414203338</cp:lastModifiedBy>
  <dcterms:created xsi:type="dcterms:W3CDTF">1996-12-17T01:32:42Z</dcterms:created>
  <dcterms:modified xsi:type="dcterms:W3CDTF">2018-07-26T09:09:38Z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