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60" activeTab="2"/>
  </bookViews>
  <sheets>
    <sheet name="职位一" sheetId="1" r:id="rId1"/>
    <sheet name="职位二" sheetId="2" r:id="rId2"/>
    <sheet name="职位三" sheetId="3" r:id="rId3"/>
  </sheets>
  <definedNames>
    <definedName name="_xlnm._FilterDatabase" localSheetId="0" hidden="1">'职位一'!$A$2:$HS$35</definedName>
    <definedName name="_xlnm._FilterDatabase" localSheetId="1" hidden="1">'职位二'!$A$2:$HE$34</definedName>
    <definedName name="_xlnm._FilterDatabase" localSheetId="2" hidden="1">'职位三'!$A$2:$IE$12</definedName>
  </definedNames>
  <calcPr fullCalcOnLoad="1"/>
</workbook>
</file>

<file path=xl/sharedStrings.xml><?xml version="1.0" encoding="utf-8"?>
<sst xmlns="http://schemas.openxmlformats.org/spreadsheetml/2006/main" count="248" uniqueCount="162">
  <si>
    <t>山西省2018年选调优秀高校毕业生（职位一）临汾市
体检和考察人员名单</t>
  </si>
  <si>
    <t>姓名</t>
  </si>
  <si>
    <t>准考证号</t>
  </si>
  <si>
    <t>报考部门</t>
  </si>
  <si>
    <t>笔试成绩</t>
  </si>
  <si>
    <t>面试成绩</t>
  </si>
  <si>
    <t>总成绩</t>
  </si>
  <si>
    <t>备注</t>
  </si>
  <si>
    <t>侯文栋</t>
  </si>
  <si>
    <t>81260040212</t>
  </si>
  <si>
    <t>选调生职位一</t>
  </si>
  <si>
    <t>乔睿博</t>
  </si>
  <si>
    <t>81260051416</t>
  </si>
  <si>
    <t>梁烨</t>
  </si>
  <si>
    <t>81260031303</t>
  </si>
  <si>
    <t>安建尧</t>
  </si>
  <si>
    <t>81260032822</t>
  </si>
  <si>
    <t>支迈</t>
  </si>
  <si>
    <t>81260032929</t>
  </si>
  <si>
    <t>王珂</t>
  </si>
  <si>
    <t>81260014730</t>
  </si>
  <si>
    <t>刘瞳晖</t>
  </si>
  <si>
    <t>81260013413</t>
  </si>
  <si>
    <t>白东杰</t>
  </si>
  <si>
    <t>81260043319</t>
  </si>
  <si>
    <t>王浩</t>
  </si>
  <si>
    <t>81260016205</t>
  </si>
  <si>
    <t>闫帅帅</t>
  </si>
  <si>
    <t>81260012315</t>
  </si>
  <si>
    <t>高首奇</t>
  </si>
  <si>
    <t>81260033013</t>
  </si>
  <si>
    <t>张子奇</t>
  </si>
  <si>
    <t>81260020404</t>
  </si>
  <si>
    <t>刘嘉杰</t>
  </si>
  <si>
    <t>81260045907</t>
  </si>
  <si>
    <t>徐少鲲</t>
  </si>
  <si>
    <t>81260052404</t>
  </si>
  <si>
    <t>郭百晟</t>
  </si>
  <si>
    <t>81260015111</t>
  </si>
  <si>
    <t>张俊奇</t>
  </si>
  <si>
    <t>81260013502</t>
  </si>
  <si>
    <t>李鑫</t>
  </si>
  <si>
    <t>81260031011</t>
  </si>
  <si>
    <t>王涛</t>
  </si>
  <si>
    <t>81260042117</t>
  </si>
  <si>
    <t>宁杰</t>
  </si>
  <si>
    <t>81260042913</t>
  </si>
  <si>
    <t>张宇昊</t>
  </si>
  <si>
    <t>81260042908</t>
  </si>
  <si>
    <t>张潇杰</t>
  </si>
  <si>
    <t>81260012419</t>
  </si>
  <si>
    <t>乔强强</t>
  </si>
  <si>
    <t>81260046011</t>
  </si>
  <si>
    <t>卫城城</t>
  </si>
  <si>
    <t>81260050810</t>
  </si>
  <si>
    <t>许腾飞</t>
  </si>
  <si>
    <t>81260010723</t>
  </si>
  <si>
    <t>兰健</t>
  </si>
  <si>
    <t>81260030224</t>
  </si>
  <si>
    <t>尹凯</t>
  </si>
  <si>
    <t>81260021529</t>
  </si>
  <si>
    <t>薛瑞发</t>
  </si>
  <si>
    <t>81260030328</t>
  </si>
  <si>
    <t>赵振洲</t>
  </si>
  <si>
    <t>81260016230</t>
  </si>
  <si>
    <t>武雅琎</t>
  </si>
  <si>
    <t>81260042318</t>
  </si>
  <si>
    <t>赵强</t>
  </si>
  <si>
    <t>81260045128</t>
  </si>
  <si>
    <t>马建</t>
  </si>
  <si>
    <t>81260010918</t>
  </si>
  <si>
    <t>袁梓杰</t>
  </si>
  <si>
    <t>81260031901</t>
  </si>
  <si>
    <t>闫力</t>
  </si>
  <si>
    <t>81260050716</t>
  </si>
  <si>
    <t>山西省2018年选调优秀高校毕业生（职位二）临汾市
体检和考察人员名单</t>
  </si>
  <si>
    <t>常慧</t>
  </si>
  <si>
    <t>81260031324</t>
  </si>
  <si>
    <t>选调生职位二</t>
  </si>
  <si>
    <t>魏雅婷</t>
  </si>
  <si>
    <t>81260013809</t>
  </si>
  <si>
    <t>张晓宁</t>
  </si>
  <si>
    <t>81260010324</t>
  </si>
  <si>
    <t>翟雪君</t>
  </si>
  <si>
    <t>81260020710</t>
  </si>
  <si>
    <t>李娇</t>
  </si>
  <si>
    <t>81260014030</t>
  </si>
  <si>
    <t>杨鑫</t>
  </si>
  <si>
    <t>81260030505</t>
  </si>
  <si>
    <t>赵启嫱</t>
  </si>
  <si>
    <t>81260021117</t>
  </si>
  <si>
    <t>张哲</t>
  </si>
  <si>
    <t>81260020217</t>
  </si>
  <si>
    <t>陈涛</t>
  </si>
  <si>
    <t>81260014430</t>
  </si>
  <si>
    <t>席培铭</t>
  </si>
  <si>
    <t>81260050828</t>
  </si>
  <si>
    <t>张玲娜</t>
  </si>
  <si>
    <t>81260041714</t>
  </si>
  <si>
    <t>张宇佳</t>
  </si>
  <si>
    <t>81260011617</t>
  </si>
  <si>
    <t>席迎迎</t>
  </si>
  <si>
    <t>81260010507</t>
  </si>
  <si>
    <t>刘浩月</t>
  </si>
  <si>
    <t>81260032806</t>
  </si>
  <si>
    <t>毛子微</t>
  </si>
  <si>
    <t>81260013202</t>
  </si>
  <si>
    <t>李欣星</t>
  </si>
  <si>
    <t>81260051118</t>
  </si>
  <si>
    <t>白亚婷</t>
  </si>
  <si>
    <t>81260013026</t>
  </si>
  <si>
    <t>秦霜霜</t>
  </si>
  <si>
    <t>81260052025</t>
  </si>
  <si>
    <t>刘晋</t>
  </si>
  <si>
    <t>81260020908</t>
  </si>
  <si>
    <t>常姣琴</t>
  </si>
  <si>
    <t>81260020508</t>
  </si>
  <si>
    <t>陈柏伊</t>
  </si>
  <si>
    <t>81260015505</t>
  </si>
  <si>
    <t>李冠聪</t>
  </si>
  <si>
    <t>81260052413</t>
  </si>
  <si>
    <t>张艺晨</t>
  </si>
  <si>
    <t>81260032723</t>
  </si>
  <si>
    <t>杜颖</t>
  </si>
  <si>
    <t>81260020724</t>
  </si>
  <si>
    <t>李卓健</t>
  </si>
  <si>
    <t>81260040719</t>
  </si>
  <si>
    <t>章小玢</t>
  </si>
  <si>
    <t>81260010826</t>
  </si>
  <si>
    <t>王鹏艳</t>
  </si>
  <si>
    <t>81260030123</t>
  </si>
  <si>
    <t>李卉</t>
  </si>
  <si>
    <t>81260044502</t>
  </si>
  <si>
    <t>强海莉</t>
  </si>
  <si>
    <t>81260011208</t>
  </si>
  <si>
    <t>王敏</t>
  </si>
  <si>
    <t>81260041427</t>
  </si>
  <si>
    <t>程静</t>
  </si>
  <si>
    <t>81260030230</t>
  </si>
  <si>
    <t>赵敏越</t>
  </si>
  <si>
    <t>81260021024</t>
  </si>
  <si>
    <t>山西省2018年选调优秀高校毕业生（职位三）临汾市
体检和考察人员名单</t>
  </si>
  <si>
    <t>张富程</t>
  </si>
  <si>
    <t>81260045602</t>
  </si>
  <si>
    <t>选调生职位三</t>
  </si>
  <si>
    <t>张倍宁</t>
  </si>
  <si>
    <t>81260011620</t>
  </si>
  <si>
    <t>罗倩</t>
  </si>
  <si>
    <t>81260042628</t>
  </si>
  <si>
    <t>张晓婷</t>
  </si>
  <si>
    <t>81260032809</t>
  </si>
  <si>
    <t>李辰阳</t>
  </si>
  <si>
    <t>81260032006</t>
  </si>
  <si>
    <t>闫高峰</t>
  </si>
  <si>
    <t>81260050721</t>
  </si>
  <si>
    <t>王瑞</t>
  </si>
  <si>
    <t>81260020520</t>
  </si>
  <si>
    <t>韩丽娟</t>
  </si>
  <si>
    <t>81260020320</t>
  </si>
  <si>
    <t>邢壮壮</t>
  </si>
  <si>
    <t>石玥</t>
  </si>
  <si>
    <t>81260043019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</si>
</sst>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0"/>
      <name val="Arial"/>
      <family val="2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38" fillId="10" borderId="5" applyNumberFormat="0" applyAlignment="0" applyProtection="0"/>
    <xf numFmtId="0" fontId="3" fillId="0" borderId="0">
      <alignment/>
      <protection/>
    </xf>
    <xf numFmtId="0" fontId="25" fillId="0" borderId="0">
      <alignment vertical="center"/>
      <protection/>
    </xf>
    <xf numFmtId="0" fontId="28" fillId="11" borderId="0" applyNumberFormat="0" applyBorder="0" applyAlignment="0" applyProtection="0"/>
    <xf numFmtId="0" fontId="39" fillId="10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23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1" xfId="21"/>
    <cellStyle name="Comma [0]" xfId="22"/>
    <cellStyle name="40% - 强调文字颜色 3" xfId="23"/>
    <cellStyle name="常规 31 2" xfId="24"/>
    <cellStyle name="常规 26 2" xfId="25"/>
    <cellStyle name="差" xfId="26"/>
    <cellStyle name="Comma" xfId="27"/>
    <cellStyle name="60% - 强调文字颜色 3" xfId="28"/>
    <cellStyle name="Hyperlink" xfId="29"/>
    <cellStyle name="Percent" xfId="30"/>
    <cellStyle name="常规 102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 54 2" xfId="40"/>
    <cellStyle name="常规 49 2" xfId="41"/>
    <cellStyle name="标题 1" xfId="42"/>
    <cellStyle name="标题 2" xfId="43"/>
    <cellStyle name="60% - 强调文字颜色 1" xfId="44"/>
    <cellStyle name="标题 3" xfId="45"/>
    <cellStyle name="输出" xfId="46"/>
    <cellStyle name="常规 90" xfId="47"/>
    <cellStyle name="常规 85" xfId="48"/>
    <cellStyle name="60% - 强调文字颜色 4" xfId="49"/>
    <cellStyle name="计算" xfId="50"/>
    <cellStyle name="常规 31" xfId="51"/>
    <cellStyle name="常规 26" xfId="52"/>
    <cellStyle name="常规 104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常规 112 2" xfId="59"/>
    <cellStyle name="常规 107 2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常规 85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常规 48 2" xfId="77"/>
    <cellStyle name="60% - 强调文字颜色 5" xfId="78"/>
    <cellStyle name="强调文字颜色 6" xfId="79"/>
    <cellStyle name="40% - 强调文字颜色 6" xfId="80"/>
    <cellStyle name="60% - 强调文字颜色 6" xfId="81"/>
    <cellStyle name="常规 105 2" xfId="82"/>
    <cellStyle name="常规 110 2" xfId="83"/>
    <cellStyle name="常规 101 2" xfId="84"/>
    <cellStyle name="常规 106 2" xfId="85"/>
    <cellStyle name="常规 111 2" xfId="86"/>
    <cellStyle name="常规 100 2" xfId="87"/>
    <cellStyle name="常规 10" xfId="88"/>
    <cellStyle name="常规 16 2" xfId="89"/>
    <cellStyle name="常规 10 2" xfId="90"/>
    <cellStyle name="常规 100" xfId="91"/>
    <cellStyle name="常规 102 2" xfId="92"/>
    <cellStyle name="常规 103" xfId="93"/>
    <cellStyle name="常规 103 2" xfId="94"/>
    <cellStyle name="常规 104 2" xfId="95"/>
    <cellStyle name="常规 105" xfId="96"/>
    <cellStyle name="常规 110" xfId="97"/>
    <cellStyle name="常规 106" xfId="98"/>
    <cellStyle name="常规 111" xfId="99"/>
    <cellStyle name="常规 41 2" xfId="100"/>
    <cellStyle name="常规 107" xfId="101"/>
    <cellStyle name="常规 112" xfId="102"/>
    <cellStyle name="常规 108" xfId="103"/>
    <cellStyle name="常规 113" xfId="104"/>
    <cellStyle name="常规 108 2" xfId="105"/>
    <cellStyle name="常规 113 2" xfId="106"/>
    <cellStyle name="常规 16" xfId="107"/>
    <cellStyle name="常规 21" xfId="108"/>
    <cellStyle name="常规 109" xfId="109"/>
    <cellStyle name="常规 114" xfId="110"/>
    <cellStyle name="常规 109 2" xfId="111"/>
    <cellStyle name="常规 114 2" xfId="112"/>
    <cellStyle name="常规 66" xfId="113"/>
    <cellStyle name="常规 71" xfId="114"/>
    <cellStyle name="常规 11" xfId="115"/>
    <cellStyle name="常规 115" xfId="116"/>
    <cellStyle name="常规 115 2" xfId="117"/>
    <cellStyle name="常规 116" xfId="118"/>
    <cellStyle name="常规 116 2" xfId="119"/>
    <cellStyle name="常规 117" xfId="120"/>
    <cellStyle name="常规 12" xfId="121"/>
    <cellStyle name="常规 13" xfId="122"/>
    <cellStyle name="常规 14" xfId="123"/>
    <cellStyle name="常规 14 2" xfId="124"/>
    <cellStyle name="常规 15" xfId="125"/>
    <cellStyle name="常规 20" xfId="126"/>
    <cellStyle name="常规 15 2" xfId="127"/>
    <cellStyle name="常规 17" xfId="128"/>
    <cellStyle name="常规 22" xfId="129"/>
    <cellStyle name="常规 17 2" xfId="130"/>
    <cellStyle name="常规 55" xfId="131"/>
    <cellStyle name="常规 60" xfId="132"/>
    <cellStyle name="常规 18" xfId="133"/>
    <cellStyle name="常规 23" xfId="134"/>
    <cellStyle name="常规 18 2" xfId="135"/>
    <cellStyle name="常规 19" xfId="136"/>
    <cellStyle name="常规 24" xfId="137"/>
    <cellStyle name="常规 2" xfId="138"/>
    <cellStyle name="常规 24 2" xfId="139"/>
    <cellStyle name="常规 25" xfId="140"/>
    <cellStyle name="常规 30" xfId="141"/>
    <cellStyle name="常规 25 2" xfId="142"/>
    <cellStyle name="常规 30 2" xfId="143"/>
    <cellStyle name="常规 27" xfId="144"/>
    <cellStyle name="常规 32" xfId="145"/>
    <cellStyle name="常规 27 2" xfId="146"/>
    <cellStyle name="常规 32 2" xfId="147"/>
    <cellStyle name="常规 28" xfId="148"/>
    <cellStyle name="常规 33" xfId="149"/>
    <cellStyle name="常规 57 2" xfId="150"/>
    <cellStyle name="常规 28 2" xfId="151"/>
    <cellStyle name="常规 33 2" xfId="152"/>
    <cellStyle name="常规 29" xfId="153"/>
    <cellStyle name="常规 34" xfId="154"/>
    <cellStyle name="常规 29 2" xfId="155"/>
    <cellStyle name="常规 3" xfId="156"/>
    <cellStyle name="常规 35" xfId="157"/>
    <cellStyle name="常规 40" xfId="158"/>
    <cellStyle name="常规 36" xfId="159"/>
    <cellStyle name="常规 41" xfId="160"/>
    <cellStyle name="常规 37" xfId="161"/>
    <cellStyle name="常规 42" xfId="162"/>
    <cellStyle name="常规 38" xfId="163"/>
    <cellStyle name="常规 43" xfId="164"/>
    <cellStyle name="常规 39 2" xfId="165"/>
    <cellStyle name="常规 44 2" xfId="166"/>
    <cellStyle name="常规 4" xfId="167"/>
    <cellStyle name="常规 40 2" xfId="168"/>
    <cellStyle name="常规 42 2" xfId="169"/>
    <cellStyle name="常规 43 2" xfId="170"/>
    <cellStyle name="常规 45" xfId="171"/>
    <cellStyle name="常规 50" xfId="172"/>
    <cellStyle name="常规 45 2" xfId="173"/>
    <cellStyle name="常规 46" xfId="174"/>
    <cellStyle name="常规 51" xfId="175"/>
    <cellStyle name="常规 46 2" xfId="176"/>
    <cellStyle name="常规 47" xfId="177"/>
    <cellStyle name="常规 52" xfId="178"/>
    <cellStyle name="常规 47 2" xfId="179"/>
    <cellStyle name="常规 48" xfId="180"/>
    <cellStyle name="常规 53" xfId="181"/>
    <cellStyle name="常规 49" xfId="182"/>
    <cellStyle name="常规 54" xfId="183"/>
    <cellStyle name="常规 5" xfId="184"/>
    <cellStyle name="常规 55 2" xfId="185"/>
    <cellStyle name="常规 60 2" xfId="186"/>
    <cellStyle name="常规 56" xfId="187"/>
    <cellStyle name="常规 61" xfId="188"/>
    <cellStyle name="常规 98 2" xfId="189"/>
    <cellStyle name="常规 56 2" xfId="190"/>
    <cellStyle name="常规 61 2" xfId="191"/>
    <cellStyle name="常规 57" xfId="192"/>
    <cellStyle name="常规 62" xfId="193"/>
    <cellStyle name="常规 58" xfId="194"/>
    <cellStyle name="常规 63" xfId="195"/>
    <cellStyle name="常规 58 2" xfId="196"/>
    <cellStyle name="常规 78" xfId="197"/>
    <cellStyle name="常规 83" xfId="198"/>
    <cellStyle name="常规 59" xfId="199"/>
    <cellStyle name="常规 64" xfId="200"/>
    <cellStyle name="常规 59 2" xfId="201"/>
    <cellStyle name="常规 6 2" xfId="202"/>
    <cellStyle name="常规 65" xfId="203"/>
    <cellStyle name="常规 70" xfId="204"/>
    <cellStyle name="常规 67" xfId="205"/>
    <cellStyle name="常规 72" xfId="206"/>
    <cellStyle name="常规 68" xfId="207"/>
    <cellStyle name="常规 73" xfId="208"/>
    <cellStyle name="常规 69" xfId="209"/>
    <cellStyle name="常规 74" xfId="210"/>
    <cellStyle name="常规 7" xfId="211"/>
    <cellStyle name="常规 7 2" xfId="212"/>
    <cellStyle name="常规 74 2" xfId="213"/>
    <cellStyle name="常规 75" xfId="214"/>
    <cellStyle name="常规 80" xfId="215"/>
    <cellStyle name="常规 75 2" xfId="216"/>
    <cellStyle name="常规 80 2" xfId="217"/>
    <cellStyle name="常规 76" xfId="218"/>
    <cellStyle name="常规 81" xfId="219"/>
    <cellStyle name="常规 76 2" xfId="220"/>
    <cellStyle name="常规 81 2" xfId="221"/>
    <cellStyle name="常规 77" xfId="222"/>
    <cellStyle name="常规 82" xfId="223"/>
    <cellStyle name="常规 77 2" xfId="224"/>
    <cellStyle name="常规 82 2" xfId="225"/>
    <cellStyle name="常规 78 2" xfId="226"/>
    <cellStyle name="常规 83 2" xfId="227"/>
    <cellStyle name="常规 79" xfId="228"/>
    <cellStyle name="常规 84" xfId="229"/>
    <cellStyle name="常规 79 2" xfId="230"/>
    <cellStyle name="常规 84 2" xfId="231"/>
    <cellStyle name="常规 8" xfId="232"/>
    <cellStyle name="常规 86" xfId="233"/>
    <cellStyle name="常规 91" xfId="234"/>
    <cellStyle name="常规 86 2" xfId="235"/>
    <cellStyle name="常规 87" xfId="236"/>
    <cellStyle name="常规 92" xfId="237"/>
    <cellStyle name="常规 87 2" xfId="238"/>
    <cellStyle name="常规 88" xfId="239"/>
    <cellStyle name="常规 93" xfId="240"/>
    <cellStyle name="常规 88 2" xfId="241"/>
    <cellStyle name="常规 89" xfId="242"/>
    <cellStyle name="常规 94" xfId="243"/>
    <cellStyle name="常规 89 2" xfId="244"/>
    <cellStyle name="常规 9" xfId="245"/>
    <cellStyle name="常规 9 2" xfId="246"/>
    <cellStyle name="常规 95" xfId="247"/>
    <cellStyle name="常规 96" xfId="248"/>
    <cellStyle name="常规 97" xfId="249"/>
    <cellStyle name="常规 98" xfId="250"/>
    <cellStyle name="常规 99" xfId="251"/>
    <cellStyle name="常规 99 2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H11" sqref="H11"/>
    </sheetView>
  </sheetViews>
  <sheetFormatPr defaultColWidth="8.00390625" defaultRowHeight="27" customHeight="1"/>
  <cols>
    <col min="1" max="1" width="7.375" style="4" customWidth="1"/>
    <col min="2" max="2" width="13.375" style="4" customWidth="1"/>
    <col min="3" max="3" width="13.875" style="5" customWidth="1"/>
    <col min="4" max="4" width="11.125" style="5" customWidth="1"/>
    <col min="5" max="5" width="12.875" style="5" customWidth="1"/>
    <col min="6" max="6" width="11.375" style="5" customWidth="1"/>
    <col min="7" max="7" width="6.75390625" style="4" customWidth="1"/>
    <col min="8" max="227" width="8.00390625" style="1" customWidth="1"/>
  </cols>
  <sheetData>
    <row r="1" spans="1:7" s="1" customFormat="1" ht="52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15" customFormat="1" ht="22.5" customHeight="1">
      <c r="A3" s="10" t="s">
        <v>8</v>
      </c>
      <c r="B3" s="10" t="s">
        <v>9</v>
      </c>
      <c r="C3" s="11" t="s">
        <v>10</v>
      </c>
      <c r="D3" s="12">
        <v>71.75</v>
      </c>
      <c r="E3" s="13">
        <v>86</v>
      </c>
      <c r="F3" s="13">
        <f aca="true" t="shared" si="0" ref="F3:F35">D3*0.6+E3*0.4</f>
        <v>77.44999999999999</v>
      </c>
      <c r="G3" s="11"/>
    </row>
    <row r="4" spans="1:7" s="15" customFormat="1" ht="22.5" customHeight="1">
      <c r="A4" s="10" t="s">
        <v>11</v>
      </c>
      <c r="B4" s="10" t="s">
        <v>12</v>
      </c>
      <c r="C4" s="11" t="s">
        <v>10</v>
      </c>
      <c r="D4" s="12">
        <v>71.65</v>
      </c>
      <c r="E4" s="13">
        <v>84.59</v>
      </c>
      <c r="F4" s="13">
        <f t="shared" si="0"/>
        <v>76.82600000000001</v>
      </c>
      <c r="G4" s="11"/>
    </row>
    <row r="5" spans="1:7" s="15" customFormat="1" ht="22.5" customHeight="1">
      <c r="A5" s="10" t="s">
        <v>13</v>
      </c>
      <c r="B5" s="10" t="s">
        <v>14</v>
      </c>
      <c r="C5" s="11" t="s">
        <v>10</v>
      </c>
      <c r="D5" s="12">
        <v>68.5</v>
      </c>
      <c r="E5" s="13">
        <v>87.51</v>
      </c>
      <c r="F5" s="13">
        <f t="shared" si="0"/>
        <v>76.10400000000001</v>
      </c>
      <c r="G5" s="11"/>
    </row>
    <row r="6" spans="1:7" s="15" customFormat="1" ht="22.5" customHeight="1">
      <c r="A6" s="10" t="s">
        <v>15</v>
      </c>
      <c r="B6" s="10" t="s">
        <v>16</v>
      </c>
      <c r="C6" s="11" t="s">
        <v>10</v>
      </c>
      <c r="D6" s="12">
        <v>70.15</v>
      </c>
      <c r="E6" s="13">
        <v>84.68</v>
      </c>
      <c r="F6" s="13">
        <f t="shared" si="0"/>
        <v>75.96200000000002</v>
      </c>
      <c r="G6" s="11"/>
    </row>
    <row r="7" spans="1:7" s="15" customFormat="1" ht="22.5" customHeight="1">
      <c r="A7" s="10" t="s">
        <v>17</v>
      </c>
      <c r="B7" s="10" t="s">
        <v>18</v>
      </c>
      <c r="C7" s="11" t="s">
        <v>10</v>
      </c>
      <c r="D7" s="12">
        <v>69.5</v>
      </c>
      <c r="E7" s="13">
        <v>85.13</v>
      </c>
      <c r="F7" s="13">
        <f t="shared" si="0"/>
        <v>75.752</v>
      </c>
      <c r="G7" s="11"/>
    </row>
    <row r="8" spans="1:7" s="15" customFormat="1" ht="22.5" customHeight="1">
      <c r="A8" s="10" t="s">
        <v>19</v>
      </c>
      <c r="B8" s="10" t="s">
        <v>20</v>
      </c>
      <c r="C8" s="11" t="s">
        <v>10</v>
      </c>
      <c r="D8" s="12">
        <v>68.8</v>
      </c>
      <c r="E8" s="13">
        <v>85.47</v>
      </c>
      <c r="F8" s="13">
        <f t="shared" si="0"/>
        <v>75.46799999999999</v>
      </c>
      <c r="G8" s="11"/>
    </row>
    <row r="9" spans="1:7" s="15" customFormat="1" ht="22.5" customHeight="1">
      <c r="A9" s="10" t="s">
        <v>21</v>
      </c>
      <c r="B9" s="10" t="s">
        <v>22</v>
      </c>
      <c r="C9" s="11" t="s">
        <v>10</v>
      </c>
      <c r="D9" s="12">
        <v>69.4</v>
      </c>
      <c r="E9" s="13">
        <v>83.97</v>
      </c>
      <c r="F9" s="13">
        <f t="shared" si="0"/>
        <v>75.22800000000001</v>
      </c>
      <c r="G9" s="11"/>
    </row>
    <row r="10" spans="1:7" s="15" customFormat="1" ht="22.5" customHeight="1">
      <c r="A10" s="10" t="s">
        <v>23</v>
      </c>
      <c r="B10" s="10" t="s">
        <v>24</v>
      </c>
      <c r="C10" s="11" t="s">
        <v>10</v>
      </c>
      <c r="D10" s="12">
        <v>69.1</v>
      </c>
      <c r="E10" s="13">
        <v>84.09</v>
      </c>
      <c r="F10" s="13">
        <f t="shared" si="0"/>
        <v>75.096</v>
      </c>
      <c r="G10" s="11"/>
    </row>
    <row r="11" spans="1:7" s="15" customFormat="1" ht="22.5" customHeight="1">
      <c r="A11" s="10" t="s">
        <v>25</v>
      </c>
      <c r="B11" s="10" t="s">
        <v>26</v>
      </c>
      <c r="C11" s="11" t="s">
        <v>10</v>
      </c>
      <c r="D11" s="12">
        <v>67.2</v>
      </c>
      <c r="E11" s="13">
        <v>86.5</v>
      </c>
      <c r="F11" s="13">
        <f t="shared" si="0"/>
        <v>74.92</v>
      </c>
      <c r="G11" s="11"/>
    </row>
    <row r="12" spans="1:7" s="15" customFormat="1" ht="22.5" customHeight="1">
      <c r="A12" s="10" t="s">
        <v>27</v>
      </c>
      <c r="B12" s="10" t="s">
        <v>28</v>
      </c>
      <c r="C12" s="11" t="s">
        <v>10</v>
      </c>
      <c r="D12" s="12">
        <v>67.95</v>
      </c>
      <c r="E12" s="13">
        <v>83.47</v>
      </c>
      <c r="F12" s="13">
        <f t="shared" si="0"/>
        <v>74.158</v>
      </c>
      <c r="G12" s="11"/>
    </row>
    <row r="13" spans="1:7" s="15" customFormat="1" ht="22.5" customHeight="1">
      <c r="A13" s="10" t="s">
        <v>29</v>
      </c>
      <c r="B13" s="10" t="s">
        <v>30</v>
      </c>
      <c r="C13" s="11" t="s">
        <v>10</v>
      </c>
      <c r="D13" s="12">
        <v>66.55</v>
      </c>
      <c r="E13" s="13">
        <v>84.19</v>
      </c>
      <c r="F13" s="13">
        <f t="shared" si="0"/>
        <v>73.606</v>
      </c>
      <c r="G13" s="11"/>
    </row>
    <row r="14" spans="1:7" s="15" customFormat="1" ht="22.5" customHeight="1">
      <c r="A14" s="10" t="s">
        <v>31</v>
      </c>
      <c r="B14" s="10" t="s">
        <v>32</v>
      </c>
      <c r="C14" s="11" t="s">
        <v>10</v>
      </c>
      <c r="D14" s="12">
        <v>65.55</v>
      </c>
      <c r="E14" s="13">
        <v>85.68</v>
      </c>
      <c r="F14" s="13">
        <f t="shared" si="0"/>
        <v>73.602</v>
      </c>
      <c r="G14" s="11"/>
    </row>
    <row r="15" spans="1:7" s="15" customFormat="1" ht="22.5" customHeight="1">
      <c r="A15" s="10" t="s">
        <v>33</v>
      </c>
      <c r="B15" s="10" t="s">
        <v>34</v>
      </c>
      <c r="C15" s="11" t="s">
        <v>10</v>
      </c>
      <c r="D15" s="12">
        <v>66.9</v>
      </c>
      <c r="E15" s="13">
        <v>83.48</v>
      </c>
      <c r="F15" s="13">
        <f t="shared" si="0"/>
        <v>73.53200000000001</v>
      </c>
      <c r="G15" s="11"/>
    </row>
    <row r="16" spans="1:7" s="15" customFormat="1" ht="22.5" customHeight="1">
      <c r="A16" s="10" t="s">
        <v>35</v>
      </c>
      <c r="B16" s="10" t="s">
        <v>36</v>
      </c>
      <c r="C16" s="11" t="s">
        <v>10</v>
      </c>
      <c r="D16" s="12">
        <v>66</v>
      </c>
      <c r="E16" s="13">
        <v>84.28</v>
      </c>
      <c r="F16" s="13">
        <f t="shared" si="0"/>
        <v>73.31200000000001</v>
      </c>
      <c r="G16" s="11"/>
    </row>
    <row r="17" spans="1:7" s="15" customFormat="1" ht="22.5" customHeight="1">
      <c r="A17" s="10" t="s">
        <v>37</v>
      </c>
      <c r="B17" s="10" t="s">
        <v>38</v>
      </c>
      <c r="C17" s="11" t="s">
        <v>10</v>
      </c>
      <c r="D17" s="12">
        <v>65.95</v>
      </c>
      <c r="E17" s="13">
        <v>83.97</v>
      </c>
      <c r="F17" s="13">
        <f t="shared" si="0"/>
        <v>73.158</v>
      </c>
      <c r="G17" s="11"/>
    </row>
    <row r="18" spans="1:7" s="15" customFormat="1" ht="22.5" customHeight="1">
      <c r="A18" s="10" t="s">
        <v>39</v>
      </c>
      <c r="B18" s="10" t="s">
        <v>40</v>
      </c>
      <c r="C18" s="11" t="s">
        <v>10</v>
      </c>
      <c r="D18" s="12">
        <v>65.85</v>
      </c>
      <c r="E18" s="13">
        <v>83.98</v>
      </c>
      <c r="F18" s="13">
        <f t="shared" si="0"/>
        <v>73.102</v>
      </c>
      <c r="G18" s="11"/>
    </row>
    <row r="19" spans="1:7" s="15" customFormat="1" ht="22.5" customHeight="1">
      <c r="A19" s="10" t="s">
        <v>41</v>
      </c>
      <c r="B19" s="10" t="s">
        <v>42</v>
      </c>
      <c r="C19" s="11" t="s">
        <v>10</v>
      </c>
      <c r="D19" s="12">
        <v>65</v>
      </c>
      <c r="E19" s="13">
        <v>85.19</v>
      </c>
      <c r="F19" s="13">
        <f t="shared" si="0"/>
        <v>73.076</v>
      </c>
      <c r="G19" s="11"/>
    </row>
    <row r="20" spans="1:7" s="15" customFormat="1" ht="22.5" customHeight="1">
      <c r="A20" s="10" t="s">
        <v>43</v>
      </c>
      <c r="B20" s="10" t="s">
        <v>44</v>
      </c>
      <c r="C20" s="11" t="s">
        <v>10</v>
      </c>
      <c r="D20" s="12">
        <v>64.8</v>
      </c>
      <c r="E20" s="13">
        <v>85.2</v>
      </c>
      <c r="F20" s="13">
        <f t="shared" si="0"/>
        <v>72.96000000000001</v>
      </c>
      <c r="G20" s="11"/>
    </row>
    <row r="21" spans="1:7" s="15" customFormat="1" ht="22.5" customHeight="1">
      <c r="A21" s="10" t="s">
        <v>45</v>
      </c>
      <c r="B21" s="10" t="s">
        <v>46</v>
      </c>
      <c r="C21" s="11" t="s">
        <v>10</v>
      </c>
      <c r="D21" s="12">
        <v>66.2</v>
      </c>
      <c r="E21" s="13">
        <v>83.07</v>
      </c>
      <c r="F21" s="13">
        <f t="shared" si="0"/>
        <v>72.94800000000001</v>
      </c>
      <c r="G21" s="11"/>
    </row>
    <row r="22" spans="1:7" s="15" customFormat="1" ht="22.5" customHeight="1">
      <c r="A22" s="10" t="s">
        <v>47</v>
      </c>
      <c r="B22" s="10" t="s">
        <v>48</v>
      </c>
      <c r="C22" s="11" t="s">
        <v>10</v>
      </c>
      <c r="D22" s="12">
        <v>63.8</v>
      </c>
      <c r="E22" s="13">
        <v>86.14</v>
      </c>
      <c r="F22" s="13">
        <f t="shared" si="0"/>
        <v>72.73599999999999</v>
      </c>
      <c r="G22" s="11"/>
    </row>
    <row r="23" spans="1:7" s="15" customFormat="1" ht="22.5" customHeight="1">
      <c r="A23" s="10" t="s">
        <v>49</v>
      </c>
      <c r="B23" s="10" t="s">
        <v>50</v>
      </c>
      <c r="C23" s="11" t="s">
        <v>10</v>
      </c>
      <c r="D23" s="12">
        <v>64.05</v>
      </c>
      <c r="E23" s="13">
        <v>85.74</v>
      </c>
      <c r="F23" s="13">
        <f t="shared" si="0"/>
        <v>72.726</v>
      </c>
      <c r="G23" s="11"/>
    </row>
    <row r="24" spans="1:7" s="15" customFormat="1" ht="22.5" customHeight="1">
      <c r="A24" s="10" t="s">
        <v>51</v>
      </c>
      <c r="B24" s="10" t="s">
        <v>52</v>
      </c>
      <c r="C24" s="11" t="s">
        <v>10</v>
      </c>
      <c r="D24" s="12">
        <v>64.8</v>
      </c>
      <c r="E24" s="13">
        <v>83.47</v>
      </c>
      <c r="F24" s="13">
        <f t="shared" si="0"/>
        <v>72.268</v>
      </c>
      <c r="G24" s="11"/>
    </row>
    <row r="25" spans="1:7" s="15" customFormat="1" ht="22.5" customHeight="1">
      <c r="A25" s="10" t="s">
        <v>53</v>
      </c>
      <c r="B25" s="10" t="s">
        <v>54</v>
      </c>
      <c r="C25" s="11" t="s">
        <v>10</v>
      </c>
      <c r="D25" s="12">
        <v>63.65</v>
      </c>
      <c r="E25" s="13">
        <v>85.12</v>
      </c>
      <c r="F25" s="13">
        <f t="shared" si="0"/>
        <v>72.238</v>
      </c>
      <c r="G25" s="11"/>
    </row>
    <row r="26" spans="1:7" s="15" customFormat="1" ht="22.5" customHeight="1">
      <c r="A26" s="10" t="s">
        <v>55</v>
      </c>
      <c r="B26" s="10" t="s">
        <v>56</v>
      </c>
      <c r="C26" s="11" t="s">
        <v>10</v>
      </c>
      <c r="D26" s="12">
        <v>63.15</v>
      </c>
      <c r="E26" s="13">
        <v>85.61</v>
      </c>
      <c r="F26" s="13">
        <f t="shared" si="0"/>
        <v>72.134</v>
      </c>
      <c r="G26" s="11"/>
    </row>
    <row r="27" spans="1:7" s="15" customFormat="1" ht="22.5" customHeight="1">
      <c r="A27" s="10" t="s">
        <v>57</v>
      </c>
      <c r="B27" s="10" t="s">
        <v>58</v>
      </c>
      <c r="C27" s="11" t="s">
        <v>10</v>
      </c>
      <c r="D27" s="12">
        <v>64.5</v>
      </c>
      <c r="E27" s="13">
        <v>82.65</v>
      </c>
      <c r="F27" s="13">
        <f t="shared" si="0"/>
        <v>71.75999999999999</v>
      </c>
      <c r="G27" s="11"/>
    </row>
    <row r="28" spans="1:7" s="15" customFormat="1" ht="22.5" customHeight="1">
      <c r="A28" s="10" t="s">
        <v>59</v>
      </c>
      <c r="B28" s="10" t="s">
        <v>60</v>
      </c>
      <c r="C28" s="11" t="s">
        <v>10</v>
      </c>
      <c r="D28" s="12">
        <v>63.4</v>
      </c>
      <c r="E28" s="13">
        <v>84.03</v>
      </c>
      <c r="F28" s="13">
        <f t="shared" si="0"/>
        <v>71.652</v>
      </c>
      <c r="G28" s="11"/>
    </row>
    <row r="29" spans="1:7" s="15" customFormat="1" ht="22.5" customHeight="1">
      <c r="A29" s="10" t="s">
        <v>61</v>
      </c>
      <c r="B29" s="10" t="s">
        <v>62</v>
      </c>
      <c r="C29" s="11" t="s">
        <v>10</v>
      </c>
      <c r="D29" s="12">
        <v>62.95</v>
      </c>
      <c r="E29" s="13">
        <v>84.21</v>
      </c>
      <c r="F29" s="13">
        <f t="shared" si="0"/>
        <v>71.45400000000001</v>
      </c>
      <c r="G29" s="11"/>
    </row>
    <row r="30" spans="1:7" s="15" customFormat="1" ht="22.5" customHeight="1">
      <c r="A30" s="10" t="s">
        <v>63</v>
      </c>
      <c r="B30" s="10" t="s">
        <v>64</v>
      </c>
      <c r="C30" s="11" t="s">
        <v>10</v>
      </c>
      <c r="D30" s="12">
        <v>61.6</v>
      </c>
      <c r="E30" s="13">
        <v>86.23</v>
      </c>
      <c r="F30" s="13">
        <f t="shared" si="0"/>
        <v>71.452</v>
      </c>
      <c r="G30" s="11"/>
    </row>
    <row r="31" spans="1:7" s="15" customFormat="1" ht="22.5" customHeight="1">
      <c r="A31" s="10" t="s">
        <v>65</v>
      </c>
      <c r="B31" s="10" t="s">
        <v>66</v>
      </c>
      <c r="C31" s="11" t="s">
        <v>10</v>
      </c>
      <c r="D31" s="12">
        <v>63.25</v>
      </c>
      <c r="E31" s="13">
        <v>83.61</v>
      </c>
      <c r="F31" s="13">
        <f t="shared" si="0"/>
        <v>71.394</v>
      </c>
      <c r="G31" s="11"/>
    </row>
    <row r="32" spans="1:7" s="15" customFormat="1" ht="22.5" customHeight="1">
      <c r="A32" s="10" t="s">
        <v>67</v>
      </c>
      <c r="B32" s="10" t="s">
        <v>68</v>
      </c>
      <c r="C32" s="11" t="s">
        <v>10</v>
      </c>
      <c r="D32" s="12">
        <v>62.15</v>
      </c>
      <c r="E32" s="13">
        <v>85.18</v>
      </c>
      <c r="F32" s="13">
        <f t="shared" si="0"/>
        <v>71.362</v>
      </c>
      <c r="G32" s="11"/>
    </row>
    <row r="33" spans="1:7" s="15" customFormat="1" ht="22.5" customHeight="1">
      <c r="A33" s="10" t="s">
        <v>69</v>
      </c>
      <c r="B33" s="10" t="s">
        <v>70</v>
      </c>
      <c r="C33" s="11" t="s">
        <v>10</v>
      </c>
      <c r="D33" s="12">
        <v>62.65</v>
      </c>
      <c r="E33" s="13">
        <v>84.36</v>
      </c>
      <c r="F33" s="13">
        <f t="shared" si="0"/>
        <v>71.334</v>
      </c>
      <c r="G33" s="11"/>
    </row>
    <row r="34" spans="1:7" s="15" customFormat="1" ht="22.5" customHeight="1">
      <c r="A34" s="10" t="s">
        <v>71</v>
      </c>
      <c r="B34" s="10" t="s">
        <v>72</v>
      </c>
      <c r="C34" s="11" t="s">
        <v>10</v>
      </c>
      <c r="D34" s="12">
        <v>62.45</v>
      </c>
      <c r="E34" s="13">
        <v>84.65</v>
      </c>
      <c r="F34" s="13">
        <f t="shared" si="0"/>
        <v>71.33000000000001</v>
      </c>
      <c r="G34" s="11"/>
    </row>
    <row r="35" spans="1:7" s="15" customFormat="1" ht="22.5" customHeight="1">
      <c r="A35" s="10" t="s">
        <v>73</v>
      </c>
      <c r="B35" s="10" t="s">
        <v>74</v>
      </c>
      <c r="C35" s="11" t="s">
        <v>10</v>
      </c>
      <c r="D35" s="12">
        <v>62.8</v>
      </c>
      <c r="E35" s="13">
        <v>84.1</v>
      </c>
      <c r="F35" s="13">
        <f t="shared" si="0"/>
        <v>71.32</v>
      </c>
      <c r="G35" s="11"/>
    </row>
  </sheetData>
  <sheetProtection/>
  <autoFilter ref="A2:HS35">
    <sortState ref="A3:HS35">
      <sortCondition descending="1" sortBy="value" ref="F3:F35"/>
    </sortState>
  </autoFilter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34"/>
  <sheetViews>
    <sheetView zoomScaleSheetLayoutView="100" workbookViewId="0" topLeftCell="A1">
      <selection activeCell="A1" sqref="A1:G1"/>
    </sheetView>
  </sheetViews>
  <sheetFormatPr defaultColWidth="8.00390625" defaultRowHeight="27" customHeight="1"/>
  <cols>
    <col min="1" max="1" width="6.625" style="4" customWidth="1"/>
    <col min="2" max="2" width="14.375" style="4" customWidth="1"/>
    <col min="3" max="3" width="15.875" style="5" customWidth="1"/>
    <col min="4" max="4" width="11.625" style="5" customWidth="1"/>
    <col min="5" max="5" width="12.875" style="5" customWidth="1"/>
    <col min="6" max="6" width="11.375" style="5" customWidth="1"/>
    <col min="7" max="7" width="6.75390625" style="4" customWidth="1"/>
    <col min="8" max="212" width="8.00390625" style="1" customWidth="1"/>
  </cols>
  <sheetData>
    <row r="1" spans="1:7" s="1" customFormat="1" ht="52.5" customHeight="1">
      <c r="A1" s="6" t="s">
        <v>75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3" customFormat="1" ht="22.5" customHeight="1">
      <c r="A3" s="10" t="s">
        <v>76</v>
      </c>
      <c r="B3" s="10" t="s">
        <v>77</v>
      </c>
      <c r="C3" s="11" t="s">
        <v>78</v>
      </c>
      <c r="D3" s="12">
        <v>71.2</v>
      </c>
      <c r="E3" s="13">
        <v>86.79</v>
      </c>
      <c r="F3" s="13">
        <f aca="true" t="shared" si="0" ref="F3:F66">D3*0.6+E3*0.4</f>
        <v>77.436</v>
      </c>
      <c r="G3" s="11"/>
    </row>
    <row r="4" spans="1:7" s="3" customFormat="1" ht="22.5" customHeight="1">
      <c r="A4" s="10" t="s">
        <v>79</v>
      </c>
      <c r="B4" s="10" t="s">
        <v>80</v>
      </c>
      <c r="C4" s="11" t="s">
        <v>78</v>
      </c>
      <c r="D4" s="12">
        <v>70.95</v>
      </c>
      <c r="E4" s="13">
        <v>85.7</v>
      </c>
      <c r="F4" s="13">
        <f t="shared" si="0"/>
        <v>76.85</v>
      </c>
      <c r="G4" s="11"/>
    </row>
    <row r="5" spans="1:7" s="3" customFormat="1" ht="22.5" customHeight="1">
      <c r="A5" s="10" t="s">
        <v>81</v>
      </c>
      <c r="B5" s="10" t="s">
        <v>82</v>
      </c>
      <c r="C5" s="11" t="s">
        <v>78</v>
      </c>
      <c r="D5" s="12">
        <v>69.3</v>
      </c>
      <c r="E5" s="13">
        <v>86.39</v>
      </c>
      <c r="F5" s="13">
        <f t="shared" si="0"/>
        <v>76.136</v>
      </c>
      <c r="G5" s="11"/>
    </row>
    <row r="6" spans="1:7" s="3" customFormat="1" ht="22.5" customHeight="1">
      <c r="A6" s="10" t="s">
        <v>83</v>
      </c>
      <c r="B6" s="10" t="s">
        <v>84</v>
      </c>
      <c r="C6" s="11" t="s">
        <v>78</v>
      </c>
      <c r="D6" s="12">
        <v>68.15</v>
      </c>
      <c r="E6" s="13">
        <v>87.08</v>
      </c>
      <c r="F6" s="13">
        <f t="shared" si="0"/>
        <v>75.72200000000001</v>
      </c>
      <c r="G6" s="11"/>
    </row>
    <row r="7" spans="1:7" s="3" customFormat="1" ht="22.5" customHeight="1">
      <c r="A7" s="10" t="s">
        <v>85</v>
      </c>
      <c r="B7" s="10" t="s">
        <v>86</v>
      </c>
      <c r="C7" s="11" t="s">
        <v>78</v>
      </c>
      <c r="D7" s="12">
        <v>68.75</v>
      </c>
      <c r="E7" s="13">
        <v>86.12</v>
      </c>
      <c r="F7" s="13">
        <f t="shared" si="0"/>
        <v>75.69800000000001</v>
      </c>
      <c r="G7" s="11"/>
    </row>
    <row r="8" spans="1:7" s="3" customFormat="1" ht="22.5" customHeight="1">
      <c r="A8" s="10" t="s">
        <v>87</v>
      </c>
      <c r="B8" s="10" t="s">
        <v>88</v>
      </c>
      <c r="C8" s="11" t="s">
        <v>78</v>
      </c>
      <c r="D8" s="12">
        <v>68.6</v>
      </c>
      <c r="E8" s="13">
        <v>85.63</v>
      </c>
      <c r="F8" s="13">
        <f t="shared" si="0"/>
        <v>75.412</v>
      </c>
      <c r="G8" s="11"/>
    </row>
    <row r="9" spans="1:7" s="3" customFormat="1" ht="22.5" customHeight="1">
      <c r="A9" s="10" t="s">
        <v>89</v>
      </c>
      <c r="B9" s="10" t="s">
        <v>90</v>
      </c>
      <c r="C9" s="11" t="s">
        <v>78</v>
      </c>
      <c r="D9" s="12">
        <v>68.65</v>
      </c>
      <c r="E9" s="13">
        <v>85.32</v>
      </c>
      <c r="F9" s="13">
        <f t="shared" si="0"/>
        <v>75.31800000000001</v>
      </c>
      <c r="G9" s="11"/>
    </row>
    <row r="10" spans="1:7" s="3" customFormat="1" ht="22.5" customHeight="1">
      <c r="A10" s="10" t="s">
        <v>91</v>
      </c>
      <c r="B10" s="10" t="s">
        <v>92</v>
      </c>
      <c r="C10" s="11" t="s">
        <v>78</v>
      </c>
      <c r="D10" s="12">
        <v>67.55</v>
      </c>
      <c r="E10" s="13">
        <v>86.85</v>
      </c>
      <c r="F10" s="13">
        <f t="shared" si="0"/>
        <v>75.27</v>
      </c>
      <c r="G10" s="11"/>
    </row>
    <row r="11" spans="1:7" s="3" customFormat="1" ht="22.5" customHeight="1">
      <c r="A11" s="10" t="s">
        <v>93</v>
      </c>
      <c r="B11" s="10" t="s">
        <v>94</v>
      </c>
      <c r="C11" s="11" t="s">
        <v>78</v>
      </c>
      <c r="D11" s="12">
        <v>69.15</v>
      </c>
      <c r="E11" s="13">
        <v>83.77</v>
      </c>
      <c r="F11" s="13">
        <f t="shared" si="0"/>
        <v>74.998</v>
      </c>
      <c r="G11" s="11"/>
    </row>
    <row r="12" spans="1:7" s="3" customFormat="1" ht="22.5" customHeight="1">
      <c r="A12" s="10" t="s">
        <v>95</v>
      </c>
      <c r="B12" s="10" t="s">
        <v>96</v>
      </c>
      <c r="C12" s="11" t="s">
        <v>78</v>
      </c>
      <c r="D12" s="12">
        <v>68.4</v>
      </c>
      <c r="E12" s="13">
        <v>84.8</v>
      </c>
      <c r="F12" s="13">
        <f t="shared" si="0"/>
        <v>74.96000000000001</v>
      </c>
      <c r="G12" s="11"/>
    </row>
    <row r="13" spans="1:7" s="3" customFormat="1" ht="22.5" customHeight="1">
      <c r="A13" s="10" t="s">
        <v>97</v>
      </c>
      <c r="B13" s="10" t="s">
        <v>98</v>
      </c>
      <c r="C13" s="11" t="s">
        <v>78</v>
      </c>
      <c r="D13" s="12">
        <v>69.45</v>
      </c>
      <c r="E13" s="13">
        <v>83.18</v>
      </c>
      <c r="F13" s="13">
        <f t="shared" si="0"/>
        <v>74.94200000000001</v>
      </c>
      <c r="G13" s="11"/>
    </row>
    <row r="14" spans="1:7" s="3" customFormat="1" ht="22.5" customHeight="1">
      <c r="A14" s="10" t="s">
        <v>99</v>
      </c>
      <c r="B14" s="10" t="s">
        <v>100</v>
      </c>
      <c r="C14" s="11" t="s">
        <v>78</v>
      </c>
      <c r="D14" s="12">
        <v>69.2</v>
      </c>
      <c r="E14" s="13">
        <v>83.35</v>
      </c>
      <c r="F14" s="13">
        <f t="shared" si="0"/>
        <v>74.86</v>
      </c>
      <c r="G14" s="11"/>
    </row>
    <row r="15" spans="1:7" s="3" customFormat="1" ht="22.5" customHeight="1">
      <c r="A15" s="10" t="s">
        <v>101</v>
      </c>
      <c r="B15" s="10" t="s">
        <v>102</v>
      </c>
      <c r="C15" s="11" t="s">
        <v>78</v>
      </c>
      <c r="D15" s="12">
        <v>68.05</v>
      </c>
      <c r="E15" s="13">
        <v>84.51</v>
      </c>
      <c r="F15" s="13">
        <f t="shared" si="0"/>
        <v>74.634</v>
      </c>
      <c r="G15" s="11"/>
    </row>
    <row r="16" spans="1:7" s="3" customFormat="1" ht="22.5" customHeight="1">
      <c r="A16" s="10" t="s">
        <v>103</v>
      </c>
      <c r="B16" s="10" t="s">
        <v>104</v>
      </c>
      <c r="C16" s="11" t="s">
        <v>78</v>
      </c>
      <c r="D16" s="12">
        <v>68.4</v>
      </c>
      <c r="E16" s="13">
        <v>83.85</v>
      </c>
      <c r="F16" s="13">
        <f t="shared" si="0"/>
        <v>74.58</v>
      </c>
      <c r="G16" s="11"/>
    </row>
    <row r="17" spans="1:7" s="3" customFormat="1" ht="22.5" customHeight="1">
      <c r="A17" s="10" t="s">
        <v>105</v>
      </c>
      <c r="B17" s="10" t="s">
        <v>106</v>
      </c>
      <c r="C17" s="11" t="s">
        <v>78</v>
      </c>
      <c r="D17" s="12">
        <v>66.4</v>
      </c>
      <c r="E17" s="13">
        <v>86.63</v>
      </c>
      <c r="F17" s="13">
        <f t="shared" si="0"/>
        <v>74.492</v>
      </c>
      <c r="G17" s="11"/>
    </row>
    <row r="18" spans="1:7" s="3" customFormat="1" ht="22.5" customHeight="1">
      <c r="A18" s="10" t="s">
        <v>107</v>
      </c>
      <c r="B18" s="10" t="s">
        <v>108</v>
      </c>
      <c r="C18" s="11" t="s">
        <v>78</v>
      </c>
      <c r="D18" s="12">
        <v>68.15</v>
      </c>
      <c r="E18" s="13">
        <v>83.98</v>
      </c>
      <c r="F18" s="13">
        <f t="shared" si="0"/>
        <v>74.482</v>
      </c>
      <c r="G18" s="11"/>
    </row>
    <row r="19" spans="1:7" s="3" customFormat="1" ht="22.5" customHeight="1">
      <c r="A19" s="10" t="s">
        <v>109</v>
      </c>
      <c r="B19" s="10" t="s">
        <v>110</v>
      </c>
      <c r="C19" s="11" t="s">
        <v>78</v>
      </c>
      <c r="D19" s="12">
        <v>66.8</v>
      </c>
      <c r="E19" s="13">
        <v>85.57</v>
      </c>
      <c r="F19" s="13">
        <f t="shared" si="0"/>
        <v>74.30799999999999</v>
      </c>
      <c r="G19" s="11"/>
    </row>
    <row r="20" spans="1:7" s="3" customFormat="1" ht="22.5" customHeight="1">
      <c r="A20" s="10" t="s">
        <v>111</v>
      </c>
      <c r="B20" s="10" t="s">
        <v>112</v>
      </c>
      <c r="C20" s="11" t="s">
        <v>78</v>
      </c>
      <c r="D20" s="12">
        <v>67</v>
      </c>
      <c r="E20" s="13">
        <v>84.9</v>
      </c>
      <c r="F20" s="13">
        <f t="shared" si="0"/>
        <v>74.16</v>
      </c>
      <c r="G20" s="11"/>
    </row>
    <row r="21" spans="1:7" s="3" customFormat="1" ht="22.5" customHeight="1">
      <c r="A21" s="10" t="s">
        <v>113</v>
      </c>
      <c r="B21" s="10" t="s">
        <v>114</v>
      </c>
      <c r="C21" s="11" t="s">
        <v>78</v>
      </c>
      <c r="D21" s="12">
        <v>66.1</v>
      </c>
      <c r="E21" s="13">
        <v>85.07</v>
      </c>
      <c r="F21" s="13">
        <f t="shared" si="0"/>
        <v>73.68799999999999</v>
      </c>
      <c r="G21" s="11"/>
    </row>
    <row r="22" spans="1:7" s="3" customFormat="1" ht="22.5" customHeight="1">
      <c r="A22" s="10" t="s">
        <v>115</v>
      </c>
      <c r="B22" s="10" t="s">
        <v>116</v>
      </c>
      <c r="C22" s="11" t="s">
        <v>78</v>
      </c>
      <c r="D22" s="12">
        <v>67.8</v>
      </c>
      <c r="E22" s="13">
        <v>82.49</v>
      </c>
      <c r="F22" s="13">
        <f t="shared" si="0"/>
        <v>73.676</v>
      </c>
      <c r="G22" s="11"/>
    </row>
    <row r="23" spans="1:7" s="3" customFormat="1" ht="22.5" customHeight="1">
      <c r="A23" s="10" t="s">
        <v>117</v>
      </c>
      <c r="B23" s="10" t="s">
        <v>118</v>
      </c>
      <c r="C23" s="11" t="s">
        <v>78</v>
      </c>
      <c r="D23" s="12">
        <v>66.45</v>
      </c>
      <c r="E23" s="13">
        <v>84.32</v>
      </c>
      <c r="F23" s="13">
        <f t="shared" si="0"/>
        <v>73.598</v>
      </c>
      <c r="G23" s="11"/>
    </row>
    <row r="24" spans="1:7" s="3" customFormat="1" ht="22.5" customHeight="1">
      <c r="A24" s="10" t="s">
        <v>119</v>
      </c>
      <c r="B24" s="10" t="s">
        <v>120</v>
      </c>
      <c r="C24" s="11" t="s">
        <v>78</v>
      </c>
      <c r="D24" s="12">
        <v>67.6</v>
      </c>
      <c r="E24" s="13">
        <v>82.28</v>
      </c>
      <c r="F24" s="13">
        <f t="shared" si="0"/>
        <v>73.472</v>
      </c>
      <c r="G24" s="11"/>
    </row>
    <row r="25" spans="1:7" s="3" customFormat="1" ht="22.5" customHeight="1">
      <c r="A25" s="10" t="s">
        <v>121</v>
      </c>
      <c r="B25" s="10" t="s">
        <v>122</v>
      </c>
      <c r="C25" s="11" t="s">
        <v>78</v>
      </c>
      <c r="D25" s="12">
        <v>64.7</v>
      </c>
      <c r="E25" s="13">
        <v>86.29</v>
      </c>
      <c r="F25" s="13">
        <f t="shared" si="0"/>
        <v>73.33600000000001</v>
      </c>
      <c r="G25" s="11"/>
    </row>
    <row r="26" spans="1:7" s="3" customFormat="1" ht="22.5" customHeight="1">
      <c r="A26" s="10" t="s">
        <v>123</v>
      </c>
      <c r="B26" s="10" t="s">
        <v>124</v>
      </c>
      <c r="C26" s="11" t="s">
        <v>78</v>
      </c>
      <c r="D26" s="12">
        <v>66.3</v>
      </c>
      <c r="E26" s="13">
        <v>83.79</v>
      </c>
      <c r="F26" s="13">
        <f t="shared" si="0"/>
        <v>73.29599999999999</v>
      </c>
      <c r="G26" s="11"/>
    </row>
    <row r="27" spans="1:7" s="3" customFormat="1" ht="22.5" customHeight="1">
      <c r="A27" s="10" t="s">
        <v>125</v>
      </c>
      <c r="B27" s="10" t="s">
        <v>126</v>
      </c>
      <c r="C27" s="11" t="s">
        <v>78</v>
      </c>
      <c r="D27" s="12">
        <v>64.75</v>
      </c>
      <c r="E27" s="13">
        <v>86.07</v>
      </c>
      <c r="F27" s="13">
        <f t="shared" si="0"/>
        <v>73.27799999999999</v>
      </c>
      <c r="G27" s="11"/>
    </row>
    <row r="28" spans="1:7" s="3" customFormat="1" ht="22.5" customHeight="1">
      <c r="A28" s="10" t="s">
        <v>127</v>
      </c>
      <c r="B28" s="10" t="s">
        <v>128</v>
      </c>
      <c r="C28" s="11" t="s">
        <v>78</v>
      </c>
      <c r="D28" s="12">
        <v>65.75</v>
      </c>
      <c r="E28" s="13">
        <v>84.53</v>
      </c>
      <c r="F28" s="13">
        <f t="shared" si="0"/>
        <v>73.262</v>
      </c>
      <c r="G28" s="11"/>
    </row>
    <row r="29" spans="1:7" s="3" customFormat="1" ht="22.5" customHeight="1">
      <c r="A29" s="10" t="s">
        <v>129</v>
      </c>
      <c r="B29" s="10" t="s">
        <v>130</v>
      </c>
      <c r="C29" s="11" t="s">
        <v>78</v>
      </c>
      <c r="D29" s="12">
        <v>64</v>
      </c>
      <c r="E29" s="13">
        <v>87.06</v>
      </c>
      <c r="F29" s="13">
        <f t="shared" si="0"/>
        <v>73.224</v>
      </c>
      <c r="G29" s="11"/>
    </row>
    <row r="30" spans="1:7" s="3" customFormat="1" ht="22.5" customHeight="1">
      <c r="A30" s="10" t="s">
        <v>131</v>
      </c>
      <c r="B30" s="10" t="s">
        <v>132</v>
      </c>
      <c r="C30" s="11" t="s">
        <v>78</v>
      </c>
      <c r="D30" s="12">
        <v>64.7</v>
      </c>
      <c r="E30" s="13">
        <v>85.73</v>
      </c>
      <c r="F30" s="13">
        <f t="shared" si="0"/>
        <v>73.112</v>
      </c>
      <c r="G30" s="11"/>
    </row>
    <row r="31" spans="1:7" s="3" customFormat="1" ht="22.5" customHeight="1">
      <c r="A31" s="10" t="s">
        <v>133</v>
      </c>
      <c r="B31" s="10" t="s">
        <v>134</v>
      </c>
      <c r="C31" s="11" t="s">
        <v>78</v>
      </c>
      <c r="D31" s="12">
        <v>65.45</v>
      </c>
      <c r="E31" s="13">
        <v>84.04</v>
      </c>
      <c r="F31" s="13">
        <f t="shared" si="0"/>
        <v>72.88600000000001</v>
      </c>
      <c r="G31" s="11"/>
    </row>
    <row r="32" spans="1:213" s="3" customFormat="1" ht="22.5" customHeight="1">
      <c r="A32" s="10" t="s">
        <v>135</v>
      </c>
      <c r="B32" s="10" t="s">
        <v>136</v>
      </c>
      <c r="C32" s="11" t="s">
        <v>78</v>
      </c>
      <c r="D32" s="12">
        <v>62.95</v>
      </c>
      <c r="E32" s="13">
        <v>87.63</v>
      </c>
      <c r="F32" s="13">
        <f t="shared" si="0"/>
        <v>72.822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/>
    </row>
    <row r="33" spans="1:7" s="3" customFormat="1" ht="22.5" customHeight="1">
      <c r="A33" s="10" t="s">
        <v>137</v>
      </c>
      <c r="B33" s="10" t="s">
        <v>138</v>
      </c>
      <c r="C33" s="11" t="s">
        <v>78</v>
      </c>
      <c r="D33" s="12">
        <v>64.95</v>
      </c>
      <c r="E33" s="13">
        <v>84.58</v>
      </c>
      <c r="F33" s="13">
        <f t="shared" si="0"/>
        <v>72.80199999999999</v>
      </c>
      <c r="G33" s="11"/>
    </row>
    <row r="34" spans="1:7" s="3" customFormat="1" ht="22.5" customHeight="1">
      <c r="A34" s="10" t="s">
        <v>139</v>
      </c>
      <c r="B34" s="10" t="s">
        <v>140</v>
      </c>
      <c r="C34" s="11" t="s">
        <v>78</v>
      </c>
      <c r="D34" s="12">
        <v>64.85</v>
      </c>
      <c r="E34" s="13">
        <v>84.53</v>
      </c>
      <c r="F34" s="13">
        <f t="shared" si="0"/>
        <v>72.72200000000001</v>
      </c>
      <c r="G34" s="11"/>
    </row>
  </sheetData>
  <sheetProtection/>
  <autoFilter ref="A2:HE34">
    <sortState ref="A3:HE34">
      <sortCondition descending="1" sortBy="value" ref="F3:F34"/>
    </sortState>
  </autoFilter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G10" sqref="G10"/>
    </sheetView>
  </sheetViews>
  <sheetFormatPr defaultColWidth="8.00390625" defaultRowHeight="27" customHeight="1"/>
  <cols>
    <col min="1" max="1" width="6.625" style="4" customWidth="1"/>
    <col min="2" max="2" width="15.875" style="4" customWidth="1"/>
    <col min="3" max="3" width="14.25390625" style="5" customWidth="1"/>
    <col min="4" max="4" width="11.125" style="5" customWidth="1"/>
    <col min="5" max="5" width="12.875" style="5" customWidth="1"/>
    <col min="6" max="6" width="11.375" style="5" customWidth="1"/>
    <col min="7" max="7" width="6.75390625" style="4" customWidth="1"/>
    <col min="8" max="239" width="8.00390625" style="1" customWidth="1"/>
  </cols>
  <sheetData>
    <row r="1" spans="1:7" s="1" customFormat="1" ht="52.5" customHeight="1">
      <c r="A1" s="6" t="s">
        <v>141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3" customFormat="1" ht="22.5" customHeight="1">
      <c r="A3" s="10" t="s">
        <v>142</v>
      </c>
      <c r="B3" s="10" t="s">
        <v>143</v>
      </c>
      <c r="C3" s="11" t="s">
        <v>144</v>
      </c>
      <c r="D3" s="12">
        <v>73.3</v>
      </c>
      <c r="E3" s="13">
        <v>88.66</v>
      </c>
      <c r="F3" s="13">
        <f aca="true" t="shared" si="0" ref="F3:F32">D3*0.6+E3*0.4</f>
        <v>79.44399999999999</v>
      </c>
      <c r="G3" s="11"/>
    </row>
    <row r="4" spans="1:7" s="3" customFormat="1" ht="22.5" customHeight="1">
      <c r="A4" s="10" t="s">
        <v>145</v>
      </c>
      <c r="B4" s="10" t="s">
        <v>146</v>
      </c>
      <c r="C4" s="11" t="s">
        <v>144</v>
      </c>
      <c r="D4" s="12">
        <v>67.9</v>
      </c>
      <c r="E4" s="13">
        <v>88.32</v>
      </c>
      <c r="F4" s="13">
        <f t="shared" si="0"/>
        <v>76.068</v>
      </c>
      <c r="G4" s="11"/>
    </row>
    <row r="5" spans="1:7" s="3" customFormat="1" ht="22.5" customHeight="1">
      <c r="A5" s="10" t="s">
        <v>147</v>
      </c>
      <c r="B5" s="10" t="s">
        <v>148</v>
      </c>
      <c r="C5" s="11" t="s">
        <v>144</v>
      </c>
      <c r="D5" s="12">
        <v>68.15</v>
      </c>
      <c r="E5" s="13">
        <v>86.9</v>
      </c>
      <c r="F5" s="13">
        <f t="shared" si="0"/>
        <v>75.65</v>
      </c>
      <c r="G5" s="11"/>
    </row>
    <row r="6" spans="1:7" s="3" customFormat="1" ht="22.5" customHeight="1">
      <c r="A6" s="10" t="s">
        <v>149</v>
      </c>
      <c r="B6" s="10" t="s">
        <v>150</v>
      </c>
      <c r="C6" s="11" t="s">
        <v>144</v>
      </c>
      <c r="D6" s="12">
        <v>70.15</v>
      </c>
      <c r="E6" s="13">
        <v>83.74</v>
      </c>
      <c r="F6" s="13">
        <f t="shared" si="0"/>
        <v>75.58600000000001</v>
      </c>
      <c r="G6" s="11"/>
    </row>
    <row r="7" spans="1:7" s="3" customFormat="1" ht="22.5" customHeight="1">
      <c r="A7" s="10" t="s">
        <v>151</v>
      </c>
      <c r="B7" s="10" t="s">
        <v>152</v>
      </c>
      <c r="C7" s="11" t="s">
        <v>144</v>
      </c>
      <c r="D7" s="12">
        <v>67</v>
      </c>
      <c r="E7" s="13">
        <v>86.78</v>
      </c>
      <c r="F7" s="13">
        <f t="shared" si="0"/>
        <v>74.912</v>
      </c>
      <c r="G7" s="11"/>
    </row>
    <row r="8" spans="1:7" s="3" customFormat="1" ht="22.5" customHeight="1">
      <c r="A8" s="10" t="s">
        <v>153</v>
      </c>
      <c r="B8" s="10" t="s">
        <v>154</v>
      </c>
      <c r="C8" s="11" t="s">
        <v>144</v>
      </c>
      <c r="D8" s="12">
        <v>66.8</v>
      </c>
      <c r="E8" s="13">
        <v>86.98</v>
      </c>
      <c r="F8" s="13">
        <f t="shared" si="0"/>
        <v>74.872</v>
      </c>
      <c r="G8" s="11"/>
    </row>
    <row r="9" spans="1:7" s="3" customFormat="1" ht="22.5" customHeight="1">
      <c r="A9" s="10" t="s">
        <v>155</v>
      </c>
      <c r="B9" s="10" t="s">
        <v>156</v>
      </c>
      <c r="C9" s="11" t="s">
        <v>144</v>
      </c>
      <c r="D9" s="12">
        <v>63.75</v>
      </c>
      <c r="E9" s="13">
        <v>87.96</v>
      </c>
      <c r="F9" s="13">
        <f t="shared" si="0"/>
        <v>73.434</v>
      </c>
      <c r="G9" s="11"/>
    </row>
    <row r="10" spans="1:7" s="3" customFormat="1" ht="22.5" customHeight="1">
      <c r="A10" s="10" t="s">
        <v>157</v>
      </c>
      <c r="B10" s="10" t="s">
        <v>158</v>
      </c>
      <c r="C10" s="11" t="s">
        <v>144</v>
      </c>
      <c r="D10" s="12">
        <v>64.15</v>
      </c>
      <c r="E10" s="13">
        <v>86.16</v>
      </c>
      <c r="F10" s="13">
        <f t="shared" si="0"/>
        <v>72.95400000000001</v>
      </c>
      <c r="G10" s="11"/>
    </row>
    <row r="11" spans="1:7" s="3" customFormat="1" ht="22.5" customHeight="1">
      <c r="A11" s="10" t="s">
        <v>159</v>
      </c>
      <c r="B11" s="10">
        <v>81260043206</v>
      </c>
      <c r="C11" s="11" t="s">
        <v>144</v>
      </c>
      <c r="D11" s="12">
        <v>62.8</v>
      </c>
      <c r="E11" s="13">
        <v>87.86</v>
      </c>
      <c r="F11" s="13">
        <f t="shared" si="0"/>
        <v>72.824</v>
      </c>
      <c r="G11" s="11"/>
    </row>
    <row r="12" spans="1:7" s="3" customFormat="1" ht="22.5" customHeight="1">
      <c r="A12" s="10" t="s">
        <v>160</v>
      </c>
      <c r="B12" s="10" t="s">
        <v>161</v>
      </c>
      <c r="C12" s="11" t="s">
        <v>144</v>
      </c>
      <c r="D12" s="12">
        <v>62.2</v>
      </c>
      <c r="E12" s="13">
        <v>88.62</v>
      </c>
      <c r="F12" s="13">
        <f t="shared" si="0"/>
        <v>72.768</v>
      </c>
      <c r="G12" s="11"/>
    </row>
  </sheetData>
  <sheetProtection/>
  <autoFilter ref="A2:IE12">
    <sortState ref="A3:IE12">
      <sortCondition descending="1" sortBy="value" ref="F3:F12"/>
    </sortState>
  </autoFilter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wcm</dc:creator>
  <cp:keywords/>
  <dc:description/>
  <cp:lastModifiedBy>wcm</cp:lastModifiedBy>
  <cp:lastPrinted>2018-07-18T13:31:40Z</cp:lastPrinted>
  <dcterms:created xsi:type="dcterms:W3CDTF">2018-07-16T14:06:32Z</dcterms:created>
  <dcterms:modified xsi:type="dcterms:W3CDTF">2018-07-29T12:11:50Z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