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<sst xmlns="http://schemas.openxmlformats.org/spreadsheetml/2006/main" count="98">
  <si>
    <t>长沙市望城区2018年公开招聘编外合同制教师
B类音体美岗位资格复审入围人员名单</t>
  </si>
  <si>
    <t>序号</t>
  </si>
  <si>
    <t>抽签号</t>
  </si>
  <si>
    <t>报考岗位</t>
  </si>
  <si>
    <t>姓名</t>
  </si>
  <si>
    <t>性别</t>
  </si>
  <si>
    <t>专业测试成绩</t>
  </si>
  <si>
    <t>试教
成绩</t>
  </si>
  <si>
    <t>综合
成绩</t>
  </si>
  <si>
    <t>B13小学音乐1</t>
  </si>
  <si>
    <t>谭依</t>
  </si>
  <si>
    <t>女</t>
  </si>
  <si>
    <t>彭学海</t>
  </si>
  <si>
    <t>男</t>
  </si>
  <si>
    <t>龚芳</t>
  </si>
  <si>
    <t>金豆豆</t>
  </si>
  <si>
    <t>周雪瑶</t>
  </si>
  <si>
    <t>B13小学音乐2</t>
  </si>
  <si>
    <t>石璐</t>
  </si>
  <si>
    <t>唐清露</t>
  </si>
  <si>
    <t>胡晴</t>
  </si>
  <si>
    <t>王睿</t>
  </si>
  <si>
    <t>B14小学体育</t>
  </si>
  <si>
    <t>朱巍</t>
  </si>
  <si>
    <t>孙丽平</t>
  </si>
  <si>
    <t>朱梅丹</t>
  </si>
  <si>
    <t>戴宇鹏</t>
  </si>
  <si>
    <t>刘颂</t>
  </si>
  <si>
    <t>唐聪</t>
  </si>
  <si>
    <t>佘军伟</t>
  </si>
  <si>
    <t>帅鑫宇</t>
  </si>
  <si>
    <t>郭宏杰</t>
  </si>
  <si>
    <t>谭杰</t>
  </si>
  <si>
    <t>B15小学美术</t>
  </si>
  <si>
    <t>魏虹</t>
  </si>
  <si>
    <t>何苑梁</t>
  </si>
  <si>
    <t>叶柏利</t>
  </si>
  <si>
    <t>柳尧羽</t>
  </si>
  <si>
    <t>谭翔</t>
  </si>
  <si>
    <r>
      <rPr>
        <sz val="12"/>
        <color rgb="FF000000"/>
        <rFont val="Calibri"/>
        <charset val="134"/>
      </rPr>
      <t>B22</t>
    </r>
    <r>
      <rPr>
        <sz val="12"/>
        <color rgb="FF000000"/>
        <rFont val="宋体"/>
        <charset val="134"/>
      </rPr>
      <t>初中体育</t>
    </r>
  </si>
  <si>
    <t>杨徐</t>
  </si>
  <si>
    <t>1</t>
  </si>
  <si>
    <t>B25小学音乐</t>
  </si>
  <si>
    <t>曾日丽</t>
  </si>
  <si>
    <r>
      <rPr>
        <sz val="12"/>
        <color rgb="FF000000"/>
        <rFont val="Calibri"/>
        <charset val="134"/>
      </rPr>
      <t>B26</t>
    </r>
    <r>
      <rPr>
        <sz val="12"/>
        <color rgb="FF000000"/>
        <rFont val="宋体"/>
        <charset val="134"/>
      </rPr>
      <t>小学体育</t>
    </r>
  </si>
  <si>
    <t>曹作权</t>
  </si>
  <si>
    <t>缪超超</t>
  </si>
  <si>
    <t>屈显哲</t>
  </si>
  <si>
    <t>周金平</t>
  </si>
  <si>
    <r>
      <rPr>
        <sz val="12"/>
        <color theme="1"/>
        <rFont val="宋体"/>
        <charset val="134"/>
      </rPr>
      <t>音</t>
    </r>
    <r>
      <rPr>
        <sz val="12"/>
        <color theme="1"/>
        <rFont val="Tahoma"/>
        <charset val="134"/>
      </rPr>
      <t>-19</t>
    </r>
  </si>
  <si>
    <t>B31小学音乐（声乐）</t>
  </si>
  <si>
    <t>范果存</t>
  </si>
  <si>
    <t>97</t>
  </si>
  <si>
    <t>音-29</t>
  </si>
  <si>
    <t>皮玲亚</t>
  </si>
  <si>
    <t>95.3</t>
  </si>
  <si>
    <r>
      <rPr>
        <sz val="12"/>
        <color theme="1"/>
        <rFont val="宋体"/>
        <charset val="134"/>
      </rPr>
      <t>音</t>
    </r>
    <r>
      <rPr>
        <sz val="12"/>
        <color theme="1"/>
        <rFont val="Tahoma"/>
        <charset val="134"/>
      </rPr>
      <t>-56</t>
    </r>
  </si>
  <si>
    <t>B31小学音乐（器乐）</t>
  </si>
  <si>
    <t>廖艳文</t>
  </si>
  <si>
    <t>78</t>
  </si>
  <si>
    <r>
      <rPr>
        <sz val="12"/>
        <color theme="1"/>
        <rFont val="宋体"/>
        <charset val="134"/>
      </rPr>
      <t>音</t>
    </r>
    <r>
      <rPr>
        <sz val="12"/>
        <color theme="1"/>
        <rFont val="Tahoma"/>
        <charset val="134"/>
      </rPr>
      <t>-80</t>
    </r>
  </si>
  <si>
    <t>B31小学音乐（舞蹈）</t>
  </si>
  <si>
    <t>张标</t>
  </si>
  <si>
    <t>62.3</t>
  </si>
  <si>
    <r>
      <rPr>
        <sz val="12"/>
        <color theme="1"/>
        <rFont val="宋体"/>
        <charset val="134"/>
      </rPr>
      <t>体</t>
    </r>
    <r>
      <rPr>
        <sz val="12"/>
        <color theme="1"/>
        <rFont val="Tahoma"/>
        <charset val="134"/>
      </rPr>
      <t>-9</t>
    </r>
  </si>
  <si>
    <t>B32小学体育（武术）</t>
  </si>
  <si>
    <t>李盈鑫</t>
  </si>
  <si>
    <t>87.8</t>
  </si>
  <si>
    <r>
      <rPr>
        <sz val="12"/>
        <color theme="1"/>
        <rFont val="宋体"/>
        <charset val="134"/>
      </rPr>
      <t>体</t>
    </r>
    <r>
      <rPr>
        <sz val="12"/>
        <color theme="1"/>
        <rFont val="Tahoma"/>
        <charset val="134"/>
      </rPr>
      <t>-10</t>
    </r>
  </si>
  <si>
    <t>B32小学体育（田径）</t>
  </si>
  <si>
    <t>文韬</t>
  </si>
  <si>
    <t>85.7</t>
  </si>
  <si>
    <r>
      <rPr>
        <sz val="12"/>
        <color theme="1"/>
        <rFont val="宋体"/>
        <charset val="134"/>
      </rPr>
      <t>体</t>
    </r>
    <r>
      <rPr>
        <sz val="12"/>
        <color theme="1"/>
        <rFont val="Tahoma"/>
        <charset val="134"/>
      </rPr>
      <t>-13</t>
    </r>
  </si>
  <si>
    <t>B32小学体育（足球）</t>
  </si>
  <si>
    <t>陈伟岸</t>
  </si>
  <si>
    <t>83.5</t>
  </si>
  <si>
    <r>
      <rPr>
        <sz val="12"/>
        <color theme="1"/>
        <rFont val="宋体"/>
        <charset val="134"/>
      </rPr>
      <t>美</t>
    </r>
    <r>
      <rPr>
        <sz val="12"/>
        <color theme="1"/>
        <rFont val="Tahoma"/>
        <charset val="134"/>
      </rPr>
      <t>-23</t>
    </r>
  </si>
  <si>
    <t>B33小学美术（绘画）</t>
  </si>
  <si>
    <t>李希</t>
  </si>
  <si>
    <r>
      <rPr>
        <sz val="12"/>
        <color theme="1"/>
        <rFont val="宋体"/>
        <charset val="134"/>
      </rPr>
      <t>美</t>
    </r>
    <r>
      <rPr>
        <sz val="12"/>
        <color theme="1"/>
        <rFont val="Tahoma"/>
        <charset val="134"/>
      </rPr>
      <t>-37</t>
    </r>
  </si>
  <si>
    <t>B33小学美术（书法）</t>
  </si>
  <si>
    <t>杨欢</t>
  </si>
  <si>
    <t>B40初中音乐</t>
  </si>
  <si>
    <t>朱玲</t>
  </si>
  <si>
    <t>B41初中美术</t>
  </si>
  <si>
    <t>许理</t>
  </si>
  <si>
    <t>B46小学音乐</t>
  </si>
  <si>
    <t>聂海婷</t>
  </si>
  <si>
    <t>蒋银姣</t>
  </si>
  <si>
    <t>B47小学体育</t>
  </si>
  <si>
    <t>郭赢</t>
  </si>
  <si>
    <t>文彬</t>
  </si>
  <si>
    <t>孙发</t>
  </si>
  <si>
    <t>彭北辰</t>
  </si>
  <si>
    <t>黄惟益</t>
  </si>
  <si>
    <t>B48小学美术</t>
  </si>
  <si>
    <t>王若鸿</t>
  </si>
  <si>
    <t>吴望宁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</si>
</sst>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/>
    </xf>
    <xf numFmtId="49" fontId="7" fillId="0" borderId="3" xfId="49" applyNumberFormat="1" applyFont="1" applyBorder="1" applyAlignment="1">
      <alignment horizontal="center" vertical="center" wrapText="1"/>
    </xf>
    <xf numFmtId="49" fontId="7" fillId="0" borderId="0" xfId="4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K36" sqref="K36"/>
    </sheetView>
  </sheetViews>
  <sheetFormatPr defaultColWidth="8.875" defaultRowHeight="16.15" customHeight="1" outlineLevelCol="7"/>
  <cols>
    <col min="1" max="1" width="6.375" style="2" customWidth="1"/>
    <col min="2" max="2" width="9.25" style="1" customWidth="1"/>
    <col min="3" max="3" width="20.5" style="1" customWidth="1"/>
    <col min="4" max="4" width="11.875" style="1" customWidth="1"/>
    <col min="5" max="7" width="10.125" style="1" customWidth="1"/>
    <col min="8" max="8" width="9.875" style="2" customWidth="1"/>
    <col min="9" max="16384" width="8.875" style="1"/>
  </cols>
  <sheetData>
    <row r="1" s="1" customFormat="1" ht="60.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.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="1" customFormat="1" ht="19.9" customHeight="1" spans="1:8">
      <c r="A3" s="6">
        <v>1</v>
      </c>
      <c r="B3" s="6">
        <v>8</v>
      </c>
      <c r="C3" s="6" t="s">
        <v>9</v>
      </c>
      <c r="D3" s="7" t="s">
        <v>10</v>
      </c>
      <c r="E3" s="7" t="s">
        <v>11</v>
      </c>
      <c r="F3" s="8">
        <v>96.7</v>
      </c>
      <c r="G3" s="8">
        <v>93</v>
      </c>
      <c r="H3" s="9">
        <f t="shared" ref="H3:H26" si="0">F3*0.6+G3*0.4</f>
        <v>95.22</v>
      </c>
    </row>
    <row r="4" s="1" customFormat="1" ht="19.9" customHeight="1" spans="1:8">
      <c r="A4" s="6">
        <v>2</v>
      </c>
      <c r="B4" s="6">
        <v>1</v>
      </c>
      <c r="C4" s="6" t="s">
        <v>9</v>
      </c>
      <c r="D4" s="7" t="s">
        <v>12</v>
      </c>
      <c r="E4" s="7" t="s">
        <v>13</v>
      </c>
      <c r="F4" s="8">
        <v>96.3</v>
      </c>
      <c r="G4" s="8">
        <v>93</v>
      </c>
      <c r="H4" s="9">
        <f t="shared" si="0"/>
        <v>94.98</v>
      </c>
    </row>
    <row r="5" s="1" customFormat="1" ht="19.9" customHeight="1" spans="1:8">
      <c r="A5" s="6">
        <v>3</v>
      </c>
      <c r="B5" s="6">
        <v>9</v>
      </c>
      <c r="C5" s="6" t="s">
        <v>9</v>
      </c>
      <c r="D5" s="7" t="s">
        <v>14</v>
      </c>
      <c r="E5" s="7" t="s">
        <v>11</v>
      </c>
      <c r="F5" s="8">
        <v>95.7</v>
      </c>
      <c r="G5" s="8">
        <v>92</v>
      </c>
      <c r="H5" s="9">
        <f t="shared" si="0"/>
        <v>94.22</v>
      </c>
    </row>
    <row r="6" s="1" customFormat="1" ht="19.9" customHeight="1" spans="1:8">
      <c r="A6" s="6">
        <v>4</v>
      </c>
      <c r="B6" s="6">
        <v>2</v>
      </c>
      <c r="C6" s="6" t="s">
        <v>9</v>
      </c>
      <c r="D6" s="7" t="s">
        <v>15</v>
      </c>
      <c r="E6" s="7" t="s">
        <v>11</v>
      </c>
      <c r="F6" s="8">
        <v>93</v>
      </c>
      <c r="G6" s="8">
        <v>93</v>
      </c>
      <c r="H6" s="9">
        <f t="shared" si="0"/>
        <v>93</v>
      </c>
    </row>
    <row r="7" s="1" customFormat="1" ht="19.9" customHeight="1" spans="1:8">
      <c r="A7" s="6">
        <v>5</v>
      </c>
      <c r="B7" s="6">
        <v>7</v>
      </c>
      <c r="C7" s="6" t="s">
        <v>9</v>
      </c>
      <c r="D7" s="7" t="s">
        <v>16</v>
      </c>
      <c r="E7" s="7" t="s">
        <v>11</v>
      </c>
      <c r="F7" s="8">
        <v>92.7</v>
      </c>
      <c r="G7" s="8">
        <v>92</v>
      </c>
      <c r="H7" s="9">
        <f t="shared" si="0"/>
        <v>92.42</v>
      </c>
    </row>
    <row r="8" s="1" customFormat="1" ht="19.9" customHeight="1" spans="1:8">
      <c r="A8" s="6">
        <v>6</v>
      </c>
      <c r="B8" s="6">
        <v>14</v>
      </c>
      <c r="C8" s="6" t="s">
        <v>17</v>
      </c>
      <c r="D8" s="7" t="s">
        <v>18</v>
      </c>
      <c r="E8" s="7" t="s">
        <v>11</v>
      </c>
      <c r="F8" s="8">
        <v>86.7</v>
      </c>
      <c r="G8" s="8">
        <v>95</v>
      </c>
      <c r="H8" s="9">
        <f t="shared" si="0"/>
        <v>90.02</v>
      </c>
    </row>
    <row r="9" s="1" customFormat="1" ht="19.9" customHeight="1" spans="1:8">
      <c r="A9" s="6">
        <v>7</v>
      </c>
      <c r="B9" s="6">
        <v>13</v>
      </c>
      <c r="C9" s="6" t="s">
        <v>17</v>
      </c>
      <c r="D9" s="7" t="s">
        <v>19</v>
      </c>
      <c r="E9" s="7" t="s">
        <v>11</v>
      </c>
      <c r="F9" s="8">
        <v>85.7</v>
      </c>
      <c r="G9" s="8">
        <v>92.3</v>
      </c>
      <c r="H9" s="9">
        <f t="shared" si="0"/>
        <v>88.34</v>
      </c>
    </row>
    <row r="10" s="1" customFormat="1" ht="19.9" customHeight="1" spans="1:8">
      <c r="A10" s="6">
        <v>8</v>
      </c>
      <c r="B10" s="6">
        <v>18</v>
      </c>
      <c r="C10" s="6" t="s">
        <v>17</v>
      </c>
      <c r="D10" s="7" t="s">
        <v>20</v>
      </c>
      <c r="E10" s="7" t="s">
        <v>13</v>
      </c>
      <c r="F10" s="8">
        <v>84.3</v>
      </c>
      <c r="G10" s="8">
        <v>94</v>
      </c>
      <c r="H10" s="9">
        <f t="shared" si="0"/>
        <v>88.18</v>
      </c>
    </row>
    <row r="11" s="1" customFormat="1" ht="19.9" customHeight="1" spans="1:8">
      <c r="A11" s="6">
        <v>9</v>
      </c>
      <c r="B11" s="6">
        <v>11</v>
      </c>
      <c r="C11" s="6" t="s">
        <v>17</v>
      </c>
      <c r="D11" s="7" t="s">
        <v>21</v>
      </c>
      <c r="E11" s="7" t="s">
        <v>11</v>
      </c>
      <c r="F11" s="8">
        <v>85</v>
      </c>
      <c r="G11" s="8">
        <v>92</v>
      </c>
      <c r="H11" s="9">
        <f t="shared" si="0"/>
        <v>87.8</v>
      </c>
    </row>
    <row r="12" s="1" customFormat="1" ht="19.9" customHeight="1" spans="1:8">
      <c r="A12" s="6">
        <v>10</v>
      </c>
      <c r="B12" s="6">
        <v>23</v>
      </c>
      <c r="C12" s="6" t="s">
        <v>22</v>
      </c>
      <c r="D12" s="7" t="s">
        <v>23</v>
      </c>
      <c r="E12" s="7" t="s">
        <v>13</v>
      </c>
      <c r="F12" s="8">
        <v>91</v>
      </c>
      <c r="G12" s="8">
        <v>94.3</v>
      </c>
      <c r="H12" s="9">
        <f t="shared" si="0"/>
        <v>92.32</v>
      </c>
    </row>
    <row r="13" s="1" customFormat="1" ht="19.9" customHeight="1" spans="1:8">
      <c r="A13" s="6">
        <v>11</v>
      </c>
      <c r="B13" s="6">
        <v>19</v>
      </c>
      <c r="C13" s="6" t="s">
        <v>22</v>
      </c>
      <c r="D13" s="7" t="s">
        <v>24</v>
      </c>
      <c r="E13" s="7" t="s">
        <v>11</v>
      </c>
      <c r="F13" s="8">
        <v>95.5</v>
      </c>
      <c r="G13" s="8">
        <v>86.3</v>
      </c>
      <c r="H13" s="9">
        <f t="shared" si="0"/>
        <v>91.82</v>
      </c>
    </row>
    <row r="14" s="1" customFormat="1" ht="19.9" customHeight="1" spans="1:8">
      <c r="A14" s="6">
        <v>12</v>
      </c>
      <c r="B14" s="6">
        <v>21</v>
      </c>
      <c r="C14" s="6" t="s">
        <v>22</v>
      </c>
      <c r="D14" s="7" t="s">
        <v>25</v>
      </c>
      <c r="E14" s="7" t="s">
        <v>11</v>
      </c>
      <c r="F14" s="8">
        <v>93.3</v>
      </c>
      <c r="G14" s="8">
        <v>88.7</v>
      </c>
      <c r="H14" s="9">
        <f t="shared" si="0"/>
        <v>91.46</v>
      </c>
    </row>
    <row r="15" s="1" customFormat="1" ht="19.9" customHeight="1" spans="1:8">
      <c r="A15" s="6">
        <v>13</v>
      </c>
      <c r="B15" s="6">
        <v>20</v>
      </c>
      <c r="C15" s="6" t="s">
        <v>22</v>
      </c>
      <c r="D15" s="7" t="s">
        <v>26</v>
      </c>
      <c r="E15" s="7" t="s">
        <v>13</v>
      </c>
      <c r="F15" s="8">
        <v>91.5</v>
      </c>
      <c r="G15" s="8">
        <v>90</v>
      </c>
      <c r="H15" s="9">
        <f t="shared" si="0"/>
        <v>90.9</v>
      </c>
    </row>
    <row r="16" s="1" customFormat="1" ht="19.9" customHeight="1" spans="1:8">
      <c r="A16" s="6">
        <v>14</v>
      </c>
      <c r="B16" s="6">
        <v>22</v>
      </c>
      <c r="C16" s="6" t="s">
        <v>22</v>
      </c>
      <c r="D16" s="7" t="s">
        <v>27</v>
      </c>
      <c r="E16" s="7" t="s">
        <v>13</v>
      </c>
      <c r="F16" s="8">
        <v>96.3</v>
      </c>
      <c r="G16" s="8">
        <v>82.7</v>
      </c>
      <c r="H16" s="9">
        <f t="shared" si="0"/>
        <v>90.86</v>
      </c>
    </row>
    <row r="17" s="1" customFormat="1" ht="19.9" customHeight="1" spans="1:8">
      <c r="A17" s="6">
        <v>15</v>
      </c>
      <c r="B17" s="6">
        <v>31</v>
      </c>
      <c r="C17" s="6" t="s">
        <v>22</v>
      </c>
      <c r="D17" s="7" t="s">
        <v>28</v>
      </c>
      <c r="E17" s="7" t="s">
        <v>11</v>
      </c>
      <c r="F17" s="8">
        <v>90.3</v>
      </c>
      <c r="G17" s="8">
        <v>89.3</v>
      </c>
      <c r="H17" s="9">
        <f t="shared" si="0"/>
        <v>89.9</v>
      </c>
    </row>
    <row r="18" s="1" customFormat="1" ht="19.9" customHeight="1" spans="1:8">
      <c r="A18" s="6">
        <v>16</v>
      </c>
      <c r="B18" s="6">
        <v>26</v>
      </c>
      <c r="C18" s="6" t="s">
        <v>22</v>
      </c>
      <c r="D18" s="7" t="s">
        <v>29</v>
      </c>
      <c r="E18" s="7" t="s">
        <v>13</v>
      </c>
      <c r="F18" s="8">
        <v>95</v>
      </c>
      <c r="G18" s="8">
        <v>81.3</v>
      </c>
      <c r="H18" s="9">
        <f t="shared" si="0"/>
        <v>89.52</v>
      </c>
    </row>
    <row r="19" s="1" customFormat="1" ht="19.9" customHeight="1" spans="1:8">
      <c r="A19" s="6">
        <v>17</v>
      </c>
      <c r="B19" s="6">
        <v>29</v>
      </c>
      <c r="C19" s="6" t="s">
        <v>22</v>
      </c>
      <c r="D19" s="7" t="s">
        <v>30</v>
      </c>
      <c r="E19" s="7" t="s">
        <v>13</v>
      </c>
      <c r="F19" s="8">
        <v>86.5</v>
      </c>
      <c r="G19" s="8">
        <v>94</v>
      </c>
      <c r="H19" s="9">
        <f t="shared" si="0"/>
        <v>89.5</v>
      </c>
    </row>
    <row r="20" s="1" customFormat="1" ht="19.9" customHeight="1" spans="1:8">
      <c r="A20" s="6">
        <v>18</v>
      </c>
      <c r="B20" s="6">
        <v>30</v>
      </c>
      <c r="C20" s="6" t="s">
        <v>22</v>
      </c>
      <c r="D20" s="7" t="s">
        <v>31</v>
      </c>
      <c r="E20" s="7" t="s">
        <v>13</v>
      </c>
      <c r="F20" s="8">
        <v>87.7</v>
      </c>
      <c r="G20" s="8">
        <v>92</v>
      </c>
      <c r="H20" s="9">
        <f t="shared" si="0"/>
        <v>89.42</v>
      </c>
    </row>
    <row r="21" s="1" customFormat="1" ht="19.9" customHeight="1" spans="1:8">
      <c r="A21" s="6">
        <v>19</v>
      </c>
      <c r="B21" s="6">
        <v>27</v>
      </c>
      <c r="C21" s="6" t="s">
        <v>22</v>
      </c>
      <c r="D21" s="7" t="s">
        <v>32</v>
      </c>
      <c r="E21" s="7" t="s">
        <v>13</v>
      </c>
      <c r="F21" s="8">
        <v>88.3</v>
      </c>
      <c r="G21" s="8">
        <v>90.3</v>
      </c>
      <c r="H21" s="9">
        <f t="shared" si="0"/>
        <v>89.1</v>
      </c>
    </row>
    <row r="22" s="1" customFormat="1" ht="19.9" customHeight="1" spans="1:8">
      <c r="A22" s="6">
        <v>20</v>
      </c>
      <c r="B22" s="6">
        <v>35</v>
      </c>
      <c r="C22" s="6" t="s">
        <v>33</v>
      </c>
      <c r="D22" s="7" t="s">
        <v>34</v>
      </c>
      <c r="E22" s="7" t="s">
        <v>11</v>
      </c>
      <c r="F22" s="8">
        <v>96.18</v>
      </c>
      <c r="G22" s="8">
        <v>91.3</v>
      </c>
      <c r="H22" s="9">
        <f t="shared" ref="H22:H29" si="1">F22*0.6+G22*0.4</f>
        <v>94.228</v>
      </c>
    </row>
    <row r="23" s="1" customFormat="1" ht="19.9" customHeight="1" spans="1:8">
      <c r="A23" s="6">
        <v>21</v>
      </c>
      <c r="B23" s="6">
        <v>36</v>
      </c>
      <c r="C23" s="6" t="s">
        <v>33</v>
      </c>
      <c r="D23" s="7" t="s">
        <v>35</v>
      </c>
      <c r="E23" s="7" t="s">
        <v>13</v>
      </c>
      <c r="F23" s="8">
        <v>94.05</v>
      </c>
      <c r="G23" s="8">
        <v>90</v>
      </c>
      <c r="H23" s="9">
        <f t="shared" si="1"/>
        <v>92.43</v>
      </c>
    </row>
    <row r="24" s="1" customFormat="1" ht="19.9" customHeight="1" spans="1:8">
      <c r="A24" s="6">
        <v>22</v>
      </c>
      <c r="B24" s="6">
        <v>33</v>
      </c>
      <c r="C24" s="6" t="s">
        <v>33</v>
      </c>
      <c r="D24" s="7" t="s">
        <v>36</v>
      </c>
      <c r="E24" s="7" t="s">
        <v>11</v>
      </c>
      <c r="F24" s="8">
        <v>93.76</v>
      </c>
      <c r="G24" s="8">
        <v>89.3</v>
      </c>
      <c r="H24" s="9">
        <f t="shared" si="1"/>
        <v>91.976</v>
      </c>
    </row>
    <row r="25" s="1" customFormat="1" ht="19.9" customHeight="1" spans="1:8">
      <c r="A25" s="6">
        <v>23</v>
      </c>
      <c r="B25" s="6">
        <v>38</v>
      </c>
      <c r="C25" s="6" t="s">
        <v>33</v>
      </c>
      <c r="D25" s="7" t="s">
        <v>37</v>
      </c>
      <c r="E25" s="7" t="s">
        <v>13</v>
      </c>
      <c r="F25" s="8">
        <v>93.6</v>
      </c>
      <c r="G25" s="8">
        <v>89.3</v>
      </c>
      <c r="H25" s="9">
        <f t="shared" si="1"/>
        <v>91.88</v>
      </c>
    </row>
    <row r="26" s="1" customFormat="1" ht="19.9" customHeight="1" spans="1:8">
      <c r="A26" s="6">
        <v>24</v>
      </c>
      <c r="B26" s="6">
        <v>39</v>
      </c>
      <c r="C26" s="6" t="s">
        <v>33</v>
      </c>
      <c r="D26" s="7" t="s">
        <v>38</v>
      </c>
      <c r="E26" s="7" t="s">
        <v>11</v>
      </c>
      <c r="F26" s="8">
        <v>90.89</v>
      </c>
      <c r="G26" s="8">
        <v>92.7</v>
      </c>
      <c r="H26" s="9">
        <f t="shared" si="1"/>
        <v>91.614</v>
      </c>
    </row>
    <row r="27" s="1" customFormat="1" ht="19.9" customHeight="1" spans="1:8">
      <c r="A27" s="6">
        <v>25</v>
      </c>
      <c r="B27" s="10">
        <v>1</v>
      </c>
      <c r="C27" s="11" t="s">
        <v>39</v>
      </c>
      <c r="D27" s="12" t="s">
        <v>40</v>
      </c>
      <c r="E27" s="12" t="s">
        <v>13</v>
      </c>
      <c r="F27" s="10">
        <v>86</v>
      </c>
      <c r="G27" s="10">
        <v>88</v>
      </c>
      <c r="H27" s="13">
        <f t="shared" si="1"/>
        <v>86.8</v>
      </c>
    </row>
    <row r="28" s="1" customFormat="1" ht="19.9" customHeight="1" spans="1:8">
      <c r="A28" s="6">
        <v>26</v>
      </c>
      <c r="B28" s="14" t="s">
        <v>41</v>
      </c>
      <c r="C28" s="15" t="s">
        <v>42</v>
      </c>
      <c r="D28" s="15" t="s">
        <v>43</v>
      </c>
      <c r="E28" s="15" t="s">
        <v>11</v>
      </c>
      <c r="F28" s="15">
        <v>89.7</v>
      </c>
      <c r="G28" s="16">
        <v>87</v>
      </c>
      <c r="H28" s="16">
        <f t="shared" ref="H28:H41" si="2">F28*0.6+G28*0.4</f>
        <v>88.62</v>
      </c>
    </row>
    <row r="29" s="1" customFormat="1" ht="19.9" customHeight="1" spans="1:8">
      <c r="A29" s="6">
        <v>27</v>
      </c>
      <c r="B29" s="10">
        <v>5</v>
      </c>
      <c r="C29" s="11" t="s">
        <v>44</v>
      </c>
      <c r="D29" s="12" t="s">
        <v>45</v>
      </c>
      <c r="E29" s="12" t="s">
        <v>13</v>
      </c>
      <c r="F29" s="10">
        <v>95</v>
      </c>
      <c r="G29" s="10">
        <v>94.3</v>
      </c>
      <c r="H29" s="16">
        <f t="shared" si="1"/>
        <v>94.72</v>
      </c>
    </row>
    <row r="30" s="1" customFormat="1" ht="19.9" customHeight="1" spans="1:8">
      <c r="A30" s="6">
        <v>28</v>
      </c>
      <c r="B30" s="10">
        <v>2</v>
      </c>
      <c r="C30" s="11" t="s">
        <v>44</v>
      </c>
      <c r="D30" s="12" t="s">
        <v>46</v>
      </c>
      <c r="E30" s="12" t="s">
        <v>13</v>
      </c>
      <c r="F30" s="10">
        <v>95</v>
      </c>
      <c r="G30" s="10">
        <v>87</v>
      </c>
      <c r="H30" s="13">
        <v>91.8</v>
      </c>
    </row>
    <row r="31" s="1" customFormat="1" ht="19.9" customHeight="1" spans="1:8">
      <c r="A31" s="6">
        <v>29</v>
      </c>
      <c r="B31" s="10">
        <v>3</v>
      </c>
      <c r="C31" s="11" t="s">
        <v>44</v>
      </c>
      <c r="D31" s="12" t="s">
        <v>47</v>
      </c>
      <c r="E31" s="12" t="s">
        <v>13</v>
      </c>
      <c r="F31" s="10">
        <v>87</v>
      </c>
      <c r="G31" s="16">
        <v>89.7</v>
      </c>
      <c r="H31" s="16">
        <f t="shared" si="2"/>
        <v>88.08</v>
      </c>
    </row>
    <row r="32" s="1" customFormat="1" ht="19.9" customHeight="1" spans="1:8">
      <c r="A32" s="6">
        <v>30</v>
      </c>
      <c r="B32" s="10">
        <v>1</v>
      </c>
      <c r="C32" s="11" t="s">
        <v>44</v>
      </c>
      <c r="D32" s="12" t="s">
        <v>48</v>
      </c>
      <c r="E32" s="12" t="s">
        <v>11</v>
      </c>
      <c r="F32" s="10">
        <v>89</v>
      </c>
      <c r="G32" s="16">
        <v>85.3</v>
      </c>
      <c r="H32" s="16">
        <f t="shared" si="2"/>
        <v>87.52</v>
      </c>
    </row>
    <row r="33" s="1" customFormat="1" ht="19.9" customHeight="1" spans="1:8">
      <c r="A33" s="6">
        <v>31</v>
      </c>
      <c r="B33" s="17" t="s">
        <v>49</v>
      </c>
      <c r="C33" s="18" t="s">
        <v>50</v>
      </c>
      <c r="D33" s="18" t="s">
        <v>51</v>
      </c>
      <c r="E33" s="18" t="s">
        <v>11</v>
      </c>
      <c r="F33" s="18" t="s">
        <v>52</v>
      </c>
      <c r="G33" s="18">
        <v>88.3</v>
      </c>
      <c r="H33" s="18">
        <f t="shared" si="2"/>
        <v>93.52</v>
      </c>
    </row>
    <row r="34" s="1" customFormat="1" ht="19.9" customHeight="1" spans="1:8">
      <c r="A34" s="6">
        <v>32</v>
      </c>
      <c r="B34" s="17" t="s">
        <v>53</v>
      </c>
      <c r="C34" s="18" t="s">
        <v>50</v>
      </c>
      <c r="D34" s="18" t="s">
        <v>54</v>
      </c>
      <c r="E34" s="18" t="s">
        <v>11</v>
      </c>
      <c r="F34" s="18" t="s">
        <v>55</v>
      </c>
      <c r="G34" s="18">
        <v>94.3</v>
      </c>
      <c r="H34" s="18">
        <f t="shared" si="2"/>
        <v>94.9</v>
      </c>
    </row>
    <row r="35" s="1" customFormat="1" ht="19.5" customHeight="1" spans="1:8">
      <c r="A35" s="6">
        <v>33</v>
      </c>
      <c r="B35" s="17" t="s">
        <v>56</v>
      </c>
      <c r="C35" s="18" t="s">
        <v>57</v>
      </c>
      <c r="D35" s="18" t="s">
        <v>58</v>
      </c>
      <c r="E35" s="18" t="s">
        <v>11</v>
      </c>
      <c r="F35" s="18" t="s">
        <v>59</v>
      </c>
      <c r="G35" s="18">
        <v>87</v>
      </c>
      <c r="H35" s="18">
        <f t="shared" si="2"/>
        <v>81.6</v>
      </c>
    </row>
    <row r="36" s="1" customFormat="1" ht="19.9" customHeight="1" spans="1:8">
      <c r="A36" s="6">
        <v>34</v>
      </c>
      <c r="B36" s="17" t="s">
        <v>60</v>
      </c>
      <c r="C36" s="18" t="s">
        <v>61</v>
      </c>
      <c r="D36" s="18" t="s">
        <v>62</v>
      </c>
      <c r="E36" s="18" t="s">
        <v>11</v>
      </c>
      <c r="F36" s="18" t="s">
        <v>63</v>
      </c>
      <c r="G36" s="18">
        <v>91.3</v>
      </c>
      <c r="H36" s="18">
        <f t="shared" si="2"/>
        <v>73.9</v>
      </c>
    </row>
    <row r="37" s="1" customFormat="1" ht="19.9" customHeight="1" spans="1:8">
      <c r="A37" s="6">
        <v>35</v>
      </c>
      <c r="B37" s="17" t="s">
        <v>64</v>
      </c>
      <c r="C37" s="18" t="s">
        <v>65</v>
      </c>
      <c r="D37" s="18" t="s">
        <v>66</v>
      </c>
      <c r="E37" s="19" t="s">
        <v>13</v>
      </c>
      <c r="F37" s="18" t="s">
        <v>67</v>
      </c>
      <c r="G37" s="18">
        <v>90</v>
      </c>
      <c r="H37" s="18">
        <f t="shared" si="2"/>
        <v>88.68</v>
      </c>
    </row>
    <row r="38" s="1" customFormat="1" ht="19.9" customHeight="1" spans="1:8">
      <c r="A38" s="6">
        <v>36</v>
      </c>
      <c r="B38" s="17" t="s">
        <v>68</v>
      </c>
      <c r="C38" s="18" t="s">
        <v>69</v>
      </c>
      <c r="D38" s="18" t="s">
        <v>70</v>
      </c>
      <c r="E38" s="18" t="s">
        <v>11</v>
      </c>
      <c r="F38" s="18" t="s">
        <v>71</v>
      </c>
      <c r="G38" s="18">
        <v>90</v>
      </c>
      <c r="H38" s="18">
        <f t="shared" si="2"/>
        <v>87.42</v>
      </c>
    </row>
    <row r="39" s="1" customFormat="1" ht="19.9" customHeight="1" spans="1:8">
      <c r="A39" s="6">
        <v>37</v>
      </c>
      <c r="B39" s="17" t="s">
        <v>72</v>
      </c>
      <c r="C39" s="18" t="s">
        <v>73</v>
      </c>
      <c r="D39" s="18" t="s">
        <v>74</v>
      </c>
      <c r="E39" s="19" t="s">
        <v>13</v>
      </c>
      <c r="F39" s="18" t="s">
        <v>75</v>
      </c>
      <c r="G39" s="18">
        <v>85.7</v>
      </c>
      <c r="H39" s="18">
        <f t="shared" si="2"/>
        <v>84.38</v>
      </c>
    </row>
    <row r="40" s="1" customFormat="1" ht="19.9" customHeight="1" spans="1:8">
      <c r="A40" s="6">
        <v>38</v>
      </c>
      <c r="B40" s="17" t="s">
        <v>76</v>
      </c>
      <c r="C40" s="18" t="s">
        <v>77</v>
      </c>
      <c r="D40" s="18" t="s">
        <v>78</v>
      </c>
      <c r="E40" s="18" t="s">
        <v>11</v>
      </c>
      <c r="F40" s="18">
        <v>94.7</v>
      </c>
      <c r="G40" s="18">
        <v>93</v>
      </c>
      <c r="H40" s="18">
        <f t="shared" si="2"/>
        <v>94.02</v>
      </c>
    </row>
    <row r="41" s="1" customFormat="1" ht="19.9" customHeight="1" spans="1:8">
      <c r="A41" s="6">
        <v>39</v>
      </c>
      <c r="B41" s="17" t="s">
        <v>79</v>
      </c>
      <c r="C41" s="18" t="s">
        <v>80</v>
      </c>
      <c r="D41" s="18" t="s">
        <v>81</v>
      </c>
      <c r="E41" s="18" t="s">
        <v>11</v>
      </c>
      <c r="F41" s="18">
        <v>71.3</v>
      </c>
      <c r="G41" s="18">
        <v>85</v>
      </c>
      <c r="H41" s="18">
        <f t="shared" si="2"/>
        <v>76.78</v>
      </c>
    </row>
    <row r="42" s="1" customFormat="1" ht="19.8" customHeight="1" spans="1:8">
      <c r="A42" s="6">
        <v>40</v>
      </c>
      <c r="B42" s="20">
        <v>6</v>
      </c>
      <c r="C42" s="20" t="s">
        <v>82</v>
      </c>
      <c r="D42" s="20" t="s">
        <v>83</v>
      </c>
      <c r="E42" s="20" t="s">
        <v>11</v>
      </c>
      <c r="F42" s="20">
        <v>91</v>
      </c>
      <c r="G42" s="20">
        <v>89.3</v>
      </c>
      <c r="H42" s="21">
        <v>90.32</v>
      </c>
    </row>
    <row r="43" s="1" customFormat="1" ht="19.8" customHeight="1" spans="1:8">
      <c r="A43" s="6">
        <v>41</v>
      </c>
      <c r="B43" s="15">
        <v>22</v>
      </c>
      <c r="C43" s="22" t="s">
        <v>84</v>
      </c>
      <c r="D43" s="22" t="s">
        <v>85</v>
      </c>
      <c r="E43" s="23" t="s">
        <v>13</v>
      </c>
      <c r="F43" s="15">
        <v>88</v>
      </c>
      <c r="G43" s="15">
        <v>85.5</v>
      </c>
      <c r="H43" s="21">
        <v>87</v>
      </c>
    </row>
    <row r="44" s="1" customFormat="1" ht="19.8" customHeight="1" spans="1:8">
      <c r="A44" s="6">
        <v>42</v>
      </c>
      <c r="B44" s="20">
        <v>4</v>
      </c>
      <c r="C44" s="24" t="s">
        <v>86</v>
      </c>
      <c r="D44" s="24" t="s">
        <v>87</v>
      </c>
      <c r="E44" s="6" t="s">
        <v>11</v>
      </c>
      <c r="F44" s="20">
        <v>91.6</v>
      </c>
      <c r="G44" s="20">
        <v>92.1</v>
      </c>
      <c r="H44" s="21">
        <v>91.8</v>
      </c>
    </row>
    <row r="45" s="1" customFormat="1" ht="19.8" customHeight="1" spans="1:8">
      <c r="A45" s="6">
        <v>43</v>
      </c>
      <c r="B45" s="20">
        <v>1</v>
      </c>
      <c r="C45" s="20" t="s">
        <v>86</v>
      </c>
      <c r="D45" s="20" t="s">
        <v>88</v>
      </c>
      <c r="E45" s="20" t="s">
        <v>11</v>
      </c>
      <c r="F45" s="20">
        <v>90.6</v>
      </c>
      <c r="G45" s="20">
        <v>87.8</v>
      </c>
      <c r="H45" s="21">
        <v>89.48</v>
      </c>
    </row>
    <row r="46" s="1" customFormat="1" ht="19.8" customHeight="1" spans="1:8">
      <c r="A46" s="6">
        <v>44</v>
      </c>
      <c r="B46" s="20">
        <v>7</v>
      </c>
      <c r="C46" s="24" t="s">
        <v>89</v>
      </c>
      <c r="D46" s="24" t="s">
        <v>90</v>
      </c>
      <c r="E46" s="6" t="s">
        <v>11</v>
      </c>
      <c r="F46" s="20">
        <v>92.7</v>
      </c>
      <c r="G46" s="20">
        <v>92</v>
      </c>
      <c r="H46" s="21">
        <v>92.42</v>
      </c>
    </row>
    <row r="47" s="1" customFormat="1" ht="19.8" customHeight="1" spans="1:8">
      <c r="A47" s="6">
        <v>45</v>
      </c>
      <c r="B47" s="20">
        <v>16</v>
      </c>
      <c r="C47" s="24" t="s">
        <v>89</v>
      </c>
      <c r="D47" s="24" t="s">
        <v>91</v>
      </c>
      <c r="E47" s="6" t="s">
        <v>13</v>
      </c>
      <c r="F47" s="20">
        <v>92.5</v>
      </c>
      <c r="G47" s="20">
        <v>90.5</v>
      </c>
      <c r="H47" s="21">
        <v>91.7</v>
      </c>
    </row>
    <row r="48" s="1" customFormat="1" ht="19.8" customHeight="1" spans="1:8">
      <c r="A48" s="6">
        <v>46</v>
      </c>
      <c r="B48" s="20">
        <v>15</v>
      </c>
      <c r="C48" s="24" t="s">
        <v>89</v>
      </c>
      <c r="D48" s="24" t="s">
        <v>92</v>
      </c>
      <c r="E48" s="6" t="s">
        <v>13</v>
      </c>
      <c r="F48" s="20">
        <v>89.3</v>
      </c>
      <c r="G48" s="20">
        <v>87.7</v>
      </c>
      <c r="H48" s="21">
        <v>88.66</v>
      </c>
    </row>
    <row r="49" s="1" customFormat="1" ht="19.8" customHeight="1" spans="1:8">
      <c r="A49" s="6">
        <v>47</v>
      </c>
      <c r="B49" s="20">
        <v>13</v>
      </c>
      <c r="C49" s="24" t="s">
        <v>89</v>
      </c>
      <c r="D49" s="24" t="s">
        <v>93</v>
      </c>
      <c r="E49" s="6" t="s">
        <v>13</v>
      </c>
      <c r="F49" s="20">
        <v>87</v>
      </c>
      <c r="G49" s="20">
        <v>91</v>
      </c>
      <c r="H49" s="21">
        <v>88.6</v>
      </c>
    </row>
    <row r="50" s="1" customFormat="1" ht="19.8" customHeight="1" spans="1:8">
      <c r="A50" s="6">
        <v>48</v>
      </c>
      <c r="B50" s="20">
        <v>8</v>
      </c>
      <c r="C50" s="24" t="s">
        <v>89</v>
      </c>
      <c r="D50" s="24" t="s">
        <v>94</v>
      </c>
      <c r="E50" s="6" t="s">
        <v>13</v>
      </c>
      <c r="F50" s="20">
        <v>88.6</v>
      </c>
      <c r="G50" s="20">
        <v>88.3</v>
      </c>
      <c r="H50" s="21">
        <v>88.48</v>
      </c>
    </row>
    <row r="51" s="1" customFormat="1" ht="19.8" customHeight="1" spans="1:8">
      <c r="A51" s="6">
        <v>49</v>
      </c>
      <c r="B51" s="20">
        <v>17</v>
      </c>
      <c r="C51" s="24" t="s">
        <v>95</v>
      </c>
      <c r="D51" s="24" t="s">
        <v>96</v>
      </c>
      <c r="E51" s="6" t="s">
        <v>11</v>
      </c>
      <c r="F51" s="20">
        <v>82.3</v>
      </c>
      <c r="G51" s="20">
        <v>85.5</v>
      </c>
      <c r="H51" s="21">
        <v>83.58</v>
      </c>
    </row>
    <row r="52" s="1" customFormat="1" ht="19.8" customHeight="1" spans="1:8">
      <c r="A52" s="6">
        <v>50</v>
      </c>
      <c r="B52" s="20">
        <v>20</v>
      </c>
      <c r="C52" s="24" t="s">
        <v>95</v>
      </c>
      <c r="D52" s="24" t="s">
        <v>97</v>
      </c>
      <c r="E52" s="6" t="s">
        <v>11</v>
      </c>
      <c r="F52" s="20">
        <v>79</v>
      </c>
      <c r="G52" s="20">
        <v>88.2</v>
      </c>
      <c r="H52" s="21">
        <v>82.68</v>
      </c>
    </row>
  </sheetData>
  <mergeCells count="1">
    <mergeCell ref="A1:H1"/>
  </mergeCells>
  <conditionalFormatting sqref="B12:B21">
    <cfRule type="duplicateValues" dxfId="0" priority="1"/>
  </conditionalFormatting>
  <conditionalFormatting sqref="B22:B26">
    <cfRule type="duplicateValues" dxfId="0" priority="2"/>
  </conditionalFormatting>
  <printOptions horizontalCentered="1"/>
  <pageMargins left="0.511805555555556" right="0.432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2018-08-01T07:00:19Z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2052-10.1.0.7510</vt:lpwstr>
  </property>
</Properties>
</file>