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25"/>
  <workbookPr/>
  <mc:AlternateContent xmlns:mc="http://schemas.openxmlformats.org/markup-compatibility/2006">
    <mc:Choice Requires="x15">
      <x15ac:absPath xmlns:x15ac="http://schemas.microsoft.com/office/spreadsheetml/2010/11/ac" url="G:\2018年招教\公告6号\"/>
    </mc:Choice>
  </mc:AlternateContent>
  <xr:revisionPtr revIDLastSave="0" documentId="10_ncr:8100000_{CF9AA4CA-3261-4BF2-BC1E-5DA2DFFE5C7D}" xr6:coauthVersionLast="34" xr6:coauthVersionMax="34" xr10:uidLastSave="{00000000-0000-0000-0000-000000000000}"/>
  <bookViews>
    <workbookView xWindow="0" yWindow="0" windowWidth="23892" windowHeight="9936" xr2:uid="{00000000-000D-0000-FFFF-FFFF00000000}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G747" i="1" l="1"/>
  <c r="G746" i="1"/>
  <c r="G745" i="1"/>
  <c r="G744" i="1"/>
  <c r="G743" i="1"/>
  <c r="G742" i="1"/>
  <c r="G741" i="1"/>
  <c r="G740" i="1"/>
  <c r="G739" i="1"/>
  <c r="G738" i="1"/>
  <c r="G737" i="1"/>
  <c r="G736" i="1"/>
  <c r="G735" i="1"/>
  <c r="G734" i="1"/>
  <c r="G733" i="1"/>
  <c r="G732" i="1"/>
  <c r="G731" i="1"/>
  <c r="G730" i="1"/>
  <c r="G729" i="1"/>
  <c r="G728" i="1"/>
  <c r="G727" i="1"/>
  <c r="G726" i="1"/>
  <c r="G725" i="1"/>
  <c r="G724" i="1"/>
  <c r="G723" i="1"/>
  <c r="G722" i="1"/>
  <c r="G721" i="1"/>
  <c r="G720" i="1"/>
  <c r="G719" i="1"/>
  <c r="G718" i="1"/>
  <c r="G717" i="1"/>
  <c r="G716" i="1"/>
  <c r="G715" i="1"/>
  <c r="G714" i="1"/>
  <c r="G713" i="1"/>
  <c r="G712" i="1"/>
  <c r="G711" i="1"/>
  <c r="G710" i="1"/>
  <c r="G709" i="1"/>
  <c r="G708" i="1"/>
  <c r="G707" i="1"/>
  <c r="G706" i="1"/>
  <c r="G705" i="1"/>
  <c r="G704" i="1"/>
  <c r="G703" i="1"/>
  <c r="G702" i="1"/>
  <c r="G701" i="1"/>
  <c r="G700" i="1"/>
  <c r="G699" i="1"/>
  <c r="G698" i="1"/>
  <c r="G697" i="1"/>
  <c r="G696" i="1"/>
  <c r="G695" i="1"/>
  <c r="G694" i="1"/>
  <c r="G693" i="1"/>
  <c r="G692" i="1"/>
  <c r="G691" i="1"/>
  <c r="G690" i="1"/>
  <c r="G689" i="1"/>
  <c r="G688" i="1"/>
  <c r="G687" i="1"/>
  <c r="G686" i="1"/>
  <c r="G685" i="1"/>
  <c r="G684" i="1"/>
  <c r="G683" i="1"/>
  <c r="G682" i="1"/>
  <c r="G681" i="1"/>
  <c r="G680" i="1"/>
  <c r="G679" i="1"/>
  <c r="G678" i="1"/>
  <c r="G677" i="1"/>
  <c r="G676" i="1"/>
  <c r="G675" i="1"/>
  <c r="G674" i="1"/>
  <c r="G673" i="1"/>
  <c r="G672" i="1"/>
  <c r="G671" i="1"/>
  <c r="G670" i="1"/>
  <c r="G669" i="1"/>
  <c r="G668" i="1"/>
  <c r="G667" i="1"/>
  <c r="G666" i="1"/>
  <c r="G665" i="1"/>
  <c r="G664" i="1"/>
  <c r="G663" i="1"/>
  <c r="G662" i="1"/>
  <c r="G661" i="1"/>
  <c r="G660" i="1"/>
  <c r="G659" i="1"/>
  <c r="G658" i="1"/>
  <c r="G657" i="1"/>
  <c r="G656" i="1"/>
  <c r="G655" i="1"/>
  <c r="G654" i="1"/>
  <c r="G653" i="1"/>
  <c r="G652" i="1"/>
  <c r="G651" i="1"/>
  <c r="G650" i="1"/>
  <c r="G649" i="1"/>
  <c r="G648" i="1"/>
  <c r="G647" i="1"/>
  <c r="G646" i="1"/>
  <c r="G645" i="1"/>
  <c r="G644" i="1"/>
  <c r="G643" i="1"/>
  <c r="G642" i="1"/>
  <c r="G641" i="1"/>
  <c r="G640" i="1"/>
  <c r="G639" i="1"/>
  <c r="G638" i="1"/>
  <c r="G637" i="1"/>
  <c r="G636" i="1"/>
  <c r="G635" i="1"/>
  <c r="G634" i="1"/>
  <c r="G633" i="1"/>
  <c r="G632" i="1"/>
  <c r="G631" i="1"/>
  <c r="G630" i="1"/>
  <c r="G629" i="1"/>
  <c r="G628" i="1"/>
  <c r="G627" i="1"/>
  <c r="G626" i="1"/>
  <c r="G625" i="1"/>
  <c r="G624" i="1"/>
  <c r="G623" i="1"/>
  <c r="G622" i="1"/>
  <c r="G621" i="1"/>
  <c r="G620" i="1"/>
  <c r="G619" i="1"/>
  <c r="G618" i="1"/>
  <c r="G617" i="1"/>
  <c r="G616" i="1"/>
  <c r="G615" i="1"/>
  <c r="G614" i="1"/>
  <c r="G613" i="1"/>
  <c r="G612" i="1"/>
  <c r="G611" i="1"/>
  <c r="G610" i="1"/>
  <c r="G609" i="1"/>
  <c r="G608" i="1"/>
  <c r="G607" i="1"/>
  <c r="G606" i="1"/>
  <c r="G605" i="1"/>
  <c r="G604" i="1"/>
  <c r="G603" i="1"/>
  <c r="G602" i="1"/>
  <c r="G601" i="1"/>
  <c r="G600" i="1"/>
  <c r="G599" i="1"/>
  <c r="G598" i="1"/>
  <c r="G597" i="1"/>
  <c r="G596" i="1"/>
  <c r="G595" i="1"/>
  <c r="G594" i="1"/>
  <c r="G593" i="1"/>
  <c r="G592" i="1"/>
  <c r="G591" i="1"/>
  <c r="G590" i="1"/>
  <c r="G589" i="1"/>
  <c r="G588" i="1"/>
  <c r="G587" i="1"/>
  <c r="G586" i="1"/>
  <c r="G585" i="1"/>
  <c r="G584" i="1"/>
  <c r="G583" i="1"/>
  <c r="G582" i="1"/>
  <c r="G581" i="1"/>
  <c r="G580" i="1"/>
  <c r="G579" i="1"/>
  <c r="G578" i="1"/>
  <c r="G577" i="1"/>
  <c r="G576" i="1"/>
  <c r="G575" i="1"/>
  <c r="G574" i="1"/>
  <c r="G573" i="1"/>
  <c r="G572" i="1"/>
  <c r="G571" i="1"/>
  <c r="G570" i="1"/>
  <c r="G569" i="1"/>
  <c r="G568" i="1"/>
  <c r="G567" i="1"/>
  <c r="G566" i="1"/>
  <c r="G565" i="1"/>
  <c r="G564" i="1"/>
  <c r="G563" i="1"/>
  <c r="G562" i="1"/>
  <c r="G561" i="1"/>
  <c r="G560" i="1"/>
  <c r="G559" i="1"/>
  <c r="G558" i="1"/>
  <c r="G557" i="1"/>
  <c r="G556" i="1"/>
  <c r="G555" i="1"/>
  <c r="G554" i="1"/>
  <c r="G553" i="1"/>
  <c r="G552" i="1"/>
  <c r="G551" i="1"/>
  <c r="G550" i="1"/>
  <c r="G549" i="1"/>
  <c r="G548" i="1"/>
  <c r="G547" i="1"/>
  <c r="G546" i="1"/>
  <c r="G545" i="1"/>
  <c r="G544" i="1"/>
  <c r="G543" i="1"/>
  <c r="G542" i="1"/>
  <c r="G541" i="1"/>
  <c r="G540" i="1"/>
  <c r="G539" i="1"/>
  <c r="G538" i="1"/>
  <c r="G537" i="1"/>
  <c r="G536" i="1"/>
  <c r="G535" i="1"/>
  <c r="G534" i="1"/>
  <c r="G533" i="1"/>
  <c r="G532" i="1"/>
  <c r="G531" i="1"/>
  <c r="G530" i="1"/>
  <c r="G529" i="1"/>
  <c r="G528" i="1"/>
  <c r="G527" i="1"/>
  <c r="G526" i="1"/>
  <c r="G525" i="1"/>
  <c r="G524" i="1"/>
  <c r="G523" i="1"/>
  <c r="G522" i="1"/>
  <c r="G521" i="1"/>
  <c r="G520" i="1"/>
  <c r="G519" i="1"/>
  <c r="G518" i="1"/>
  <c r="G517" i="1"/>
  <c r="G516" i="1"/>
  <c r="G515" i="1"/>
  <c r="G514" i="1"/>
  <c r="G513" i="1"/>
  <c r="G512" i="1"/>
  <c r="G511" i="1"/>
  <c r="G510" i="1"/>
  <c r="G509" i="1"/>
  <c r="G508" i="1"/>
  <c r="G507" i="1"/>
  <c r="G506" i="1"/>
  <c r="G505" i="1"/>
  <c r="G504" i="1"/>
  <c r="G503" i="1"/>
  <c r="G502" i="1"/>
  <c r="G499" i="1"/>
  <c r="G498" i="1"/>
  <c r="G497" i="1"/>
  <c r="G496" i="1"/>
  <c r="G495" i="1"/>
  <c r="G494" i="1"/>
  <c r="G493" i="1"/>
  <c r="G492" i="1"/>
  <c r="G491" i="1"/>
  <c r="G490" i="1"/>
  <c r="G489" i="1"/>
  <c r="G488" i="1"/>
  <c r="G485" i="1"/>
  <c r="H485" i="1" s="1"/>
  <c r="H484" i="1"/>
  <c r="G484" i="1"/>
  <c r="G483" i="1"/>
  <c r="H483" i="1" s="1"/>
  <c r="H482" i="1"/>
  <c r="G482" i="1"/>
  <c r="G481" i="1"/>
  <c r="H481" i="1" s="1"/>
  <c r="H480" i="1"/>
  <c r="G480" i="1"/>
  <c r="G479" i="1"/>
  <c r="H479" i="1" s="1"/>
  <c r="H478" i="1"/>
  <c r="G478" i="1"/>
  <c r="G477" i="1"/>
  <c r="H477" i="1" s="1"/>
  <c r="H476" i="1"/>
  <c r="G476" i="1"/>
  <c r="G475" i="1"/>
  <c r="H475" i="1" s="1"/>
  <c r="H474" i="1"/>
  <c r="G474" i="1"/>
  <c r="G473" i="1"/>
  <c r="H473" i="1" s="1"/>
  <c r="H472" i="1"/>
  <c r="G472" i="1"/>
  <c r="G471" i="1"/>
  <c r="H471" i="1" s="1"/>
  <c r="H470" i="1"/>
  <c r="G470" i="1"/>
  <c r="G469" i="1"/>
  <c r="H469" i="1" s="1"/>
  <c r="H468" i="1"/>
  <c r="G468" i="1"/>
  <c r="G467" i="1"/>
  <c r="H467" i="1" s="1"/>
  <c r="H466" i="1"/>
  <c r="G466" i="1"/>
  <c r="G465" i="1"/>
  <c r="H465" i="1" s="1"/>
  <c r="H464" i="1"/>
  <c r="G464" i="1"/>
  <c r="G463" i="1"/>
  <c r="H463" i="1" s="1"/>
  <c r="H462" i="1"/>
  <c r="G462" i="1"/>
  <c r="G459" i="1"/>
  <c r="G458" i="1"/>
  <c r="G457" i="1"/>
  <c r="G456" i="1"/>
  <c r="G455" i="1"/>
  <c r="G454" i="1"/>
  <c r="G453" i="1"/>
  <c r="G452" i="1"/>
  <c r="G451" i="1"/>
  <c r="G450" i="1"/>
  <c r="G449" i="1"/>
  <c r="G448" i="1"/>
  <c r="G447" i="1"/>
  <c r="G446" i="1"/>
  <c r="G445" i="1"/>
  <c r="G444" i="1"/>
  <c r="G443" i="1"/>
  <c r="G442" i="1"/>
  <c r="G441" i="1"/>
  <c r="G440" i="1"/>
  <c r="G439" i="1"/>
  <c r="G438" i="1"/>
  <c r="G437" i="1"/>
  <c r="G434" i="1"/>
  <c r="G433" i="1"/>
  <c r="G432" i="1"/>
  <c r="G431" i="1"/>
  <c r="G430" i="1"/>
  <c r="G429" i="1"/>
  <c r="G428" i="1"/>
  <c r="G427" i="1"/>
  <c r="G426" i="1"/>
  <c r="G425" i="1"/>
  <c r="G424" i="1"/>
  <c r="G423" i="1"/>
  <c r="G422" i="1"/>
  <c r="G421" i="1"/>
  <c r="G420" i="1"/>
  <c r="G419" i="1"/>
  <c r="G418" i="1"/>
  <c r="G417" i="1"/>
  <c r="G416" i="1"/>
  <c r="G415" i="1"/>
  <c r="G414" i="1"/>
  <c r="G413" i="1"/>
  <c r="G412" i="1"/>
  <c r="G411" i="1"/>
  <c r="G410" i="1"/>
  <c r="G409" i="1"/>
  <c r="G408" i="1"/>
  <c r="G407" i="1"/>
  <c r="G406" i="1"/>
  <c r="G405" i="1"/>
  <c r="G404" i="1"/>
  <c r="G403" i="1"/>
  <c r="G402" i="1"/>
  <c r="G401" i="1"/>
  <c r="G398" i="1"/>
  <c r="G397" i="1"/>
  <c r="G396" i="1"/>
  <c r="G395" i="1"/>
  <c r="G394" i="1"/>
  <c r="G393" i="1"/>
  <c r="G392" i="1"/>
  <c r="G391" i="1"/>
  <c r="G390" i="1"/>
  <c r="G389" i="1"/>
  <c r="G388" i="1"/>
  <c r="G387" i="1"/>
  <c r="G386" i="1"/>
  <c r="G385" i="1"/>
  <c r="G384" i="1"/>
  <c r="G383" i="1"/>
  <c r="G382" i="1"/>
  <c r="G381" i="1"/>
  <c r="G380" i="1"/>
  <c r="G379" i="1"/>
  <c r="G378" i="1"/>
  <c r="G377" i="1"/>
  <c r="G376" i="1"/>
  <c r="G375" i="1"/>
  <c r="G374" i="1"/>
  <c r="G373" i="1"/>
  <c r="G372" i="1"/>
  <c r="G371" i="1"/>
  <c r="G370" i="1"/>
  <c r="G369" i="1"/>
  <c r="G368" i="1"/>
  <c r="G367" i="1"/>
  <c r="G366" i="1"/>
  <c r="G363" i="1"/>
  <c r="G362" i="1"/>
  <c r="G361" i="1"/>
  <c r="G360" i="1"/>
  <c r="G359" i="1"/>
  <c r="G358" i="1"/>
  <c r="G357" i="1"/>
  <c r="G356" i="1"/>
  <c r="G355" i="1"/>
  <c r="G354" i="1"/>
  <c r="G353" i="1"/>
  <c r="G352" i="1"/>
  <c r="G351" i="1"/>
  <c r="G350" i="1"/>
  <c r="G349" i="1"/>
  <c r="G348" i="1"/>
  <c r="G347" i="1"/>
  <c r="G346" i="1"/>
  <c r="G345" i="1"/>
  <c r="G344" i="1"/>
  <c r="G343" i="1"/>
  <c r="G342" i="1"/>
  <c r="G341" i="1"/>
  <c r="G340" i="1"/>
  <c r="G339" i="1"/>
  <c r="G338" i="1"/>
  <c r="G337" i="1"/>
  <c r="G336" i="1"/>
  <c r="G335" i="1"/>
  <c r="G334" i="1"/>
  <c r="G333" i="1"/>
  <c r="G332" i="1"/>
  <c r="G329" i="1"/>
  <c r="G328" i="1"/>
  <c r="G327" i="1"/>
  <c r="G326" i="1"/>
  <c r="G325" i="1"/>
  <c r="G324" i="1"/>
  <c r="G323" i="1"/>
  <c r="G322" i="1"/>
  <c r="G321" i="1"/>
  <c r="G320" i="1"/>
  <c r="G319" i="1"/>
  <c r="G318" i="1"/>
  <c r="G315" i="1"/>
  <c r="G314" i="1"/>
  <c r="G313" i="1"/>
  <c r="G312" i="1"/>
  <c r="G311" i="1"/>
  <c r="G310" i="1"/>
  <c r="G307" i="1"/>
  <c r="G306" i="1"/>
  <c r="G305" i="1"/>
  <c r="G304" i="1"/>
  <c r="G303" i="1"/>
  <c r="G302" i="1"/>
  <c r="G299" i="1"/>
  <c r="G298" i="1"/>
  <c r="G297" i="1"/>
  <c r="G296" i="1"/>
  <c r="G295" i="1"/>
  <c r="G294" i="1"/>
  <c r="G291" i="1"/>
  <c r="G290" i="1"/>
  <c r="G287" i="1"/>
  <c r="G286" i="1"/>
  <c r="G285" i="1"/>
  <c r="G282" i="1"/>
  <c r="G281" i="1"/>
  <c r="G280" i="1"/>
  <c r="G277" i="1"/>
  <c r="G276" i="1"/>
  <c r="G275" i="1"/>
  <c r="G274" i="1"/>
  <c r="G273" i="1"/>
  <c r="G272" i="1"/>
  <c r="G271" i="1"/>
  <c r="G270" i="1"/>
  <c r="G269" i="1"/>
  <c r="G268" i="1"/>
  <c r="G267" i="1"/>
  <c r="G266" i="1"/>
  <c r="G263" i="1"/>
  <c r="G262" i="1"/>
  <c r="G261" i="1"/>
  <c r="G260" i="1"/>
  <c r="G259" i="1"/>
  <c r="G258" i="1"/>
  <c r="G257" i="1"/>
  <c r="G256" i="1"/>
  <c r="G255" i="1"/>
  <c r="G254" i="1"/>
  <c r="G253" i="1"/>
  <c r="G252" i="1"/>
  <c r="G249" i="1"/>
  <c r="G248" i="1"/>
  <c r="G247" i="1"/>
  <c r="G246" i="1"/>
  <c r="G245" i="1"/>
  <c r="G244" i="1"/>
  <c r="G243" i="1"/>
  <c r="G242" i="1"/>
  <c r="G241" i="1"/>
  <c r="G238" i="1"/>
  <c r="G237" i="1"/>
  <c r="G236" i="1"/>
  <c r="G235" i="1"/>
  <c r="G234" i="1"/>
  <c r="G233" i="1"/>
  <c r="G232" i="1"/>
  <c r="G231" i="1"/>
  <c r="G230" i="1"/>
  <c r="G229" i="1"/>
  <c r="G228" i="1"/>
  <c r="G227" i="1"/>
  <c r="G226" i="1"/>
  <c r="G225" i="1"/>
  <c r="G224" i="1"/>
  <c r="G223" i="1"/>
  <c r="G222" i="1"/>
  <c r="G221" i="1"/>
  <c r="G218" i="1"/>
  <c r="G217" i="1"/>
  <c r="G216" i="1"/>
  <c r="G215" i="1"/>
  <c r="G214" i="1"/>
  <c r="G213" i="1"/>
  <c r="G212" i="1"/>
  <c r="G211" i="1"/>
  <c r="G210" i="1"/>
  <c r="G209" i="1"/>
  <c r="G208" i="1"/>
  <c r="G207" i="1"/>
  <c r="G206" i="1"/>
  <c r="G205" i="1"/>
  <c r="G202" i="1"/>
  <c r="G201" i="1"/>
  <c r="G200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2" i="1"/>
  <c r="G181" i="1"/>
  <c r="G180" i="1"/>
  <c r="G177" i="1"/>
  <c r="G176" i="1"/>
  <c r="G175" i="1"/>
  <c r="G172" i="1"/>
  <c r="G171" i="1"/>
  <c r="G170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0" i="1"/>
  <c r="G149" i="1"/>
  <c r="G148" i="1"/>
  <c r="G147" i="1"/>
  <c r="G146" i="1"/>
  <c r="G145" i="1"/>
  <c r="G144" i="1"/>
  <c r="G143" i="1"/>
  <c r="G142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3" i="1"/>
  <c r="G92" i="1"/>
  <c r="G91" i="1"/>
  <c r="G90" i="1"/>
  <c r="G89" i="1"/>
  <c r="G88" i="1"/>
  <c r="G87" i="1"/>
  <c r="G86" i="1"/>
  <c r="G85" i="1"/>
  <c r="G84" i="1"/>
  <c r="G83" i="1"/>
  <c r="G82" i="1"/>
  <c r="G79" i="1"/>
  <c r="G78" i="1"/>
  <c r="G77" i="1"/>
  <c r="G76" i="1"/>
  <c r="G75" i="1"/>
  <c r="G74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7" i="1"/>
  <c r="G46" i="1"/>
  <c r="G45" i="1"/>
  <c r="F44" i="1"/>
  <c r="G44" i="1" s="1"/>
  <c r="F43" i="1"/>
  <c r="G43" i="1" s="1"/>
  <c r="F42" i="1"/>
  <c r="G42" i="1" s="1"/>
  <c r="F41" i="1"/>
  <c r="G41" i="1" s="1"/>
  <c r="F40" i="1"/>
  <c r="G40" i="1" s="1"/>
  <c r="F39" i="1"/>
  <c r="G39" i="1" s="1"/>
  <c r="F38" i="1"/>
  <c r="G38" i="1" s="1"/>
  <c r="F37" i="1"/>
  <c r="G37" i="1" s="1"/>
  <c r="F36" i="1"/>
  <c r="G36" i="1" s="1"/>
  <c r="F35" i="1"/>
  <c r="G35" i="1" s="1"/>
  <c r="F34" i="1"/>
  <c r="G34" i="1" s="1"/>
  <c r="F33" i="1"/>
  <c r="G33" i="1" s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</calcChain>
</file>

<file path=xl/sharedStrings.xml><?xml version="1.0" encoding="utf-8"?>
<sst xmlns="http://schemas.openxmlformats.org/spreadsheetml/2006/main" count="1987" uniqueCount="1385">
  <si>
    <t>2018年渑池县公开招聘教师各岗位进入面试人员名单</t>
  </si>
  <si>
    <t>高中语文G101</t>
  </si>
  <si>
    <t>姓  名</t>
  </si>
  <si>
    <t>准考证号</t>
  </si>
  <si>
    <t>笔试
成绩</t>
  </si>
  <si>
    <t>笔试折合成绩</t>
  </si>
  <si>
    <t>面试
成绩</t>
  </si>
  <si>
    <t>面试折合成绩</t>
  </si>
  <si>
    <t>考试
总成绩</t>
  </si>
  <si>
    <t>名次</t>
  </si>
  <si>
    <t>是否
体检</t>
  </si>
  <si>
    <t>乔晓燕</t>
  </si>
  <si>
    <t>0011010228</t>
  </si>
  <si>
    <t>体检</t>
  </si>
  <si>
    <t>梁海韵</t>
  </si>
  <si>
    <t>0011010108</t>
  </si>
  <si>
    <t>李阳</t>
  </si>
  <si>
    <t>0011010210</t>
  </si>
  <si>
    <t>韩秀</t>
  </si>
  <si>
    <t>0011010230</t>
  </si>
  <si>
    <t>何元香</t>
  </si>
  <si>
    <t>0011010217</t>
  </si>
  <si>
    <t>王瑜</t>
  </si>
  <si>
    <t>0011010306</t>
  </si>
  <si>
    <t>孟姣</t>
  </si>
  <si>
    <t>0011010126</t>
  </si>
  <si>
    <t>李玉</t>
  </si>
  <si>
    <t>0011010128</t>
  </si>
  <si>
    <t>李冉</t>
  </si>
  <si>
    <t>0011010304</t>
  </si>
  <si>
    <t>宋琼琼</t>
  </si>
  <si>
    <t>0011010103</t>
  </si>
  <si>
    <t>刘涵</t>
  </si>
  <si>
    <t>0011010305</t>
  </si>
  <si>
    <t>丁丹丹</t>
  </si>
  <si>
    <t>0011010106</t>
  </si>
  <si>
    <t>武琛岩</t>
  </si>
  <si>
    <t>0011010120</t>
  </si>
  <si>
    <t>上官建敏</t>
  </si>
  <si>
    <t>0011010205</t>
  </si>
  <si>
    <t>李珂</t>
  </si>
  <si>
    <t>0011010121</t>
  </si>
  <si>
    <t>黄孟娟</t>
  </si>
  <si>
    <t>0011010216</t>
  </si>
  <si>
    <t>陆莹莹</t>
  </si>
  <si>
    <t>0011010310</t>
  </si>
  <si>
    <t>赵惠惠</t>
  </si>
  <si>
    <t>0011010123</t>
  </si>
  <si>
    <t>杨凯茜</t>
  </si>
  <si>
    <t>0011010203</t>
  </si>
  <si>
    <t>李兆玉</t>
  </si>
  <si>
    <t>0011010302</t>
  </si>
  <si>
    <t>平楠</t>
  </si>
  <si>
    <t>0011010115</t>
  </si>
  <si>
    <t>王红</t>
  </si>
  <si>
    <t>0011010211</t>
  </si>
  <si>
    <t>李娜</t>
  </si>
  <si>
    <t>0011010303</t>
  </si>
  <si>
    <t>张亚萍</t>
  </si>
  <si>
    <t>0011010202</t>
  </si>
  <si>
    <t>李文彤</t>
  </si>
  <si>
    <t>0011010109</t>
  </si>
  <si>
    <t>王甜甜</t>
  </si>
  <si>
    <t>0011010215</t>
  </si>
  <si>
    <t>缺考</t>
  </si>
  <si>
    <t>姚曼琪</t>
  </si>
  <si>
    <t>0011010229</t>
  </si>
  <si>
    <t>高中数学G102</t>
  </si>
  <si>
    <t>闫晓婷</t>
  </si>
  <si>
    <t>0011020509</t>
  </si>
  <si>
    <t>郭甜甜</t>
  </si>
  <si>
    <t>0011020502</t>
  </si>
  <si>
    <t>李楠</t>
  </si>
  <si>
    <t>0011020511</t>
  </si>
  <si>
    <t>赵晨光</t>
  </si>
  <si>
    <t>0011020501</t>
  </si>
  <si>
    <t>崔倩倩</t>
  </si>
  <si>
    <t>0011020514</t>
  </si>
  <si>
    <t>刘华丽</t>
  </si>
  <si>
    <t>0011020512</t>
  </si>
  <si>
    <t>上官珍萍</t>
  </si>
  <si>
    <t>0011020508</t>
  </si>
  <si>
    <t>黄帅</t>
  </si>
  <si>
    <t>0011020518</t>
  </si>
  <si>
    <t>郭亚呈</t>
  </si>
  <si>
    <t>0011020507</t>
  </si>
  <si>
    <t>仇义飞</t>
  </si>
  <si>
    <t>0011020510</t>
  </si>
  <si>
    <t>刘云</t>
  </si>
  <si>
    <t>0011020503</t>
  </si>
  <si>
    <t>李彩彩</t>
  </si>
  <si>
    <t>0011020517</t>
  </si>
  <si>
    <t>徐昭晖</t>
  </si>
  <si>
    <t>0011020515</t>
  </si>
  <si>
    <t>李红</t>
  </si>
  <si>
    <t>0011020505</t>
  </si>
  <si>
    <t>赵鹏</t>
  </si>
  <si>
    <t>0011020513</t>
  </si>
  <si>
    <t>高中英语G103</t>
  </si>
  <si>
    <t>李雅萍</t>
  </si>
  <si>
    <t>0011030601</t>
  </si>
  <si>
    <t>张艳丽</t>
  </si>
  <si>
    <t>0011030615</t>
  </si>
  <si>
    <t>王鹏</t>
  </si>
  <si>
    <t>0011030608</t>
  </si>
  <si>
    <t>王彤彤</t>
  </si>
  <si>
    <t>0011030620</t>
  </si>
  <si>
    <t>李丹丹</t>
  </si>
  <si>
    <t>0011030628</t>
  </si>
  <si>
    <t>崔静</t>
  </si>
  <si>
    <t>0011030604</t>
  </si>
  <si>
    <t>杨洋</t>
  </si>
  <si>
    <t>0011030609</t>
  </si>
  <si>
    <t>周姣姣</t>
  </si>
  <si>
    <t>0011030629</t>
  </si>
  <si>
    <t>刘晶晶</t>
  </si>
  <si>
    <t>0011030618</t>
  </si>
  <si>
    <t>宋针珍</t>
  </si>
  <si>
    <t>0011030625</t>
  </si>
  <si>
    <t>苏娟</t>
  </si>
  <si>
    <t>0011030702</t>
  </si>
  <si>
    <t>李晓涵</t>
  </si>
  <si>
    <t>0011030703</t>
  </si>
  <si>
    <t>周红娜</t>
  </si>
  <si>
    <t>0011030606</t>
  </si>
  <si>
    <t>杨晶</t>
  </si>
  <si>
    <t>0011030607</t>
  </si>
  <si>
    <t>于云</t>
  </si>
  <si>
    <t>0011030605</t>
  </si>
  <si>
    <t>陈永泉</t>
  </si>
  <si>
    <t>0011030627</t>
  </si>
  <si>
    <t>韦亚利</t>
  </si>
  <si>
    <t>0011030623</t>
  </si>
  <si>
    <t>武静鑫</t>
  </si>
  <si>
    <t>0011030616</t>
  </si>
  <si>
    <t>张彩红</t>
  </si>
  <si>
    <t>0011030610</t>
  </si>
  <si>
    <t>张艳</t>
  </si>
  <si>
    <t>0011030617</t>
  </si>
  <si>
    <t>郭楠楠</t>
  </si>
  <si>
    <t>0011030612</t>
  </si>
  <si>
    <t>贾艳培</t>
  </si>
  <si>
    <t>0011030706</t>
  </si>
  <si>
    <t>高中物理G104</t>
  </si>
  <si>
    <t>牛洪涛</t>
  </si>
  <si>
    <t>0011040902</t>
  </si>
  <si>
    <t>张静</t>
  </si>
  <si>
    <t>0011040907</t>
  </si>
  <si>
    <t>王颖</t>
  </si>
  <si>
    <t>0011040903</t>
  </si>
  <si>
    <t>张力园</t>
  </si>
  <si>
    <t>0011040905</t>
  </si>
  <si>
    <t>张钦</t>
  </si>
  <si>
    <t>0011040901</t>
  </si>
  <si>
    <t>宋燕玲</t>
  </si>
  <si>
    <t>0011040906</t>
  </si>
  <si>
    <t>高中化学G105</t>
  </si>
  <si>
    <t>刘慧</t>
  </si>
  <si>
    <t>0011051014</t>
  </si>
  <si>
    <t>龚芸艳</t>
  </si>
  <si>
    <t>0011051007</t>
  </si>
  <si>
    <t>王晶晶</t>
  </si>
  <si>
    <t>0011051010</t>
  </si>
  <si>
    <t>李振雯</t>
  </si>
  <si>
    <t>0011051004</t>
  </si>
  <si>
    <t>崔晶</t>
  </si>
  <si>
    <t>0011051009</t>
  </si>
  <si>
    <t>贾亚楠</t>
  </si>
  <si>
    <t>0011051001</t>
  </si>
  <si>
    <t>张梦娣</t>
  </si>
  <si>
    <t>0011051011</t>
  </si>
  <si>
    <t>卫婉秋</t>
  </si>
  <si>
    <t>0011051003</t>
  </si>
  <si>
    <t>荆雅楠</t>
  </si>
  <si>
    <t>0011051013</t>
  </si>
  <si>
    <t>范入月</t>
  </si>
  <si>
    <t>0011051012</t>
  </si>
  <si>
    <t>刘明辉</t>
  </si>
  <si>
    <t>0011051002</t>
  </si>
  <si>
    <t>刘宇航</t>
  </si>
  <si>
    <t>0011051008</t>
  </si>
  <si>
    <t>高中政治G106</t>
  </si>
  <si>
    <t>赵祎</t>
  </si>
  <si>
    <t>0011061108</t>
  </si>
  <si>
    <t>杨乐</t>
  </si>
  <si>
    <t>0011061105</t>
  </si>
  <si>
    <t>韩飞</t>
  </si>
  <si>
    <t>0011061109</t>
  </si>
  <si>
    <t>郭新芳</t>
  </si>
  <si>
    <t>0011061113</t>
  </si>
  <si>
    <t>胡圣洁</t>
  </si>
  <si>
    <t>0011061117</t>
  </si>
  <si>
    <t>尚娟妮</t>
  </si>
  <si>
    <t>0011061107</t>
  </si>
  <si>
    <t>张莹</t>
  </si>
  <si>
    <t>0011061106</t>
  </si>
  <si>
    <t>赵佳蓉</t>
  </si>
  <si>
    <t>0011061104</t>
  </si>
  <si>
    <t>0011061115</t>
  </si>
  <si>
    <t>吕彦</t>
  </si>
  <si>
    <t>0011061114</t>
  </si>
  <si>
    <t>张红</t>
  </si>
  <si>
    <t>0011061101</t>
  </si>
  <si>
    <t>张倩倩</t>
  </si>
  <si>
    <t>0011061102</t>
  </si>
  <si>
    <t>刘菲</t>
  </si>
  <si>
    <t>0011061112</t>
  </si>
  <si>
    <t>冯明渊</t>
  </si>
  <si>
    <t>0011061110</t>
  </si>
  <si>
    <t>李迎春</t>
  </si>
  <si>
    <t>0011061103</t>
  </si>
  <si>
    <t>张红梅</t>
  </si>
  <si>
    <t>0011061118</t>
  </si>
  <si>
    <t>赵洋洋</t>
  </si>
  <si>
    <t>0011061111</t>
  </si>
  <si>
    <t>杜瑞</t>
  </si>
  <si>
    <t>0011061116</t>
  </si>
  <si>
    <t>高中历史G107</t>
  </si>
  <si>
    <t>何倩</t>
  </si>
  <si>
    <t>0011071214</t>
  </si>
  <si>
    <t>王翔</t>
  </si>
  <si>
    <t>0011071211</t>
  </si>
  <si>
    <t>高娜</t>
  </si>
  <si>
    <t>0011071221</t>
  </si>
  <si>
    <t>陈宇博</t>
  </si>
  <si>
    <t>0011071229</t>
  </si>
  <si>
    <t>田浩</t>
  </si>
  <si>
    <t>0011071223</t>
  </si>
  <si>
    <t>杜腾飞</t>
  </si>
  <si>
    <t>0011071215</t>
  </si>
  <si>
    <t>吕钦</t>
  </si>
  <si>
    <t>0011071224</t>
  </si>
  <si>
    <t>白婧然</t>
  </si>
  <si>
    <t>0011071206</t>
  </si>
  <si>
    <t>赵军霞</t>
  </si>
  <si>
    <t>0011071216</t>
  </si>
  <si>
    <t>朱帅峰</t>
  </si>
  <si>
    <t>0011071203</t>
  </si>
  <si>
    <t>王舒媛</t>
  </si>
  <si>
    <t>0011071210</t>
  </si>
  <si>
    <t>张冰蕾</t>
  </si>
  <si>
    <t>0011071217</t>
  </si>
  <si>
    <t>刘梦迪</t>
  </si>
  <si>
    <t>0011071227</t>
  </si>
  <si>
    <t>李冲</t>
  </si>
  <si>
    <t>0011071205</t>
  </si>
  <si>
    <t>董华</t>
  </si>
  <si>
    <t>0011071228</t>
  </si>
  <si>
    <t>常倩</t>
  </si>
  <si>
    <t>0011071220</t>
  </si>
  <si>
    <t>杨舟</t>
  </si>
  <si>
    <t>0011071208</t>
  </si>
  <si>
    <t>茹晓丽</t>
  </si>
  <si>
    <t>0011071201</t>
  </si>
  <si>
    <t>苏倩倩</t>
  </si>
  <si>
    <t>0011071204</t>
  </si>
  <si>
    <t>宁珊珊</t>
  </si>
  <si>
    <t>0011071207</t>
  </si>
  <si>
    <t>郭鸿萱</t>
  </si>
  <si>
    <t>0011071225</t>
  </si>
  <si>
    <t>王海丽</t>
  </si>
  <si>
    <t>0011071219</t>
  </si>
  <si>
    <t>李倩倩</t>
  </si>
  <si>
    <t>0011071202</t>
  </si>
  <si>
    <t>胡萌</t>
  </si>
  <si>
    <t>0011071213</t>
  </si>
  <si>
    <t>高中地理G108</t>
  </si>
  <si>
    <t>姚毅</t>
  </si>
  <si>
    <t>0011081304</t>
  </si>
  <si>
    <t>韩秀娟</t>
  </si>
  <si>
    <t>0011081311</t>
  </si>
  <si>
    <t>卢冰飞</t>
  </si>
  <si>
    <t>0011081307</t>
  </si>
  <si>
    <t>李孟阳</t>
  </si>
  <si>
    <t>0011081303</t>
  </si>
  <si>
    <t>郑雅静</t>
  </si>
  <si>
    <t>0011081305</t>
  </si>
  <si>
    <t>王亚丽</t>
  </si>
  <si>
    <t>0011081309</t>
  </si>
  <si>
    <t>谢俊鹏</t>
  </si>
  <si>
    <t>0011081302</t>
  </si>
  <si>
    <t>郭彦声</t>
  </si>
  <si>
    <t>0011081310</t>
  </si>
  <si>
    <t>王恒</t>
  </si>
  <si>
    <t>0011081308</t>
  </si>
  <si>
    <t>高中生物G109</t>
  </si>
  <si>
    <t>杜娟</t>
  </si>
  <si>
    <t>0011091404</t>
  </si>
  <si>
    <t>范维维</t>
  </si>
  <si>
    <t>0011091401</t>
  </si>
  <si>
    <t>薛亮亮</t>
  </si>
  <si>
    <t>0011091411</t>
  </si>
  <si>
    <t>杜重阳</t>
  </si>
  <si>
    <t>0011091406</t>
  </si>
  <si>
    <t>张丹青</t>
  </si>
  <si>
    <t>0011091402</t>
  </si>
  <si>
    <t>张明明</t>
  </si>
  <si>
    <t>0011091405</t>
  </si>
  <si>
    <t>张佳</t>
  </si>
  <si>
    <t>0011091403</t>
  </si>
  <si>
    <t>李梦洁</t>
  </si>
  <si>
    <t>0011091413</t>
  </si>
  <si>
    <t>杨瑞雪</t>
  </si>
  <si>
    <t>0011091408</t>
  </si>
  <si>
    <t>王慧</t>
  </si>
  <si>
    <t>0011091410</t>
  </si>
  <si>
    <t>邢娃妮</t>
  </si>
  <si>
    <t>0011091409</t>
  </si>
  <si>
    <t>于娇娇</t>
  </si>
  <si>
    <t>0011091407</t>
  </si>
  <si>
    <t>张楠楠</t>
  </si>
  <si>
    <t>0011091414</t>
  </si>
  <si>
    <t>杨杰</t>
  </si>
  <si>
    <t>0011091415</t>
  </si>
  <si>
    <t>秦燕平</t>
  </si>
  <si>
    <t>0011091412</t>
  </si>
  <si>
    <t>高中体育G110</t>
  </si>
  <si>
    <t>马超</t>
  </si>
  <si>
    <t>0011102805</t>
  </si>
  <si>
    <t>张豪</t>
  </si>
  <si>
    <t>0011102802</t>
  </si>
  <si>
    <t>高星</t>
  </si>
  <si>
    <t>0011102804</t>
  </si>
  <si>
    <t>高中音乐G111</t>
  </si>
  <si>
    <t>张薛莹子</t>
  </si>
  <si>
    <t>0011112908</t>
  </si>
  <si>
    <t>胡倩</t>
  </si>
  <si>
    <t>0011112907</t>
  </si>
  <si>
    <t>付乐梅</t>
  </si>
  <si>
    <t>0011112901</t>
  </si>
  <si>
    <t>高中信息技术G112</t>
  </si>
  <si>
    <t>茹梦轶</t>
  </si>
  <si>
    <t>0011121316</t>
  </si>
  <si>
    <t>刘江颖</t>
  </si>
  <si>
    <t>0011121317</t>
  </si>
  <si>
    <t>曹佳丽</t>
  </si>
  <si>
    <t>0011121315</t>
  </si>
  <si>
    <t>初中语文C101</t>
  </si>
  <si>
    <t>张昭儒</t>
  </si>
  <si>
    <t>0021010408</t>
  </si>
  <si>
    <t>李玲玉</t>
  </si>
  <si>
    <t>0021010327</t>
  </si>
  <si>
    <t>胡瑞琪</t>
  </si>
  <si>
    <t>0021010417</t>
  </si>
  <si>
    <t>李佳</t>
  </si>
  <si>
    <t>0021010411</t>
  </si>
  <si>
    <t>刘小兴</t>
  </si>
  <si>
    <t>0021010422</t>
  </si>
  <si>
    <t>聂华琪</t>
  </si>
  <si>
    <t>0021010320</t>
  </si>
  <si>
    <t>安娟娟</t>
  </si>
  <si>
    <t>0021010326</t>
  </si>
  <si>
    <t>武圣枝</t>
  </si>
  <si>
    <t>0021010321</t>
  </si>
  <si>
    <t>杨娇娇</t>
  </si>
  <si>
    <t>0021010416</t>
  </si>
  <si>
    <t>任楠</t>
  </si>
  <si>
    <t>0021010414</t>
  </si>
  <si>
    <t>檀艳芳</t>
  </si>
  <si>
    <t>0021010315</t>
  </si>
  <si>
    <t>袁倩倩</t>
  </si>
  <si>
    <t>0021010314</t>
  </si>
  <si>
    <t>张方</t>
  </si>
  <si>
    <t>0021010406</t>
  </si>
  <si>
    <t>李悦</t>
  </si>
  <si>
    <t>0021010316</t>
  </si>
  <si>
    <t>马俊</t>
  </si>
  <si>
    <t>0021010423</t>
  </si>
  <si>
    <t>张梦娇</t>
  </si>
  <si>
    <t>0021010318</t>
  </si>
  <si>
    <t>张润润</t>
  </si>
  <si>
    <t>0021010313</t>
  </si>
  <si>
    <t>陈媛媛</t>
  </si>
  <si>
    <t>0021010323</t>
  </si>
  <si>
    <t>初中数学C102</t>
  </si>
  <si>
    <t>0021020525</t>
  </si>
  <si>
    <t>崔云庆</t>
  </si>
  <si>
    <t>0021020428</t>
  </si>
  <si>
    <t>周亚春</t>
  </si>
  <si>
    <t>0021020520</t>
  </si>
  <si>
    <t>石孟娜</t>
  </si>
  <si>
    <t>0021020528</t>
  </si>
  <si>
    <t>吕阳</t>
  </si>
  <si>
    <t>0021020426</t>
  </si>
  <si>
    <t>马丽</t>
  </si>
  <si>
    <t>0021020521</t>
  </si>
  <si>
    <t>潘楠楠</t>
  </si>
  <si>
    <t>0021020429</t>
  </si>
  <si>
    <t>王亚菲</t>
  </si>
  <si>
    <t>0021020527</t>
  </si>
  <si>
    <t>张斌</t>
  </si>
  <si>
    <t>0021020522</t>
  </si>
  <si>
    <t>史帅帅</t>
  </si>
  <si>
    <t>0021020526</t>
  </si>
  <si>
    <t>郑瑞霞</t>
  </si>
  <si>
    <t>0021020530</t>
  </si>
  <si>
    <t>于迪</t>
  </si>
  <si>
    <t>0021020529</t>
  </si>
  <si>
    <t>王阳</t>
  </si>
  <si>
    <t>0021020427</t>
  </si>
  <si>
    <t>赵奇杰</t>
  </si>
  <si>
    <t>0021020523</t>
  </si>
  <si>
    <t>初中英语C103</t>
  </si>
  <si>
    <t>张华</t>
  </si>
  <si>
    <t>0021030716</t>
  </si>
  <si>
    <t>黄佳</t>
  </si>
  <si>
    <t>0021030815</t>
  </si>
  <si>
    <t>张雪</t>
  </si>
  <si>
    <t>0021030725</t>
  </si>
  <si>
    <t>刘倩</t>
  </si>
  <si>
    <t>0021030824</t>
  </si>
  <si>
    <t>李博</t>
  </si>
  <si>
    <t>0021030828</t>
  </si>
  <si>
    <t>赵晶</t>
  </si>
  <si>
    <t>0021030724</t>
  </si>
  <si>
    <t>0021030807</t>
  </si>
  <si>
    <t>贺亚平</t>
  </si>
  <si>
    <t>0021030823</t>
  </si>
  <si>
    <t>张珊珊</t>
  </si>
  <si>
    <t>0021030808</t>
  </si>
  <si>
    <t>李璐</t>
  </si>
  <si>
    <t>0021030816</t>
  </si>
  <si>
    <t>郭盼盼</t>
  </si>
  <si>
    <t>0021030813</t>
  </si>
  <si>
    <t>段雪</t>
  </si>
  <si>
    <t>0021030722</t>
  </si>
  <si>
    <t>0021030718</t>
  </si>
  <si>
    <t>张雯</t>
  </si>
  <si>
    <t>0021030723</t>
  </si>
  <si>
    <t>上官正阳</t>
  </si>
  <si>
    <t>0021030818</t>
  </si>
  <si>
    <t>白嘉慧</t>
  </si>
  <si>
    <t>0021030805</t>
  </si>
  <si>
    <t>张玉</t>
  </si>
  <si>
    <t>0021030826</t>
  </si>
  <si>
    <t>张哲</t>
  </si>
  <si>
    <t>0021030810</t>
  </si>
  <si>
    <t>初中物理C104</t>
  </si>
  <si>
    <t>张燚</t>
  </si>
  <si>
    <t>0021040910</t>
  </si>
  <si>
    <t>杨冬雪</t>
  </si>
  <si>
    <t>0021040908</t>
  </si>
  <si>
    <t>姚巧娟</t>
  </si>
  <si>
    <t>0021040916</t>
  </si>
  <si>
    <t>贾琴</t>
  </si>
  <si>
    <t>0021040917</t>
  </si>
  <si>
    <t>张雅楠</t>
  </si>
  <si>
    <t>0021040911</t>
  </si>
  <si>
    <t>任淋娟</t>
  </si>
  <si>
    <t>0021040912</t>
  </si>
  <si>
    <t>周婧</t>
  </si>
  <si>
    <t>0021040915</t>
  </si>
  <si>
    <t>代行轩</t>
  </si>
  <si>
    <t>0021040913</t>
  </si>
  <si>
    <t>刘璐</t>
  </si>
  <si>
    <t>0021040909</t>
  </si>
  <si>
    <t>初中化学C105</t>
  </si>
  <si>
    <t>张文君</t>
  </si>
  <si>
    <t>0021051015</t>
  </si>
  <si>
    <t>刘阳</t>
  </si>
  <si>
    <t>0021051020</t>
  </si>
  <si>
    <t>78.44</t>
  </si>
  <si>
    <t>李晶</t>
  </si>
  <si>
    <t>0021051016</t>
  </si>
  <si>
    <t>王煜</t>
  </si>
  <si>
    <t>0021051027</t>
  </si>
  <si>
    <t>郜琳</t>
  </si>
  <si>
    <t>0021051018</t>
  </si>
  <si>
    <t>戴洁</t>
  </si>
  <si>
    <t>0021051019</t>
  </si>
  <si>
    <t>王华妮</t>
  </si>
  <si>
    <t>0021051017</t>
  </si>
  <si>
    <t>徐扬</t>
  </si>
  <si>
    <t>0021051021</t>
  </si>
  <si>
    <t>李昕</t>
  </si>
  <si>
    <t>0021051026</t>
  </si>
  <si>
    <t>武丹</t>
  </si>
  <si>
    <t>0021051024</t>
  </si>
  <si>
    <t>宋志娟</t>
  </si>
  <si>
    <t>0021051022</t>
  </si>
  <si>
    <t>王欠欠</t>
  </si>
  <si>
    <t>0021051023</t>
  </si>
  <si>
    <t>初中政治C106</t>
  </si>
  <si>
    <t>杨彤曦</t>
  </si>
  <si>
    <t>0021061121</t>
  </si>
  <si>
    <t>李锋</t>
  </si>
  <si>
    <t>0021061423</t>
  </si>
  <si>
    <t>习琬琬</t>
  </si>
  <si>
    <t>0021061123</t>
  </si>
  <si>
    <t>常杜杜</t>
  </si>
  <si>
    <t>0021061130</t>
  </si>
  <si>
    <t>宋雅芬</t>
  </si>
  <si>
    <t>0021061424</t>
  </si>
  <si>
    <t>李慧敏</t>
  </si>
  <si>
    <t>0021061122</t>
  </si>
  <si>
    <t>董洁</t>
  </si>
  <si>
    <t>0021061124</t>
  </si>
  <si>
    <t>潘晖霞</t>
  </si>
  <si>
    <t>0021061422</t>
  </si>
  <si>
    <t>贾燕</t>
  </si>
  <si>
    <t>0021061126</t>
  </si>
  <si>
    <t>王容</t>
  </si>
  <si>
    <t>0021061125</t>
  </si>
  <si>
    <t>车欢</t>
  </si>
  <si>
    <t>0021061419</t>
  </si>
  <si>
    <t>范丽</t>
  </si>
  <si>
    <t>0021061129</t>
  </si>
  <si>
    <t>初中历史C107</t>
  </si>
  <si>
    <t>杜慧</t>
  </si>
  <si>
    <t>0021070920</t>
  </si>
  <si>
    <t>郭晓芬</t>
  </si>
  <si>
    <t>0021070919</t>
  </si>
  <si>
    <t>董瑶</t>
  </si>
  <si>
    <t>0021070922</t>
  </si>
  <si>
    <t>初中地理C108</t>
  </si>
  <si>
    <t>李丹</t>
  </si>
  <si>
    <t>0021081314</t>
  </si>
  <si>
    <t>杨喆</t>
  </si>
  <si>
    <t>0021081312</t>
  </si>
  <si>
    <t>唐梦茜</t>
  </si>
  <si>
    <t>0021081313</t>
  </si>
  <si>
    <t>初中生物C109</t>
  </si>
  <si>
    <t>韩明艳</t>
  </si>
  <si>
    <t>0021091416</t>
  </si>
  <si>
    <t>李欣</t>
  </si>
  <si>
    <t>0021091418</t>
  </si>
  <si>
    <t>初中体育C110</t>
  </si>
  <si>
    <t>梁栋</t>
  </si>
  <si>
    <t>0021102811</t>
  </si>
  <si>
    <t>水青青</t>
  </si>
  <si>
    <t>0021102816</t>
  </si>
  <si>
    <t>杨清林</t>
  </si>
  <si>
    <t>0021102813</t>
  </si>
  <si>
    <t>芦丽娜</t>
  </si>
  <si>
    <t>0021102810</t>
  </si>
  <si>
    <t>张东伟</t>
  </si>
  <si>
    <t>0021102815</t>
  </si>
  <si>
    <t>李鹏杰</t>
  </si>
  <si>
    <t>0021102807</t>
  </si>
  <si>
    <t>初中音乐C111</t>
  </si>
  <si>
    <t>王洁琦</t>
  </si>
  <si>
    <t>0021112921</t>
  </si>
  <si>
    <t>卫一萌</t>
  </si>
  <si>
    <t>0021112916</t>
  </si>
  <si>
    <t>平恬静</t>
  </si>
  <si>
    <t>0021112914</t>
  </si>
  <si>
    <t>陈书云</t>
  </si>
  <si>
    <t>0021112910</t>
  </si>
  <si>
    <t>蔡瑞倩</t>
  </si>
  <si>
    <t>0021112922</t>
  </si>
  <si>
    <t>张婧</t>
  </si>
  <si>
    <t>0021112918</t>
  </si>
  <si>
    <t>初中美术C112</t>
  </si>
  <si>
    <t>张茜</t>
  </si>
  <si>
    <t>0021123119</t>
  </si>
  <si>
    <t>郭晓雅</t>
  </si>
  <si>
    <t>0021123223</t>
  </si>
  <si>
    <t>张琪</t>
  </si>
  <si>
    <t>0021123129</t>
  </si>
  <si>
    <t>贺丹丹</t>
  </si>
  <si>
    <t>0021123203</t>
  </si>
  <si>
    <t>王蓓蓓</t>
  </si>
  <si>
    <t>0021123221</t>
  </si>
  <si>
    <t>王上</t>
  </si>
  <si>
    <t>0021123103</t>
  </si>
  <si>
    <t>初中信息技术C113</t>
  </si>
  <si>
    <t>茹雪</t>
  </si>
  <si>
    <t>0021131321</t>
  </si>
  <si>
    <t>张芳</t>
  </si>
  <si>
    <t>0021131323</t>
  </si>
  <si>
    <t>王伟萍</t>
  </si>
  <si>
    <t>0021131328</t>
  </si>
  <si>
    <t>梁毅</t>
  </si>
  <si>
    <t>0021131320</t>
  </si>
  <si>
    <t>宋美琦</t>
  </si>
  <si>
    <t>0021131330</t>
  </si>
  <si>
    <t>张贵敏</t>
  </si>
  <si>
    <t>0021131324</t>
  </si>
  <si>
    <t>0021131325</t>
  </si>
  <si>
    <t>辛丽红</t>
  </si>
  <si>
    <t>0021131322</t>
  </si>
  <si>
    <t>李小芳</t>
  </si>
  <si>
    <t>0021131327</t>
  </si>
  <si>
    <t>段昊雯</t>
  </si>
  <si>
    <t>0021131319</t>
  </si>
  <si>
    <t>焦隆隆</t>
  </si>
  <si>
    <t>0021131329</t>
  </si>
  <si>
    <t>杜杰</t>
  </si>
  <si>
    <t>0021131318</t>
  </si>
  <si>
    <t>小学语文X101</t>
  </si>
  <si>
    <t>董晓利</t>
  </si>
  <si>
    <t>0031012030</t>
  </si>
  <si>
    <t>王倩</t>
  </si>
  <si>
    <t>0031012028</t>
  </si>
  <si>
    <t>刘洋</t>
  </si>
  <si>
    <t>0031011925</t>
  </si>
  <si>
    <t>左鹏飞</t>
  </si>
  <si>
    <t>0031011812</t>
  </si>
  <si>
    <t>张艳飞</t>
  </si>
  <si>
    <t>0031012029</t>
  </si>
  <si>
    <t>姬昕昱</t>
  </si>
  <si>
    <t>0031012011</t>
  </si>
  <si>
    <t>赵姗姗</t>
  </si>
  <si>
    <t>0031011917</t>
  </si>
  <si>
    <t>丁伟娜</t>
  </si>
  <si>
    <t>0031011720</t>
  </si>
  <si>
    <t>郭娟丽</t>
  </si>
  <si>
    <t>0031011626</t>
  </si>
  <si>
    <t>张江江</t>
  </si>
  <si>
    <t>0031012120</t>
  </si>
  <si>
    <t>王玉玉</t>
  </si>
  <si>
    <t>0031012113</t>
  </si>
  <si>
    <t>张娜</t>
  </si>
  <si>
    <t>0031011507</t>
  </si>
  <si>
    <t>高亚丽</t>
  </si>
  <si>
    <t>0031012010</t>
  </si>
  <si>
    <t>董星每</t>
  </si>
  <si>
    <t>0031011513</t>
  </si>
  <si>
    <t>张洁</t>
  </si>
  <si>
    <t>0031012202</t>
  </si>
  <si>
    <t>王苗</t>
  </si>
  <si>
    <t>0031012119</t>
  </si>
  <si>
    <t>赵阳</t>
  </si>
  <si>
    <t>0031012201</t>
  </si>
  <si>
    <t>王晓凤</t>
  </si>
  <si>
    <t>0031010425</t>
  </si>
  <si>
    <t>赵婉婉</t>
  </si>
  <si>
    <t>0031012308</t>
  </si>
  <si>
    <t>苏宁</t>
  </si>
  <si>
    <t>0031011728</t>
  </si>
  <si>
    <t>陈琳</t>
  </si>
  <si>
    <t>0031011514</t>
  </si>
  <si>
    <t>杜若冰</t>
  </si>
  <si>
    <t>0031011515</t>
  </si>
  <si>
    <t>张春娟</t>
  </si>
  <si>
    <t>0031011520</t>
  </si>
  <si>
    <t>马耀兰</t>
  </si>
  <si>
    <t>0031012302</t>
  </si>
  <si>
    <t>古亚芬</t>
  </si>
  <si>
    <t>0031012303</t>
  </si>
  <si>
    <t>张晨</t>
  </si>
  <si>
    <t>0031011920</t>
  </si>
  <si>
    <t>史晓云</t>
  </si>
  <si>
    <t>0031011912</t>
  </si>
  <si>
    <t>高洁</t>
  </si>
  <si>
    <t>0031011923</t>
  </si>
  <si>
    <t>左梦</t>
  </si>
  <si>
    <t>0031012027</t>
  </si>
  <si>
    <t>刘亚丽</t>
  </si>
  <si>
    <t>0031012018</t>
  </si>
  <si>
    <t>赵楠楠</t>
  </si>
  <si>
    <t>0031011930</t>
  </si>
  <si>
    <t>马宇</t>
  </si>
  <si>
    <t>0031012213</t>
  </si>
  <si>
    <t>小学数学X102</t>
  </si>
  <si>
    <t>史晓</t>
  </si>
  <si>
    <t>0031023702</t>
  </si>
  <si>
    <t>0031023816</t>
  </si>
  <si>
    <t>张博</t>
  </si>
  <si>
    <t>0031023826</t>
  </si>
  <si>
    <t>宋淑贞</t>
  </si>
  <si>
    <t>0031023922</t>
  </si>
  <si>
    <t>席倩倩</t>
  </si>
  <si>
    <t>0031024010</t>
  </si>
  <si>
    <t>0031024030</t>
  </si>
  <si>
    <t>张丽</t>
  </si>
  <si>
    <t>0031024310</t>
  </si>
  <si>
    <t>张延涛</t>
  </si>
  <si>
    <t>0031023904</t>
  </si>
  <si>
    <t>陈妞</t>
  </si>
  <si>
    <t>0031024315</t>
  </si>
  <si>
    <t>0031024226</t>
  </si>
  <si>
    <t>0031023927</t>
  </si>
  <si>
    <t>上官亚楠</t>
  </si>
  <si>
    <t>0031023817</t>
  </si>
  <si>
    <t>赵丹</t>
  </si>
  <si>
    <t>0031023703</t>
  </si>
  <si>
    <t>焦欢欢</t>
  </si>
  <si>
    <t>0031023915</t>
  </si>
  <si>
    <t>金利阁</t>
  </si>
  <si>
    <t>0031023706</t>
  </si>
  <si>
    <t>赵华</t>
  </si>
  <si>
    <t>0031023723</t>
  </si>
  <si>
    <t>杨旖</t>
  </si>
  <si>
    <t>0031023717</t>
  </si>
  <si>
    <t>郭然</t>
  </si>
  <si>
    <t>0031024007</t>
  </si>
  <si>
    <t>杨帆</t>
  </si>
  <si>
    <t>0031023722</t>
  </si>
  <si>
    <t>王燕</t>
  </si>
  <si>
    <t>0031023711</t>
  </si>
  <si>
    <t>孟娜颖</t>
  </si>
  <si>
    <t>0031023830</t>
  </si>
  <si>
    <t>张若轲</t>
  </si>
  <si>
    <t>0031024203</t>
  </si>
  <si>
    <t>潘梦琪</t>
  </si>
  <si>
    <t>0031024223</t>
  </si>
  <si>
    <t>闫晓平</t>
  </si>
  <si>
    <t>0031024021</t>
  </si>
  <si>
    <t>汤丽娜</t>
  </si>
  <si>
    <t>0031023906</t>
  </si>
  <si>
    <t>上官萌萌</t>
  </si>
  <si>
    <t>0031023729</t>
  </si>
  <si>
    <t>杨姣</t>
  </si>
  <si>
    <t>0031023708</t>
  </si>
  <si>
    <t>贾怡</t>
  </si>
  <si>
    <t>0031024329</t>
  </si>
  <si>
    <t>薛红彬</t>
  </si>
  <si>
    <t>0031025612</t>
  </si>
  <si>
    <t>薛兰</t>
  </si>
  <si>
    <t>0031023825</t>
  </si>
  <si>
    <t>王若楠</t>
  </si>
  <si>
    <t>0031024122</t>
  </si>
  <si>
    <t>李芮</t>
  </si>
  <si>
    <t>0031023725</t>
  </si>
  <si>
    <t>李方方</t>
  </si>
  <si>
    <t>0031024018</t>
  </si>
  <si>
    <t>小学英语X103</t>
  </si>
  <si>
    <t>王菊</t>
  </si>
  <si>
    <t>0031032604</t>
  </si>
  <si>
    <t>党彤彤</t>
  </si>
  <si>
    <t>0031032419</t>
  </si>
  <si>
    <t>张茜茜</t>
  </si>
  <si>
    <t>0031032619</t>
  </si>
  <si>
    <t>裴莹</t>
  </si>
  <si>
    <t>0031032609</t>
  </si>
  <si>
    <t>王韶华</t>
  </si>
  <si>
    <t>0031032408</t>
  </si>
  <si>
    <t>苏丽君</t>
  </si>
  <si>
    <t>0031032401</t>
  </si>
  <si>
    <t>李慧</t>
  </si>
  <si>
    <t>0031032417</t>
  </si>
  <si>
    <t>张盼</t>
  </si>
  <si>
    <t>0031032525</t>
  </si>
  <si>
    <t>崔晓晓</t>
  </si>
  <si>
    <t>0031032510</t>
  </si>
  <si>
    <t>李润润</t>
  </si>
  <si>
    <t>0031032603</t>
  </si>
  <si>
    <t>崔欢欢</t>
  </si>
  <si>
    <t>0031032621</t>
  </si>
  <si>
    <t>钮雅芳</t>
  </si>
  <si>
    <t>0031032712</t>
  </si>
  <si>
    <t>马雪红</t>
  </si>
  <si>
    <t>0031032404</t>
  </si>
  <si>
    <t>高轩</t>
  </si>
  <si>
    <t>0031032411</t>
  </si>
  <si>
    <t>董洋洋</t>
  </si>
  <si>
    <t>0031032519</t>
  </si>
  <si>
    <t>赵毅</t>
  </si>
  <si>
    <t>0031032611</t>
  </si>
  <si>
    <t>王璐</t>
  </si>
  <si>
    <t>0031032630</t>
  </si>
  <si>
    <t>王琴琴</t>
  </si>
  <si>
    <t>0031032606</t>
  </si>
  <si>
    <t>赵旗</t>
  </si>
  <si>
    <t>0031032524</t>
  </si>
  <si>
    <t>孙卓凡</t>
  </si>
  <si>
    <t>0031032403</t>
  </si>
  <si>
    <t>张轲</t>
  </si>
  <si>
    <t>0031032725</t>
  </si>
  <si>
    <t>张小静</t>
  </si>
  <si>
    <t>0031032526</t>
  </si>
  <si>
    <t>董菲菲</t>
  </si>
  <si>
    <t>0031032704</t>
  </si>
  <si>
    <t>杜潘晓</t>
  </si>
  <si>
    <t>0031032515</t>
  </si>
  <si>
    <t>上官园慧</t>
  </si>
  <si>
    <t>0031032421</t>
  </si>
  <si>
    <t>王志慧</t>
  </si>
  <si>
    <t>0031032405</t>
  </si>
  <si>
    <t>陶俊苗</t>
  </si>
  <si>
    <t>0031032624</t>
  </si>
  <si>
    <t>牛茵茵</t>
  </si>
  <si>
    <t>0031032528</t>
  </si>
  <si>
    <t>宋娜娜</t>
  </si>
  <si>
    <t>0031032622</t>
  </si>
  <si>
    <t>张茹</t>
  </si>
  <si>
    <t>0031032613</t>
  </si>
  <si>
    <t>张艺飞</t>
  </si>
  <si>
    <t>0031032402</t>
  </si>
  <si>
    <t>杨柳</t>
  </si>
  <si>
    <t>0031032729</t>
  </si>
  <si>
    <t>邓艳</t>
  </si>
  <si>
    <t>0031032507</t>
  </si>
  <si>
    <t>平鑫鑫</t>
  </si>
  <si>
    <t>0031032513</t>
  </si>
  <si>
    <t>小学体育X104</t>
  </si>
  <si>
    <t>张凯</t>
  </si>
  <si>
    <t>0031042818</t>
  </si>
  <si>
    <t>郭志娟</t>
  </si>
  <si>
    <t>0031043625</t>
  </si>
  <si>
    <t>袁骏杰</t>
  </si>
  <si>
    <t>0031042826</t>
  </si>
  <si>
    <t>薛坤</t>
  </si>
  <si>
    <t>0031042825</t>
  </si>
  <si>
    <t>樊卫东</t>
  </si>
  <si>
    <t>0031042829</t>
  </si>
  <si>
    <t>解洋</t>
  </si>
  <si>
    <t>0031043628</t>
  </si>
  <si>
    <t>王斌</t>
  </si>
  <si>
    <t>0031043618</t>
  </si>
  <si>
    <t>王宁</t>
  </si>
  <si>
    <t>0031043620</t>
  </si>
  <si>
    <t>张艺璇</t>
  </si>
  <si>
    <t>0031042821</t>
  </si>
  <si>
    <t>曹永鑫</t>
  </si>
  <si>
    <t>0031043627</t>
  </si>
  <si>
    <t>邵志超</t>
  </si>
  <si>
    <t>0031042830</t>
  </si>
  <si>
    <t>杨颖</t>
  </si>
  <si>
    <t>0031043626</t>
  </si>
  <si>
    <t>盛一凡</t>
  </si>
  <si>
    <t>0031042824</t>
  </si>
  <si>
    <t>李志德</t>
  </si>
  <si>
    <t>0031043623</t>
  </si>
  <si>
    <t>姚阿敏</t>
  </si>
  <si>
    <t>0031043621</t>
  </si>
  <si>
    <t>茹二阳</t>
  </si>
  <si>
    <t>0031043624</t>
  </si>
  <si>
    <t>皮春来</t>
  </si>
  <si>
    <t>0031042820</t>
  </si>
  <si>
    <t>黄龙江</t>
  </si>
  <si>
    <t>0031043619</t>
  </si>
  <si>
    <t>陈可青</t>
  </si>
  <si>
    <t>0031042822</t>
  </si>
  <si>
    <t>王慧强</t>
  </si>
  <si>
    <t>0031042823</t>
  </si>
  <si>
    <t>李翀</t>
  </si>
  <si>
    <t>0031042828</t>
  </si>
  <si>
    <t>胡凯帆</t>
  </si>
  <si>
    <t>0031043622</t>
  </si>
  <si>
    <t>孙雪琪</t>
  </si>
  <si>
    <t>0031042819</t>
  </si>
  <si>
    <t>小学音乐X105</t>
  </si>
  <si>
    <t>杨振</t>
  </si>
  <si>
    <t>0031053007</t>
  </si>
  <si>
    <t>张若晨</t>
  </si>
  <si>
    <t>0031053609</t>
  </si>
  <si>
    <t>陈小田</t>
  </si>
  <si>
    <t>0031053607</t>
  </si>
  <si>
    <t>韩玉姣</t>
  </si>
  <si>
    <t>0031053002</t>
  </si>
  <si>
    <t>秦敏</t>
  </si>
  <si>
    <t>0031053606</t>
  </si>
  <si>
    <t>史娜</t>
  </si>
  <si>
    <t>0031053014</t>
  </si>
  <si>
    <t>王婧</t>
  </si>
  <si>
    <t>0031053020</t>
  </si>
  <si>
    <t>胡丽娜</t>
  </si>
  <si>
    <t>0031053029</t>
  </si>
  <si>
    <t>杨菁</t>
  </si>
  <si>
    <t>0031053019</t>
  </si>
  <si>
    <t>王毅</t>
  </si>
  <si>
    <t>0031053028</t>
  </si>
  <si>
    <t>原江江</t>
  </si>
  <si>
    <t>0031053015</t>
  </si>
  <si>
    <t>张丽慧</t>
  </si>
  <si>
    <t>0031053011</t>
  </si>
  <si>
    <t>贺文凤</t>
  </si>
  <si>
    <t>0031053605</t>
  </si>
  <si>
    <t>高燕飞</t>
  </si>
  <si>
    <t>0031053018</t>
  </si>
  <si>
    <t>杨婷</t>
  </si>
  <si>
    <t>0031052929</t>
  </si>
  <si>
    <t>王枫尧</t>
  </si>
  <si>
    <t>0031053021</t>
  </si>
  <si>
    <t>张冰冰</t>
  </si>
  <si>
    <t>0031053005</t>
  </si>
  <si>
    <t>杨欢</t>
  </si>
  <si>
    <t>0031053016</t>
  </si>
  <si>
    <t>金颖</t>
  </si>
  <si>
    <t>0031053013</t>
  </si>
  <si>
    <t>宋玉玲</t>
  </si>
  <si>
    <t>0031053617</t>
  </si>
  <si>
    <t>郭姣茹</t>
  </si>
  <si>
    <t>0031053001</t>
  </si>
  <si>
    <t>孟茹雪</t>
  </si>
  <si>
    <t>0031053006</t>
  </si>
  <si>
    <t>王欢</t>
  </si>
  <si>
    <t>0031053027</t>
  </si>
  <si>
    <t>范淋芳</t>
  </si>
  <si>
    <t>0031053602</t>
  </si>
  <si>
    <t>小学美术X106</t>
  </si>
  <si>
    <t>张卫亮</t>
  </si>
  <si>
    <t>0031063412</t>
  </si>
  <si>
    <t>崔云柯</t>
  </si>
  <si>
    <t>0031063515</t>
  </si>
  <si>
    <t>艾靖</t>
  </si>
  <si>
    <t>0031063407</t>
  </si>
  <si>
    <t>张黎</t>
  </si>
  <si>
    <t>0031063415</t>
  </si>
  <si>
    <t>范志苑</t>
  </si>
  <si>
    <t>0031063416</t>
  </si>
  <si>
    <t>裴欣</t>
  </si>
  <si>
    <t>0031063503</t>
  </si>
  <si>
    <t>郭雪倩</t>
  </si>
  <si>
    <t>0031063324</t>
  </si>
  <si>
    <t>吴雪</t>
  </si>
  <si>
    <t>0031063525</t>
  </si>
  <si>
    <t>成欣</t>
  </si>
  <si>
    <t>0031063303</t>
  </si>
  <si>
    <t>韩雪</t>
  </si>
  <si>
    <t>0031063513</t>
  </si>
  <si>
    <t>邵贝</t>
  </si>
  <si>
    <t>0031063426</t>
  </si>
  <si>
    <t>闫婷</t>
  </si>
  <si>
    <t>0031063410</t>
  </si>
  <si>
    <t>幼儿教育Y101（01-36）</t>
  </si>
  <si>
    <t>曹璐</t>
  </si>
  <si>
    <t>0041015303</t>
  </si>
  <si>
    <t>关静</t>
  </si>
  <si>
    <t>0041014529</t>
  </si>
  <si>
    <t>周燕</t>
  </si>
  <si>
    <t>0041014712</t>
  </si>
  <si>
    <t>齐依</t>
  </si>
  <si>
    <t>0041015504</t>
  </si>
  <si>
    <t>吕静</t>
  </si>
  <si>
    <t>0041014913</t>
  </si>
  <si>
    <t>陶静静</t>
  </si>
  <si>
    <t>0041014922</t>
  </si>
  <si>
    <t>裴国钰</t>
  </si>
  <si>
    <t>0041014914</t>
  </si>
  <si>
    <t>王晶</t>
  </si>
  <si>
    <t>0041014509</t>
  </si>
  <si>
    <t>杨雅杰</t>
  </si>
  <si>
    <t>0041015305</t>
  </si>
  <si>
    <t>王志琪</t>
  </si>
  <si>
    <t>0041014901</t>
  </si>
  <si>
    <t>马莉娜</t>
  </si>
  <si>
    <t>0041014708</t>
  </si>
  <si>
    <t>曹青青</t>
  </si>
  <si>
    <t>0041014524</t>
  </si>
  <si>
    <t>姚佩雨</t>
  </si>
  <si>
    <t>0041014501</t>
  </si>
  <si>
    <t>邹思雨</t>
  </si>
  <si>
    <t>0041014729</t>
  </si>
  <si>
    <t>荆菲菲</t>
  </si>
  <si>
    <t>0041014830</t>
  </si>
  <si>
    <t>韩亚楠</t>
  </si>
  <si>
    <t>0041015514</t>
  </si>
  <si>
    <t>上官亚菲</t>
  </si>
  <si>
    <t>0041015213</t>
  </si>
  <si>
    <t>刘维</t>
  </si>
  <si>
    <t>0041015526</t>
  </si>
  <si>
    <t>齐瑶</t>
  </si>
  <si>
    <t>0041014707</t>
  </si>
  <si>
    <t>周玉洁</t>
  </si>
  <si>
    <t>0041014523</t>
  </si>
  <si>
    <t>黄静</t>
  </si>
  <si>
    <t>0041014902</t>
  </si>
  <si>
    <t>0041014706</t>
  </si>
  <si>
    <t>王静</t>
  </si>
  <si>
    <t>0041015415</t>
  </si>
  <si>
    <t>陈楠楠</t>
  </si>
  <si>
    <t>0041015430</t>
  </si>
  <si>
    <t>段海鹏</t>
  </si>
  <si>
    <t>0041015315</t>
  </si>
  <si>
    <t>陈若琳</t>
  </si>
  <si>
    <t>0041015304</t>
  </si>
  <si>
    <t>徐静</t>
  </si>
  <si>
    <t>0041014530</t>
  </si>
  <si>
    <t>吴静</t>
  </si>
  <si>
    <t>0041014717</t>
  </si>
  <si>
    <t>刘静怡</t>
  </si>
  <si>
    <t>0041014510</t>
  </si>
  <si>
    <t>张艺</t>
  </si>
  <si>
    <t>0041014503</t>
  </si>
  <si>
    <t>张璐</t>
  </si>
  <si>
    <t>0041014801</t>
  </si>
  <si>
    <t>赵静静</t>
  </si>
  <si>
    <t>0041015012</t>
  </si>
  <si>
    <t>杨丰雪</t>
  </si>
  <si>
    <t>0041014521</t>
  </si>
  <si>
    <t>0041014713</t>
  </si>
  <si>
    <t>0041015409</t>
  </si>
  <si>
    <t>贺健</t>
  </si>
  <si>
    <t>0041015520</t>
  </si>
  <si>
    <t>裴欣鑫</t>
  </si>
  <si>
    <t>0041015329</t>
  </si>
  <si>
    <t>刘草</t>
  </si>
  <si>
    <t>0041015317</t>
  </si>
  <si>
    <t>曹娅喃</t>
  </si>
  <si>
    <t>0041015311</t>
  </si>
  <si>
    <t>上官佩佩</t>
  </si>
  <si>
    <t>0041014626</t>
  </si>
  <si>
    <t>刘笑天</t>
  </si>
  <si>
    <t>0041014803</t>
  </si>
  <si>
    <t>沈丽萍</t>
  </si>
  <si>
    <t>0041014709</t>
  </si>
  <si>
    <t>梅丽</t>
  </si>
  <si>
    <t>0041014418</t>
  </si>
  <si>
    <t>杨一帆</t>
  </si>
  <si>
    <t>0041014828</t>
  </si>
  <si>
    <t>陈锦华</t>
  </si>
  <si>
    <t>0041014716</t>
  </si>
  <si>
    <t>杨萍</t>
  </si>
  <si>
    <t>0041015411</t>
  </si>
  <si>
    <t>唐红</t>
  </si>
  <si>
    <t>0041014502</t>
  </si>
  <si>
    <t>张慧芳</t>
  </si>
  <si>
    <t>0041014920</t>
  </si>
  <si>
    <t>亢凌娇</t>
  </si>
  <si>
    <t>0041015008</t>
  </si>
  <si>
    <t>周洁琼</t>
  </si>
  <si>
    <t>0041014728</t>
  </si>
  <si>
    <t>姚玉娜</t>
  </si>
  <si>
    <t>0041014912</t>
  </si>
  <si>
    <t>曹瑜</t>
  </si>
  <si>
    <t>0041014414</t>
  </si>
  <si>
    <t>茹雁莉</t>
  </si>
  <si>
    <t>0041014427</t>
  </si>
  <si>
    <t>任甲琳</t>
  </si>
  <si>
    <t>0041014404</t>
  </si>
  <si>
    <t>张琳琳</t>
  </si>
  <si>
    <t>0041014809</t>
  </si>
  <si>
    <t>薛田艺</t>
  </si>
  <si>
    <t>0041014611</t>
  </si>
  <si>
    <t>雷爽</t>
  </si>
  <si>
    <t>0041014710</t>
  </si>
  <si>
    <t>0041015212</t>
  </si>
  <si>
    <t>贾楠</t>
  </si>
  <si>
    <t>0041014406</t>
  </si>
  <si>
    <t>范丽渊</t>
  </si>
  <si>
    <t>0041015408</t>
  </si>
  <si>
    <t>马乐</t>
  </si>
  <si>
    <t>0041014526</t>
  </si>
  <si>
    <t>任惠惠</t>
  </si>
  <si>
    <t>0041014401</t>
  </si>
  <si>
    <t>吴娟</t>
  </si>
  <si>
    <t>0041014419</t>
  </si>
  <si>
    <t>0041014614</t>
  </si>
  <si>
    <t>王可欣</t>
  </si>
  <si>
    <t>0041014802</t>
  </si>
  <si>
    <t>0041014805</t>
  </si>
  <si>
    <t>赵亚鸽</t>
  </si>
  <si>
    <t>0041014813</t>
  </si>
  <si>
    <t>段利花</t>
  </si>
  <si>
    <t>0041014904</t>
  </si>
  <si>
    <t>张雅洁</t>
  </si>
  <si>
    <t>0041015425</t>
  </si>
  <si>
    <t>姚怡帆</t>
  </si>
  <si>
    <t>0041015307</t>
  </si>
  <si>
    <t>张囡</t>
  </si>
  <si>
    <t>0041015605</t>
  </si>
  <si>
    <t>张姗</t>
  </si>
  <si>
    <t>0041014905</t>
  </si>
  <si>
    <t>张慧玲</t>
  </si>
  <si>
    <t>0041014410</t>
  </si>
  <si>
    <t>林慧</t>
  </si>
  <si>
    <t>0041014806</t>
  </si>
  <si>
    <t>上官凤</t>
  </si>
  <si>
    <t>0041014420</t>
  </si>
  <si>
    <t>邹艳敏</t>
  </si>
  <si>
    <t>0041014621</t>
  </si>
  <si>
    <t>董文华</t>
  </si>
  <si>
    <t>0041014623</t>
  </si>
  <si>
    <t>曹静</t>
  </si>
  <si>
    <t>0041014417</t>
  </si>
  <si>
    <t>梁怡</t>
  </si>
  <si>
    <t>0041014411</t>
  </si>
  <si>
    <t>孙艺馨</t>
  </si>
  <si>
    <t>0041015128</t>
  </si>
  <si>
    <t>陈宇飞</t>
  </si>
  <si>
    <t>0041014725</t>
  </si>
  <si>
    <t>侯艳楠</t>
  </si>
  <si>
    <t>0041014603</t>
  </si>
  <si>
    <t>单梦琪</t>
  </si>
  <si>
    <t>0041015522</t>
  </si>
  <si>
    <t>周楠楠</t>
  </si>
  <si>
    <t>0041014824</t>
  </si>
  <si>
    <t>姚晓晓</t>
  </si>
  <si>
    <t>0041015019</t>
  </si>
  <si>
    <t>刘雪松</t>
  </si>
  <si>
    <t>0041014918</t>
  </si>
  <si>
    <t>吉星</t>
  </si>
  <si>
    <t>0041015306</t>
  </si>
  <si>
    <t>代江华</t>
  </si>
  <si>
    <t>0041014601</t>
  </si>
  <si>
    <t>党艳文</t>
  </si>
  <si>
    <t>0041015228</t>
  </si>
  <si>
    <t>张维</t>
  </si>
  <si>
    <t>0041014615</t>
  </si>
  <si>
    <t>茹曼</t>
  </si>
  <si>
    <t>0041014618</t>
  </si>
  <si>
    <t>闫晨宇</t>
  </si>
  <si>
    <t>0041014721</t>
  </si>
  <si>
    <t>彭丹</t>
  </si>
  <si>
    <t>0041014507</t>
  </si>
  <si>
    <t>周丽</t>
  </si>
  <si>
    <t>0041014409</t>
  </si>
  <si>
    <t>陈乐倩</t>
  </si>
  <si>
    <t>0041014602</t>
  </si>
  <si>
    <t>檀亚玲</t>
  </si>
  <si>
    <t>0041014719</t>
  </si>
  <si>
    <t>王苗苗</t>
  </si>
  <si>
    <t>0041015021</t>
  </si>
  <si>
    <t>张晶静</t>
  </si>
  <si>
    <t>0041015508</t>
  </si>
  <si>
    <t>杨鑫</t>
  </si>
  <si>
    <t>0041014715</t>
  </si>
  <si>
    <t>裴霏艺</t>
  </si>
  <si>
    <t>0041014425</t>
  </si>
  <si>
    <t>杨栗朵</t>
  </si>
  <si>
    <t>0041015208</t>
  </si>
  <si>
    <t>薛舜萌</t>
  </si>
  <si>
    <t>0041014926</t>
  </si>
  <si>
    <t>杨阳</t>
  </si>
  <si>
    <t>0041014702</t>
  </si>
  <si>
    <t>董亚平</t>
  </si>
  <si>
    <t>0041014903</t>
  </si>
  <si>
    <t>范冬冬</t>
  </si>
  <si>
    <t>0041015405</t>
  </si>
  <si>
    <t>张瑜</t>
  </si>
  <si>
    <t>0041014617</t>
  </si>
  <si>
    <t>李文君</t>
  </si>
  <si>
    <t>0041014818</t>
  </si>
  <si>
    <t>丁兆阳子</t>
  </si>
  <si>
    <t>0041014604</t>
  </si>
  <si>
    <t>徐媛媛</t>
  </si>
  <si>
    <t>0041014413</t>
  </si>
  <si>
    <t>王珂娜</t>
  </si>
  <si>
    <t>0041015206</t>
  </si>
  <si>
    <t>赵杨</t>
  </si>
  <si>
    <t>0041014408</t>
  </si>
  <si>
    <t>买静</t>
  </si>
  <si>
    <t>0041014423</t>
  </si>
  <si>
    <t>赵玉娜</t>
  </si>
  <si>
    <t>0041015217</t>
  </si>
  <si>
    <t>赵悦</t>
  </si>
  <si>
    <t>0041014612</t>
  </si>
  <si>
    <t>王雅倩</t>
  </si>
  <si>
    <t>0041015127</t>
  </si>
  <si>
    <t>李唯唯</t>
  </si>
  <si>
    <t>0041014527</t>
  </si>
  <si>
    <t>李冰</t>
  </si>
  <si>
    <t>0041014812</t>
  </si>
  <si>
    <t>李聪</t>
  </si>
  <si>
    <t>0041015214</t>
  </si>
  <si>
    <t>武荣荣</t>
  </si>
  <si>
    <t>0041015113</t>
  </si>
  <si>
    <t>韩小萍</t>
  </si>
  <si>
    <t>0041015226</t>
  </si>
  <si>
    <t>李亚娟</t>
  </si>
  <si>
    <t>0041014622</t>
  </si>
  <si>
    <t>赵静</t>
  </si>
  <si>
    <t>0041014403</t>
  </si>
  <si>
    <t>谢露娟</t>
  </si>
  <si>
    <t>0041015121</t>
  </si>
  <si>
    <t>胡妍妍</t>
  </si>
  <si>
    <t>0041015502</t>
  </si>
  <si>
    <t>张明星</t>
  </si>
  <si>
    <t>0041015116</t>
  </si>
  <si>
    <t>李娅琪</t>
  </si>
  <si>
    <t>0041014817</t>
  </si>
  <si>
    <t>陈姝宇</t>
  </si>
  <si>
    <t>0041015417</t>
  </si>
  <si>
    <t>张晓</t>
  </si>
  <si>
    <t>0041015328</t>
  </si>
  <si>
    <t>关晓慧</t>
  </si>
  <si>
    <t>0041014711</t>
  </si>
  <si>
    <t>0041015506</t>
  </si>
  <si>
    <t>董家卉</t>
  </si>
  <si>
    <t>0041014829</t>
  </si>
  <si>
    <t>位香香</t>
  </si>
  <si>
    <t>0041015609</t>
  </si>
  <si>
    <t>梅倩楠</t>
  </si>
  <si>
    <t>0041015318</t>
  </si>
  <si>
    <t>王瑞</t>
  </si>
  <si>
    <t>0041014816</t>
  </si>
  <si>
    <t>赵靓</t>
  </si>
  <si>
    <t>0041015220</t>
  </si>
  <si>
    <t>王萌</t>
  </si>
  <si>
    <t>0041015224</t>
  </si>
  <si>
    <t>李亚迪</t>
  </si>
  <si>
    <t>0041014625</t>
  </si>
  <si>
    <t>卫烨琛</t>
  </si>
  <si>
    <t>0041015410</t>
  </si>
  <si>
    <t>段丽丽</t>
  </si>
  <si>
    <t>0041014814</t>
  </si>
  <si>
    <t>袁梦娇</t>
  </si>
  <si>
    <t>0041015414</t>
  </si>
  <si>
    <t>丁虹文</t>
  </si>
  <si>
    <t>0041015510</t>
  </si>
  <si>
    <t>张佳仙</t>
  </si>
  <si>
    <t>0041015516</t>
  </si>
  <si>
    <t>崔园园</t>
  </si>
  <si>
    <t>0041015210</t>
  </si>
  <si>
    <t>刘芳芳</t>
  </si>
  <si>
    <t>0041015216</t>
  </si>
  <si>
    <t>张蕾</t>
  </si>
  <si>
    <t>0041014726</t>
  </si>
  <si>
    <t>平亚雯</t>
  </si>
  <si>
    <t>0041015229</t>
  </si>
  <si>
    <t>张傲桐</t>
  </si>
  <si>
    <t>0041014518</t>
  </si>
  <si>
    <t>宋甜甜</t>
  </si>
  <si>
    <t>0041015524</t>
  </si>
  <si>
    <t>王杏</t>
  </si>
  <si>
    <t>0041014528</t>
  </si>
  <si>
    <t>0041014807</t>
  </si>
  <si>
    <t>王笑冉</t>
  </si>
  <si>
    <t>0041014722</t>
  </si>
  <si>
    <t>刘蓓</t>
  </si>
  <si>
    <t>0041015202</t>
  </si>
  <si>
    <t>姬芳璐</t>
  </si>
  <si>
    <t>0041015111</t>
  </si>
  <si>
    <t>李帆</t>
  </si>
  <si>
    <t>0041015023</t>
  </si>
  <si>
    <t>常立圆</t>
  </si>
  <si>
    <t>0041014422</t>
  </si>
  <si>
    <t>刘艳艳</t>
  </si>
  <si>
    <t>0041015203</t>
  </si>
  <si>
    <t>彭蕾</t>
  </si>
  <si>
    <t>0041014504</t>
  </si>
  <si>
    <t>武彩云</t>
  </si>
  <si>
    <t>0041014909</t>
  </si>
  <si>
    <t>许华</t>
  </si>
  <si>
    <t>0041014407</t>
  </si>
  <si>
    <t>翟亚楠</t>
  </si>
  <si>
    <t>0041014919</t>
  </si>
  <si>
    <t>0041014513</t>
  </si>
  <si>
    <t>0041014827</t>
  </si>
  <si>
    <t>陈亚丽</t>
  </si>
  <si>
    <t>0041015026</t>
  </si>
  <si>
    <t>李静</t>
  </si>
  <si>
    <t>0041014705</t>
  </si>
  <si>
    <t xml:space="preserve">马静 </t>
  </si>
  <si>
    <t>0041015426</t>
  </si>
  <si>
    <t>李欢</t>
  </si>
  <si>
    <t>0041015018</t>
  </si>
  <si>
    <t>0041015513</t>
  </si>
  <si>
    <t>杜心怡</t>
  </si>
  <si>
    <t>0041014723</t>
  </si>
  <si>
    <t>胡艺玮</t>
  </si>
  <si>
    <t>0041015428</t>
  </si>
  <si>
    <t>李俞璐</t>
  </si>
  <si>
    <t>0041015419</t>
  </si>
  <si>
    <t>崔志超</t>
  </si>
  <si>
    <t>0041015330</t>
  </si>
  <si>
    <t>陈雪咪</t>
  </si>
  <si>
    <t>0041015009</t>
  </si>
  <si>
    <t>宁丽娜</t>
  </si>
  <si>
    <t>0041015507</t>
  </si>
  <si>
    <t>李蓓蓓</t>
  </si>
  <si>
    <t>0041015429</t>
  </si>
  <si>
    <t>李雅惠</t>
  </si>
  <si>
    <t>0041015108</t>
  </si>
  <si>
    <t>范慧敏</t>
  </si>
  <si>
    <t>0041014608</t>
  </si>
  <si>
    <t>李荣</t>
  </si>
  <si>
    <t>0041014505</t>
  </si>
  <si>
    <t>黄莉</t>
  </si>
  <si>
    <t>0041015505</t>
  </si>
  <si>
    <t>于江丽</t>
  </si>
  <si>
    <t>0041015225</t>
  </si>
  <si>
    <t>陈芳芳</t>
  </si>
  <si>
    <t>0041015423</t>
  </si>
  <si>
    <t>张慧</t>
  </si>
  <si>
    <t>0041014515</t>
  </si>
  <si>
    <t>郭亚丹</t>
  </si>
  <si>
    <t>0041015427</t>
  </si>
  <si>
    <t>苏超凡</t>
  </si>
  <si>
    <t>0041015211</t>
  </si>
  <si>
    <t>郜少艳</t>
  </si>
  <si>
    <t>0041015209</t>
  </si>
  <si>
    <t>0041014405</t>
  </si>
  <si>
    <t>邢雨菲</t>
  </si>
  <si>
    <t>0041015401</t>
  </si>
  <si>
    <t>杨淑宁</t>
  </si>
  <si>
    <t>0041014610</t>
  </si>
  <si>
    <t>梁田田</t>
  </si>
  <si>
    <t>0041014421</t>
  </si>
  <si>
    <t>李云鹤</t>
  </si>
  <si>
    <t>0041015406</t>
  </si>
  <si>
    <t>周媛</t>
  </si>
  <si>
    <t>0041015503</t>
  </si>
  <si>
    <t>郑贝贝</t>
  </si>
  <si>
    <t>0041014428</t>
  </si>
  <si>
    <t>马宝峡</t>
  </si>
  <si>
    <t>0041015122</t>
  </si>
  <si>
    <t>刘佳敏</t>
  </si>
  <si>
    <t>0041014607</t>
  </si>
  <si>
    <t>程新毅</t>
  </si>
  <si>
    <t>0041015321</t>
  </si>
  <si>
    <t>陈怡帆</t>
  </si>
  <si>
    <t>0041014519</t>
  </si>
  <si>
    <t>焦伟娜</t>
  </si>
  <si>
    <t>0041014727</t>
  </si>
  <si>
    <t>胡枫</t>
  </si>
  <si>
    <t>0041015309</t>
  </si>
  <si>
    <t>0041015221</t>
  </si>
  <si>
    <t>黄培培</t>
  </si>
  <si>
    <t>0041014616</t>
  </si>
  <si>
    <t>裴翠翠</t>
  </si>
  <si>
    <t>0041014703</t>
  </si>
  <si>
    <t>赵萌萌</t>
  </si>
  <si>
    <t>0041014906</t>
  </si>
  <si>
    <t>韩丽娜</t>
  </si>
  <si>
    <t>0041014704</t>
  </si>
  <si>
    <t>王莹</t>
  </si>
  <si>
    <t>0041015515</t>
  </si>
  <si>
    <t>张梦珊</t>
  </si>
  <si>
    <t>0041015125</t>
  </si>
  <si>
    <t>赵益华</t>
  </si>
  <si>
    <t>0041015607</t>
  </si>
  <si>
    <t>张焱坪</t>
  </si>
  <si>
    <t>0041015413</t>
  </si>
  <si>
    <t>张顺合</t>
  </si>
  <si>
    <t>0041014629</t>
  </si>
  <si>
    <t>石源棋</t>
  </si>
  <si>
    <t>0041014627</t>
  </si>
  <si>
    <t>梁梦怡</t>
  </si>
  <si>
    <t>0041014606</t>
  </si>
  <si>
    <t>兀晓庆</t>
  </si>
  <si>
    <t>0041014915</t>
  </si>
  <si>
    <t>金霞</t>
  </si>
  <si>
    <t>0041015207</t>
  </si>
  <si>
    <t>周阳</t>
  </si>
  <si>
    <t>0041015014</t>
  </si>
  <si>
    <t>赵苗苗</t>
  </si>
  <si>
    <t>0041015215</t>
  </si>
  <si>
    <t>陈慧艳</t>
  </si>
  <si>
    <t>0041014613</t>
  </si>
  <si>
    <t>单妙云</t>
  </si>
  <si>
    <t>0041015219</t>
  </si>
  <si>
    <t>王慧敏</t>
  </si>
  <si>
    <t>0041014808</t>
  </si>
  <si>
    <t>袁国芬</t>
  </si>
  <si>
    <t>0041014516</t>
  </si>
  <si>
    <t>王缈霖</t>
  </si>
  <si>
    <t>0041014424</t>
  </si>
  <si>
    <t>耿倩</t>
  </si>
  <si>
    <t>0041014815</t>
  </si>
  <si>
    <t>崔凯丽</t>
  </si>
  <si>
    <t>0041014804</t>
  </si>
  <si>
    <t>刘欣</t>
  </si>
  <si>
    <t>0041015002</t>
  </si>
  <si>
    <t>王金美</t>
  </si>
  <si>
    <t>0041015324</t>
  </si>
  <si>
    <t>杨甜</t>
  </si>
  <si>
    <t>0041015101</t>
  </si>
  <si>
    <t>0041014718</t>
  </si>
  <si>
    <t>陈慧铷</t>
  </si>
  <si>
    <t>0041015205</t>
  </si>
  <si>
    <t>柴梓伟</t>
  </si>
  <si>
    <t>0041015103</t>
  </si>
  <si>
    <t>宋晶晶</t>
  </si>
  <si>
    <t>0041014917</t>
  </si>
  <si>
    <t>张媛媛</t>
  </si>
  <si>
    <t>0041015416</t>
  </si>
  <si>
    <t>李俊</t>
  </si>
  <si>
    <t>0041015518</t>
  </si>
  <si>
    <t>赵娜</t>
  </si>
  <si>
    <t>0041014910</t>
  </si>
  <si>
    <t>董方雨</t>
  </si>
  <si>
    <t>0041015407</t>
  </si>
  <si>
    <t>杜梦雅</t>
  </si>
  <si>
    <t>0041014925</t>
  </si>
  <si>
    <t>孟晓</t>
  </si>
  <si>
    <t>0041015501</t>
  </si>
  <si>
    <t>姬红丽</t>
  </si>
  <si>
    <t>0041015112</t>
  </si>
  <si>
    <t>左蓉</t>
  </si>
  <si>
    <t>0041014630</t>
  </si>
  <si>
    <t>代瑜</t>
  </si>
  <si>
    <t>0041015523</t>
  </si>
  <si>
    <t>茹之媛</t>
  </si>
  <si>
    <t>0041014908</t>
  </si>
  <si>
    <t>南嘉琪</t>
  </si>
  <si>
    <t>0041015024</t>
  </si>
  <si>
    <t>曹华清</t>
  </si>
  <si>
    <t>0041015115</t>
  </si>
  <si>
    <t>刘瑜</t>
  </si>
  <si>
    <t>0041015530</t>
  </si>
  <si>
    <t>0041014730</t>
  </si>
  <si>
    <t>李雪</t>
  </si>
  <si>
    <t>0041014426</t>
  </si>
  <si>
    <t>陈怡晖</t>
  </si>
  <si>
    <t>0041015001</t>
  </si>
  <si>
    <t>曹菲</t>
  </si>
  <si>
    <t>0041015602</t>
  </si>
  <si>
    <t>李俊霞</t>
  </si>
  <si>
    <t>0041015310</t>
  </si>
  <si>
    <t>陈秀芳</t>
  </si>
  <si>
    <t>0041015126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</si>
</sst>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 "/>
  </numFmts>
  <fonts count="9">
    <font>
      <sz val="11"/>
      <color theme="1"/>
      <name val="等线"/>
      <charset val="134"/>
      <scheme val="minor"/>
    </font>
    <font>
      <sz val="12"/>
      <color theme="1"/>
      <name val="宋体"/>
      <charset val="134"/>
    </font>
    <font>
      <b/>
      <sz val="12"/>
      <name val="宋体"/>
      <charset val="134"/>
    </font>
    <font>
      <sz val="18"/>
      <color theme="1"/>
      <name val="方正小标宋简体"/>
      <charset val="134"/>
    </font>
    <font>
      <sz val="12"/>
      <name val="宋体"/>
      <family val="3"/>
      <charset val="134"/>
    </font>
    <font>
      <b/>
      <sz val="12"/>
      <color theme="1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theme="1"/>
      <name val="等线"/>
      <family val="3"/>
      <charset val="134"/>
      <scheme val="minor"/>
    </font>
    <font>
      <sz val="9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9">
    <xf numFmtId="0" fontId="0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</cellStyleXfs>
  <cellXfs count="38">
    <xf numFmtId="0" fontId="0" fillId="0" borderId="0" xfId="0"/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176" fontId="1" fillId="0" borderId="0" xfId="0" applyNumberFormat="1" applyFont="1" applyFill="1" applyAlignment="1">
      <alignment horizontal="center" vertical="center"/>
    </xf>
    <xf numFmtId="176" fontId="1" fillId="0" borderId="0" xfId="0" applyNumberFormat="1" applyFont="1" applyFill="1" applyAlignment="1">
      <alignment vertical="center"/>
    </xf>
    <xf numFmtId="176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76" fontId="4" fillId="0" borderId="1" xfId="8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176" fontId="1" fillId="0" borderId="1" xfId="1" applyNumberFormat="1" applyFont="1" applyFill="1" applyBorder="1" applyAlignment="1">
      <alignment horizontal="center" vertical="center"/>
    </xf>
    <xf numFmtId="176" fontId="1" fillId="0" borderId="1" xfId="6" applyNumberFormat="1" applyFont="1" applyFill="1" applyBorder="1" applyAlignment="1">
      <alignment horizontal="center" vertical="center"/>
    </xf>
    <xf numFmtId="176" fontId="1" fillId="0" borderId="1" xfId="4" applyNumberFormat="1" applyFont="1" applyFill="1" applyBorder="1" applyAlignment="1">
      <alignment horizontal="center" vertical="center"/>
    </xf>
    <xf numFmtId="176" fontId="1" fillId="0" borderId="1" xfId="2" applyNumberFormat="1" applyFont="1" applyFill="1" applyBorder="1" applyAlignment="1">
      <alignment horizontal="center" vertical="center"/>
    </xf>
    <xf numFmtId="176" fontId="1" fillId="0" borderId="1" xfId="3" applyNumberFormat="1" applyFont="1" applyFill="1" applyBorder="1" applyAlignment="1">
      <alignment horizontal="center" vertical="center"/>
    </xf>
    <xf numFmtId="176" fontId="1" fillId="0" borderId="1" xfId="7" applyNumberFormat="1" applyFont="1" applyFill="1" applyBorder="1" applyAlignment="1">
      <alignment horizontal="center" vertical="center"/>
    </xf>
    <xf numFmtId="176" fontId="1" fillId="0" borderId="1" xfId="5" applyNumberFormat="1" applyFont="1" applyFill="1" applyBorder="1" applyAlignment="1">
      <alignment horizontal="center" vertical="center"/>
    </xf>
    <xf numFmtId="176" fontId="1" fillId="0" borderId="0" xfId="0" applyNumberFormat="1" applyFont="1" applyFill="1" applyAlignment="1">
      <alignment horizontal="center" vertical="center"/>
    </xf>
    <xf numFmtId="0" fontId="2" fillId="0" borderId="0" xfId="8" applyFont="1" applyFill="1" applyAlignment="1">
      <alignment horizontal="center" vertical="center" wrapText="1"/>
    </xf>
    <xf numFmtId="176" fontId="2" fillId="0" borderId="0" xfId="8" applyNumberFormat="1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176" fontId="5" fillId="0" borderId="0" xfId="0" applyNumberFormat="1" applyFont="1" applyFill="1" applyAlignment="1">
      <alignment horizontal="center" vertical="center"/>
    </xf>
    <xf numFmtId="0" fontId="2" fillId="0" borderId="2" xfId="8" applyFont="1" applyFill="1" applyBorder="1" applyAlignment="1">
      <alignment horizontal="center" vertical="center" wrapText="1"/>
    </xf>
    <xf numFmtId="0" fontId="2" fillId="0" borderId="3" xfId="8" applyFont="1" applyFill="1" applyBorder="1" applyAlignment="1">
      <alignment horizontal="center" vertical="center" wrapText="1"/>
    </xf>
    <xf numFmtId="176" fontId="2" fillId="0" borderId="3" xfId="8" applyNumberFormat="1" applyFont="1" applyFill="1" applyBorder="1" applyAlignment="1">
      <alignment horizontal="center" vertical="center" wrapText="1"/>
    </xf>
    <xf numFmtId="0" fontId="2" fillId="0" borderId="4" xfId="8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176" fontId="3" fillId="0" borderId="0" xfId="0" applyNumberFormat="1" applyFont="1" applyFill="1" applyAlignment="1">
      <alignment horizontal="center" vertical="center"/>
    </xf>
  </cellXfs>
  <cellStyles count="9">
    <cellStyle name="常规" xfId="0" builtinId="0"/>
    <cellStyle name="常规 2" xfId="3" xr:uid="{00000000-0005-0000-0000-000033000000}"/>
    <cellStyle name="常规 3" xfId="4" xr:uid="{00000000-0005-0000-0000-000034000000}"/>
    <cellStyle name="常规 4" xfId="5" xr:uid="{00000000-0005-0000-0000-000035000000}"/>
    <cellStyle name="常规 5" xfId="6" xr:uid="{00000000-0005-0000-0000-000036000000}"/>
    <cellStyle name="常规 6" xfId="1" xr:uid="{00000000-0005-0000-0000-00000D000000}"/>
    <cellStyle name="常规 7" xfId="7" xr:uid="{00000000-0005-0000-0000-000037000000}"/>
    <cellStyle name="常规 8" xfId="2" xr:uid="{00000000-0005-0000-0000-000014000000}"/>
    <cellStyle name="常规_Sheet1" xfId="8" xr:uid="{00000000-0005-0000-0000-00003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Y748"/>
  <sheetViews>
    <sheetView tabSelected="1" zoomScale="85" zoomScaleNormal="85" workbookViewId="0">
      <selection activeCell="F3" sqref="F3"/>
    </sheetView>
  </sheetViews>
  <sheetFormatPr defaultColWidth="8.88671875" defaultRowHeight="28.95" customHeight="1"/>
  <cols>
    <col min="1" max="1" width="9.33203125" style="1" customWidth="1"/>
    <col min="2" max="2" width="14.44140625" style="1" customWidth="1"/>
    <col min="3" max="4" width="9" style="3" customWidth="1"/>
    <col min="5" max="5" width="9" style="4" customWidth="1"/>
    <col min="6" max="6" width="9" style="5" customWidth="1"/>
    <col min="7" max="7" width="9" style="3" customWidth="1"/>
    <col min="8" max="8" width="9.21875" style="6" customWidth="1"/>
    <col min="9" max="9" width="7.44140625" style="1" customWidth="1"/>
    <col min="10" max="16384" width="8.88671875" style="1"/>
  </cols>
  <sheetData>
    <row r="1" spans="1:207" ht="28.95" customHeight="1">
      <c r="A1" s="35" t="s">
        <v>0</v>
      </c>
      <c r="B1" s="35"/>
      <c r="C1" s="36"/>
      <c r="D1" s="36"/>
      <c r="E1" s="36"/>
      <c r="F1" s="37"/>
      <c r="G1" s="36"/>
      <c r="H1" s="35"/>
      <c r="I1" s="35"/>
    </row>
    <row r="2" spans="1:207" ht="28.95" customHeight="1">
      <c r="A2" s="27" t="s">
        <v>1</v>
      </c>
      <c r="B2" s="27"/>
      <c r="C2" s="28"/>
      <c r="D2" s="28"/>
      <c r="E2" s="28"/>
      <c r="F2" s="28"/>
      <c r="G2" s="28"/>
      <c r="H2" s="27"/>
      <c r="I2" s="27"/>
    </row>
    <row r="3" spans="1:207" s="2" customFormat="1" ht="28.95" customHeight="1">
      <c r="A3" s="7" t="s">
        <v>2</v>
      </c>
      <c r="B3" s="7" t="s">
        <v>3</v>
      </c>
      <c r="C3" s="8" t="s">
        <v>4</v>
      </c>
      <c r="D3" s="8" t="s">
        <v>5</v>
      </c>
      <c r="E3" s="8" t="s">
        <v>6</v>
      </c>
      <c r="F3" s="9" t="s">
        <v>7</v>
      </c>
      <c r="G3" s="8" t="s">
        <v>8</v>
      </c>
      <c r="H3" s="10" t="s">
        <v>9</v>
      </c>
      <c r="I3" s="7" t="s">
        <v>10</v>
      </c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16"/>
      <c r="CX3" s="16"/>
      <c r="CY3" s="16"/>
      <c r="CZ3" s="16"/>
      <c r="DA3" s="16"/>
      <c r="DB3" s="16"/>
      <c r="DC3" s="16"/>
      <c r="DD3" s="16"/>
      <c r="DE3" s="16"/>
      <c r="DF3" s="16"/>
      <c r="DG3" s="16"/>
      <c r="DH3" s="16"/>
      <c r="DI3" s="16"/>
      <c r="DJ3" s="16"/>
      <c r="DK3" s="16"/>
      <c r="DL3" s="16"/>
      <c r="DM3" s="16"/>
      <c r="DN3" s="16"/>
      <c r="DO3" s="16"/>
      <c r="DP3" s="16"/>
      <c r="DQ3" s="16"/>
      <c r="DR3" s="16"/>
      <c r="DS3" s="16"/>
      <c r="DT3" s="16"/>
      <c r="DU3" s="16"/>
      <c r="DV3" s="16"/>
      <c r="DW3" s="16"/>
      <c r="DX3" s="16"/>
      <c r="DY3" s="16"/>
      <c r="DZ3" s="16"/>
      <c r="EA3" s="16"/>
      <c r="EB3" s="16"/>
      <c r="EC3" s="16"/>
      <c r="ED3" s="16"/>
      <c r="EE3" s="16"/>
      <c r="EF3" s="16"/>
      <c r="EG3" s="16"/>
      <c r="EH3" s="16"/>
      <c r="EI3" s="16"/>
      <c r="EJ3" s="16"/>
      <c r="EK3" s="16"/>
      <c r="EL3" s="16"/>
      <c r="EM3" s="16"/>
      <c r="EN3" s="16"/>
      <c r="EO3" s="16"/>
      <c r="EP3" s="16"/>
      <c r="EQ3" s="16"/>
      <c r="ER3" s="16"/>
      <c r="ES3" s="16"/>
      <c r="ET3" s="16"/>
      <c r="EU3" s="16"/>
      <c r="EV3" s="16"/>
      <c r="EW3" s="16"/>
      <c r="EX3" s="16"/>
      <c r="EY3" s="16"/>
      <c r="EZ3" s="16"/>
      <c r="FA3" s="16"/>
      <c r="FB3" s="16"/>
      <c r="FC3" s="16"/>
      <c r="FD3" s="16"/>
      <c r="FE3" s="16"/>
      <c r="FF3" s="16"/>
      <c r="FG3" s="16"/>
      <c r="FH3" s="16"/>
      <c r="FI3" s="16"/>
      <c r="FJ3" s="16"/>
      <c r="FK3" s="16"/>
      <c r="FL3" s="16"/>
      <c r="FM3" s="16"/>
      <c r="FN3" s="16"/>
      <c r="FO3" s="16"/>
      <c r="FP3" s="16"/>
      <c r="FQ3" s="16"/>
      <c r="FR3" s="16"/>
      <c r="FS3" s="16"/>
      <c r="FT3" s="16"/>
      <c r="FU3" s="16"/>
      <c r="FV3" s="16"/>
      <c r="FW3" s="16"/>
      <c r="FX3" s="16"/>
      <c r="FY3" s="16"/>
      <c r="FZ3" s="16"/>
      <c r="GA3" s="16"/>
      <c r="GB3" s="16"/>
      <c r="GC3" s="16"/>
      <c r="GD3" s="16"/>
      <c r="GE3" s="16"/>
      <c r="GF3" s="16"/>
      <c r="GG3" s="16"/>
      <c r="GH3" s="16"/>
      <c r="GI3" s="16"/>
      <c r="GJ3" s="16"/>
      <c r="GK3" s="16"/>
      <c r="GL3" s="16"/>
      <c r="GM3" s="16"/>
      <c r="GN3" s="16"/>
      <c r="GO3" s="16"/>
      <c r="GP3" s="16"/>
      <c r="GQ3" s="16"/>
      <c r="GR3" s="16"/>
      <c r="GS3" s="16"/>
      <c r="GT3" s="16"/>
      <c r="GU3" s="16"/>
      <c r="GV3" s="16"/>
      <c r="GW3" s="16"/>
      <c r="GX3" s="16"/>
      <c r="GY3" s="16"/>
    </row>
    <row r="4" spans="1:207" ht="28.95" customHeight="1">
      <c r="A4" s="11" t="s">
        <v>11</v>
      </c>
      <c r="B4" s="12" t="s">
        <v>12</v>
      </c>
      <c r="C4" s="13">
        <v>75.25</v>
      </c>
      <c r="D4" s="13">
        <v>37.630000000000003</v>
      </c>
      <c r="E4" s="13">
        <v>89.78</v>
      </c>
      <c r="F4" s="14">
        <v>44.89</v>
      </c>
      <c r="G4" s="13">
        <f t="shared" ref="G4:G30" si="0">D4+F4</f>
        <v>82.52000000000001</v>
      </c>
      <c r="H4" s="12">
        <v>1</v>
      </c>
      <c r="I4" s="12" t="s">
        <v>13</v>
      </c>
    </row>
    <row r="5" spans="1:207" ht="28.95" customHeight="1">
      <c r="A5" s="11" t="s">
        <v>14</v>
      </c>
      <c r="B5" s="12" t="s">
        <v>15</v>
      </c>
      <c r="C5" s="13">
        <v>76.25</v>
      </c>
      <c r="D5" s="13">
        <v>38.130000000000003</v>
      </c>
      <c r="E5" s="13">
        <v>85.02</v>
      </c>
      <c r="F5" s="14">
        <v>42.51</v>
      </c>
      <c r="G5" s="13">
        <f t="shared" si="0"/>
        <v>80.64</v>
      </c>
      <c r="H5" s="12">
        <v>2</v>
      </c>
      <c r="I5" s="12" t="s">
        <v>13</v>
      </c>
    </row>
    <row r="6" spans="1:207" ht="28.95" customHeight="1">
      <c r="A6" s="11" t="s">
        <v>16</v>
      </c>
      <c r="B6" s="12" t="s">
        <v>17</v>
      </c>
      <c r="C6" s="13">
        <v>71.5</v>
      </c>
      <c r="D6" s="13">
        <v>35.75</v>
      </c>
      <c r="E6" s="13">
        <v>87.98</v>
      </c>
      <c r="F6" s="14">
        <v>43.99</v>
      </c>
      <c r="G6" s="13">
        <f t="shared" si="0"/>
        <v>79.740000000000009</v>
      </c>
      <c r="H6" s="12">
        <v>3</v>
      </c>
      <c r="I6" s="12" t="s">
        <v>13</v>
      </c>
    </row>
    <row r="7" spans="1:207" ht="28.95" customHeight="1">
      <c r="A7" s="11" t="s">
        <v>18</v>
      </c>
      <c r="B7" s="12" t="s">
        <v>19</v>
      </c>
      <c r="C7" s="13">
        <v>74</v>
      </c>
      <c r="D7" s="13">
        <v>37</v>
      </c>
      <c r="E7" s="13">
        <v>83.92</v>
      </c>
      <c r="F7" s="14">
        <v>41.96</v>
      </c>
      <c r="G7" s="13">
        <f t="shared" si="0"/>
        <v>78.960000000000008</v>
      </c>
      <c r="H7" s="12">
        <v>4</v>
      </c>
      <c r="I7" s="12" t="s">
        <v>13</v>
      </c>
    </row>
    <row r="8" spans="1:207" ht="28.95" customHeight="1">
      <c r="A8" s="11" t="s">
        <v>20</v>
      </c>
      <c r="B8" s="12" t="s">
        <v>21</v>
      </c>
      <c r="C8" s="13">
        <v>68</v>
      </c>
      <c r="D8" s="13">
        <v>34</v>
      </c>
      <c r="E8" s="13">
        <v>89.36</v>
      </c>
      <c r="F8" s="14">
        <v>44.68</v>
      </c>
      <c r="G8" s="13">
        <f t="shared" si="0"/>
        <v>78.680000000000007</v>
      </c>
      <c r="H8" s="12">
        <v>5</v>
      </c>
      <c r="I8" s="12" t="s">
        <v>13</v>
      </c>
    </row>
    <row r="9" spans="1:207" ht="28.95" customHeight="1">
      <c r="A9" s="11" t="s">
        <v>22</v>
      </c>
      <c r="B9" s="12" t="s">
        <v>23</v>
      </c>
      <c r="C9" s="13">
        <v>74.5</v>
      </c>
      <c r="D9" s="13">
        <v>37.25</v>
      </c>
      <c r="E9" s="13">
        <v>82.04</v>
      </c>
      <c r="F9" s="14">
        <v>41.02</v>
      </c>
      <c r="G9" s="13">
        <f t="shared" si="0"/>
        <v>78.27000000000001</v>
      </c>
      <c r="H9" s="12">
        <v>6</v>
      </c>
      <c r="I9" s="12" t="s">
        <v>13</v>
      </c>
    </row>
    <row r="10" spans="1:207" ht="28.95" customHeight="1">
      <c r="A10" s="11" t="s">
        <v>24</v>
      </c>
      <c r="B10" s="12" t="s">
        <v>25</v>
      </c>
      <c r="C10" s="13">
        <v>69.25</v>
      </c>
      <c r="D10" s="13">
        <v>34.630000000000003</v>
      </c>
      <c r="E10" s="13">
        <v>86.32</v>
      </c>
      <c r="F10" s="14">
        <v>43.16</v>
      </c>
      <c r="G10" s="13">
        <f t="shared" si="0"/>
        <v>77.789999999999992</v>
      </c>
      <c r="H10" s="12">
        <v>7</v>
      </c>
      <c r="I10" s="12" t="s">
        <v>13</v>
      </c>
    </row>
    <row r="11" spans="1:207" ht="28.95" customHeight="1">
      <c r="A11" s="11" t="s">
        <v>26</v>
      </c>
      <c r="B11" s="12" t="s">
        <v>27</v>
      </c>
      <c r="C11" s="13">
        <v>73.75</v>
      </c>
      <c r="D11" s="13">
        <v>36.880000000000003</v>
      </c>
      <c r="E11" s="13">
        <v>81.2</v>
      </c>
      <c r="F11" s="14">
        <v>40.6</v>
      </c>
      <c r="G11" s="13">
        <f t="shared" si="0"/>
        <v>77.48</v>
      </c>
      <c r="H11" s="12">
        <v>8</v>
      </c>
      <c r="I11" s="12" t="s">
        <v>13</v>
      </c>
    </row>
    <row r="12" spans="1:207" ht="28.95" customHeight="1">
      <c r="A12" s="11" t="s">
        <v>28</v>
      </c>
      <c r="B12" s="12" t="s">
        <v>29</v>
      </c>
      <c r="C12" s="13">
        <v>71.5</v>
      </c>
      <c r="D12" s="13">
        <v>35.75</v>
      </c>
      <c r="E12" s="13">
        <v>83.46</v>
      </c>
      <c r="F12" s="14">
        <v>41.73</v>
      </c>
      <c r="G12" s="13">
        <f t="shared" si="0"/>
        <v>77.47999999999999</v>
      </c>
      <c r="H12" s="12">
        <v>9</v>
      </c>
      <c r="I12" s="12" t="s">
        <v>13</v>
      </c>
    </row>
    <row r="13" spans="1:207" ht="28.95" customHeight="1">
      <c r="A13" s="11" t="s">
        <v>30</v>
      </c>
      <c r="B13" s="12" t="s">
        <v>31</v>
      </c>
      <c r="C13" s="13">
        <v>69</v>
      </c>
      <c r="D13" s="13">
        <v>34.5</v>
      </c>
      <c r="E13" s="13">
        <v>84.86</v>
      </c>
      <c r="F13" s="14">
        <v>42.43</v>
      </c>
      <c r="G13" s="13">
        <f t="shared" si="0"/>
        <v>76.930000000000007</v>
      </c>
      <c r="H13" s="12">
        <v>10</v>
      </c>
      <c r="I13" s="12"/>
    </row>
    <row r="14" spans="1:207" ht="28.95" customHeight="1">
      <c r="A14" s="11" t="s">
        <v>32</v>
      </c>
      <c r="B14" s="12" t="s">
        <v>33</v>
      </c>
      <c r="C14" s="13">
        <v>70</v>
      </c>
      <c r="D14" s="13">
        <v>35</v>
      </c>
      <c r="E14" s="13">
        <v>82.54</v>
      </c>
      <c r="F14" s="14">
        <v>41.27</v>
      </c>
      <c r="G14" s="13">
        <f t="shared" si="0"/>
        <v>76.27000000000001</v>
      </c>
      <c r="H14" s="12">
        <v>11</v>
      </c>
      <c r="I14" s="12"/>
    </row>
    <row r="15" spans="1:207" ht="28.95" customHeight="1">
      <c r="A15" s="11" t="s">
        <v>34</v>
      </c>
      <c r="B15" s="12" t="s">
        <v>35</v>
      </c>
      <c r="C15" s="13">
        <v>66.25</v>
      </c>
      <c r="D15" s="13">
        <v>33.130000000000003</v>
      </c>
      <c r="E15" s="13">
        <v>85.68</v>
      </c>
      <c r="F15" s="14">
        <v>42.84</v>
      </c>
      <c r="G15" s="13">
        <f t="shared" si="0"/>
        <v>75.97</v>
      </c>
      <c r="H15" s="12">
        <v>12</v>
      </c>
      <c r="I15" s="12"/>
    </row>
    <row r="16" spans="1:207" ht="28.95" customHeight="1">
      <c r="A16" s="11" t="s">
        <v>36</v>
      </c>
      <c r="B16" s="12" t="s">
        <v>37</v>
      </c>
      <c r="C16" s="13">
        <v>64.75</v>
      </c>
      <c r="D16" s="13">
        <v>32.380000000000003</v>
      </c>
      <c r="E16" s="13">
        <v>86.82</v>
      </c>
      <c r="F16" s="14">
        <v>43.41</v>
      </c>
      <c r="G16" s="13">
        <f t="shared" si="0"/>
        <v>75.789999999999992</v>
      </c>
      <c r="H16" s="12">
        <v>13</v>
      </c>
      <c r="I16" s="12"/>
    </row>
    <row r="17" spans="1:207" ht="28.95" customHeight="1">
      <c r="A17" s="11" t="s">
        <v>38</v>
      </c>
      <c r="B17" s="12" t="s">
        <v>39</v>
      </c>
      <c r="C17" s="13">
        <v>65.75</v>
      </c>
      <c r="D17" s="13">
        <v>32.880000000000003</v>
      </c>
      <c r="E17" s="13">
        <v>85.74</v>
      </c>
      <c r="F17" s="14">
        <v>42.87</v>
      </c>
      <c r="G17" s="13">
        <f t="shared" si="0"/>
        <v>75.75</v>
      </c>
      <c r="H17" s="12">
        <v>14</v>
      </c>
      <c r="I17" s="12"/>
    </row>
    <row r="18" spans="1:207" ht="28.95" customHeight="1">
      <c r="A18" s="11" t="s">
        <v>40</v>
      </c>
      <c r="B18" s="12" t="s">
        <v>41</v>
      </c>
      <c r="C18" s="13">
        <v>65.75</v>
      </c>
      <c r="D18" s="13">
        <v>32.880000000000003</v>
      </c>
      <c r="E18" s="13">
        <v>85.66</v>
      </c>
      <c r="F18" s="14">
        <v>42.83</v>
      </c>
      <c r="G18" s="13">
        <f t="shared" si="0"/>
        <v>75.710000000000008</v>
      </c>
      <c r="H18" s="12">
        <v>15</v>
      </c>
      <c r="I18" s="12"/>
    </row>
    <row r="19" spans="1:207" ht="28.95" customHeight="1">
      <c r="A19" s="11" t="s">
        <v>42</v>
      </c>
      <c r="B19" s="12" t="s">
        <v>43</v>
      </c>
      <c r="C19" s="13">
        <v>66.75</v>
      </c>
      <c r="D19" s="13">
        <v>33.380000000000003</v>
      </c>
      <c r="E19" s="13">
        <v>84.64</v>
      </c>
      <c r="F19" s="14">
        <v>42.32</v>
      </c>
      <c r="G19" s="13">
        <f t="shared" si="0"/>
        <v>75.7</v>
      </c>
      <c r="H19" s="12">
        <v>16</v>
      </c>
      <c r="I19" s="12"/>
    </row>
    <row r="20" spans="1:207" ht="28.95" customHeight="1">
      <c r="A20" s="11" t="s">
        <v>44</v>
      </c>
      <c r="B20" s="12" t="s">
        <v>45</v>
      </c>
      <c r="C20" s="13">
        <v>67.5</v>
      </c>
      <c r="D20" s="13">
        <v>33.75</v>
      </c>
      <c r="E20" s="13">
        <v>83.4</v>
      </c>
      <c r="F20" s="14">
        <v>41.7</v>
      </c>
      <c r="G20" s="13">
        <f t="shared" si="0"/>
        <v>75.45</v>
      </c>
      <c r="H20" s="12">
        <v>17</v>
      </c>
      <c r="I20" s="12"/>
    </row>
    <row r="21" spans="1:207" ht="28.95" customHeight="1">
      <c r="A21" s="11" t="s">
        <v>46</v>
      </c>
      <c r="B21" s="12" t="s">
        <v>47</v>
      </c>
      <c r="C21" s="13">
        <v>68.25</v>
      </c>
      <c r="D21" s="13">
        <v>34.130000000000003</v>
      </c>
      <c r="E21" s="13">
        <v>81.64</v>
      </c>
      <c r="F21" s="14">
        <v>40.82</v>
      </c>
      <c r="G21" s="13">
        <f t="shared" si="0"/>
        <v>74.95</v>
      </c>
      <c r="H21" s="12">
        <v>18</v>
      </c>
      <c r="I21" s="12"/>
    </row>
    <row r="22" spans="1:207" ht="28.95" customHeight="1">
      <c r="A22" s="11" t="s">
        <v>48</v>
      </c>
      <c r="B22" s="12" t="s">
        <v>49</v>
      </c>
      <c r="C22" s="13">
        <v>68.5</v>
      </c>
      <c r="D22" s="13">
        <v>34.25</v>
      </c>
      <c r="E22" s="13">
        <v>80.78</v>
      </c>
      <c r="F22" s="14">
        <v>40.39</v>
      </c>
      <c r="G22" s="13">
        <f t="shared" si="0"/>
        <v>74.64</v>
      </c>
      <c r="H22" s="12">
        <v>19</v>
      </c>
      <c r="I22" s="12"/>
    </row>
    <row r="23" spans="1:207" ht="28.95" customHeight="1">
      <c r="A23" s="11" t="s">
        <v>50</v>
      </c>
      <c r="B23" s="12" t="s">
        <v>51</v>
      </c>
      <c r="C23" s="13">
        <v>65</v>
      </c>
      <c r="D23" s="13">
        <v>32.5</v>
      </c>
      <c r="E23" s="13">
        <v>83.08</v>
      </c>
      <c r="F23" s="14">
        <v>41.54</v>
      </c>
      <c r="G23" s="13">
        <f t="shared" si="0"/>
        <v>74.039999999999992</v>
      </c>
      <c r="H23" s="12">
        <v>20</v>
      </c>
      <c r="I23" s="12"/>
    </row>
    <row r="24" spans="1:207" ht="28.95" customHeight="1">
      <c r="A24" s="11" t="s">
        <v>52</v>
      </c>
      <c r="B24" s="12" t="s">
        <v>53</v>
      </c>
      <c r="C24" s="13">
        <v>65.25</v>
      </c>
      <c r="D24" s="13">
        <v>32.630000000000003</v>
      </c>
      <c r="E24" s="13">
        <v>81.540000000000006</v>
      </c>
      <c r="F24" s="14">
        <v>40.770000000000003</v>
      </c>
      <c r="G24" s="13">
        <f t="shared" si="0"/>
        <v>73.400000000000006</v>
      </c>
      <c r="H24" s="12">
        <v>21</v>
      </c>
      <c r="I24" s="12"/>
    </row>
    <row r="25" spans="1:207" ht="28.95" customHeight="1">
      <c r="A25" s="11" t="s">
        <v>54</v>
      </c>
      <c r="B25" s="12" t="s">
        <v>55</v>
      </c>
      <c r="C25" s="13">
        <v>65.75</v>
      </c>
      <c r="D25" s="13">
        <v>32.880000000000003</v>
      </c>
      <c r="E25" s="13">
        <v>80.56</v>
      </c>
      <c r="F25" s="14">
        <v>40.28</v>
      </c>
      <c r="G25" s="13">
        <f t="shared" si="0"/>
        <v>73.16</v>
      </c>
      <c r="H25" s="12">
        <v>22</v>
      </c>
      <c r="I25" s="12"/>
    </row>
    <row r="26" spans="1:207" ht="28.95" customHeight="1">
      <c r="A26" s="11" t="s">
        <v>56</v>
      </c>
      <c r="B26" s="12" t="s">
        <v>57</v>
      </c>
      <c r="C26" s="13">
        <v>64</v>
      </c>
      <c r="D26" s="13">
        <v>32</v>
      </c>
      <c r="E26" s="13">
        <v>81.44</v>
      </c>
      <c r="F26" s="14">
        <v>40.72</v>
      </c>
      <c r="G26" s="13">
        <f t="shared" si="0"/>
        <v>72.72</v>
      </c>
      <c r="H26" s="12">
        <v>23</v>
      </c>
      <c r="I26" s="12"/>
    </row>
    <row r="27" spans="1:207" ht="28.95" customHeight="1">
      <c r="A27" s="11" t="s">
        <v>58</v>
      </c>
      <c r="B27" s="12" t="s">
        <v>59</v>
      </c>
      <c r="C27" s="13">
        <v>65.5</v>
      </c>
      <c r="D27" s="13">
        <v>32.75</v>
      </c>
      <c r="E27" s="13">
        <v>79.62</v>
      </c>
      <c r="F27" s="14">
        <v>39.81</v>
      </c>
      <c r="G27" s="13">
        <f t="shared" si="0"/>
        <v>72.56</v>
      </c>
      <c r="H27" s="12">
        <v>24</v>
      </c>
      <c r="I27" s="12"/>
    </row>
    <row r="28" spans="1:207" ht="28.95" customHeight="1">
      <c r="A28" s="11" t="s">
        <v>60</v>
      </c>
      <c r="B28" s="12" t="s">
        <v>61</v>
      </c>
      <c r="C28" s="13">
        <v>64</v>
      </c>
      <c r="D28" s="13">
        <v>32</v>
      </c>
      <c r="E28" s="13">
        <v>80.599999999999994</v>
      </c>
      <c r="F28" s="14">
        <v>40.299999999999997</v>
      </c>
      <c r="G28" s="13">
        <f t="shared" si="0"/>
        <v>72.3</v>
      </c>
      <c r="H28" s="12">
        <v>25</v>
      </c>
      <c r="I28" s="12"/>
    </row>
    <row r="29" spans="1:207" ht="28.95" customHeight="1">
      <c r="A29" s="11" t="s">
        <v>62</v>
      </c>
      <c r="B29" s="12" t="s">
        <v>63</v>
      </c>
      <c r="C29" s="13">
        <v>65</v>
      </c>
      <c r="D29" s="13">
        <v>32.5</v>
      </c>
      <c r="E29" s="13" t="s">
        <v>64</v>
      </c>
      <c r="F29" s="14"/>
      <c r="G29" s="13">
        <f t="shared" si="0"/>
        <v>32.5</v>
      </c>
      <c r="H29" s="12">
        <v>26</v>
      </c>
      <c r="I29" s="12"/>
    </row>
    <row r="30" spans="1:207" ht="28.95" customHeight="1">
      <c r="A30" s="11" t="s">
        <v>65</v>
      </c>
      <c r="B30" s="12" t="s">
        <v>66</v>
      </c>
      <c r="C30" s="13">
        <v>64.5</v>
      </c>
      <c r="D30" s="13">
        <v>32.25</v>
      </c>
      <c r="E30" s="13" t="s">
        <v>64</v>
      </c>
      <c r="F30" s="14"/>
      <c r="G30" s="13">
        <f t="shared" si="0"/>
        <v>32.25</v>
      </c>
      <c r="H30" s="12">
        <v>27</v>
      </c>
      <c r="I30" s="12"/>
    </row>
    <row r="31" spans="1:207" ht="28.95" customHeight="1">
      <c r="A31" s="27" t="s">
        <v>67</v>
      </c>
      <c r="B31" s="27"/>
      <c r="C31" s="28"/>
      <c r="D31" s="28"/>
      <c r="E31" s="28"/>
      <c r="F31" s="28"/>
      <c r="G31" s="28"/>
      <c r="H31" s="27"/>
      <c r="I31" s="27"/>
    </row>
    <row r="32" spans="1:207" s="2" customFormat="1" ht="28.95" customHeight="1">
      <c r="A32" s="7" t="s">
        <v>2</v>
      </c>
      <c r="B32" s="7" t="s">
        <v>3</v>
      </c>
      <c r="C32" s="8" t="s">
        <v>4</v>
      </c>
      <c r="D32" s="8" t="s">
        <v>5</v>
      </c>
      <c r="E32" s="8" t="s">
        <v>6</v>
      </c>
      <c r="F32" s="9" t="s">
        <v>7</v>
      </c>
      <c r="G32" s="8" t="s">
        <v>8</v>
      </c>
      <c r="H32" s="10" t="s">
        <v>9</v>
      </c>
      <c r="I32" s="7" t="s">
        <v>10</v>
      </c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6"/>
      <c r="CQ32" s="16"/>
      <c r="CR32" s="16"/>
      <c r="CS32" s="16"/>
      <c r="CT32" s="16"/>
      <c r="CU32" s="16"/>
      <c r="CV32" s="16"/>
      <c r="CW32" s="16"/>
      <c r="CX32" s="16"/>
      <c r="CY32" s="16"/>
      <c r="CZ32" s="16"/>
      <c r="DA32" s="16"/>
      <c r="DB32" s="16"/>
      <c r="DC32" s="16"/>
      <c r="DD32" s="16"/>
      <c r="DE32" s="16"/>
      <c r="DF32" s="16"/>
      <c r="DG32" s="16"/>
      <c r="DH32" s="16"/>
      <c r="DI32" s="16"/>
      <c r="DJ32" s="16"/>
      <c r="DK32" s="16"/>
      <c r="DL32" s="16"/>
      <c r="DM32" s="16"/>
      <c r="DN32" s="16"/>
      <c r="DO32" s="16"/>
      <c r="DP32" s="16"/>
      <c r="DQ32" s="16"/>
      <c r="DR32" s="16"/>
      <c r="DS32" s="16"/>
      <c r="DT32" s="16"/>
      <c r="DU32" s="16"/>
      <c r="DV32" s="16"/>
      <c r="DW32" s="16"/>
      <c r="DX32" s="16"/>
      <c r="DY32" s="16"/>
      <c r="DZ32" s="16"/>
      <c r="EA32" s="16"/>
      <c r="EB32" s="16"/>
      <c r="EC32" s="16"/>
      <c r="ED32" s="16"/>
      <c r="EE32" s="16"/>
      <c r="EF32" s="16"/>
      <c r="EG32" s="16"/>
      <c r="EH32" s="16"/>
      <c r="EI32" s="16"/>
      <c r="EJ32" s="16"/>
      <c r="EK32" s="16"/>
      <c r="EL32" s="16"/>
      <c r="EM32" s="16"/>
      <c r="EN32" s="16"/>
      <c r="EO32" s="16"/>
      <c r="EP32" s="16"/>
      <c r="EQ32" s="16"/>
      <c r="ER32" s="16"/>
      <c r="ES32" s="16"/>
      <c r="ET32" s="16"/>
      <c r="EU32" s="16"/>
      <c r="EV32" s="16"/>
      <c r="EW32" s="16"/>
      <c r="EX32" s="16"/>
      <c r="EY32" s="16"/>
      <c r="EZ32" s="16"/>
      <c r="FA32" s="16"/>
      <c r="FB32" s="16"/>
      <c r="FC32" s="16"/>
      <c r="FD32" s="16"/>
      <c r="FE32" s="16"/>
      <c r="FF32" s="16"/>
      <c r="FG32" s="16"/>
      <c r="FH32" s="16"/>
      <c r="FI32" s="16"/>
      <c r="FJ32" s="16"/>
      <c r="FK32" s="16"/>
      <c r="FL32" s="16"/>
      <c r="FM32" s="16"/>
      <c r="FN32" s="16"/>
      <c r="FO32" s="16"/>
      <c r="FP32" s="16"/>
      <c r="FQ32" s="16"/>
      <c r="FR32" s="16"/>
      <c r="FS32" s="16"/>
      <c r="FT32" s="16"/>
      <c r="FU32" s="16"/>
      <c r="FV32" s="16"/>
      <c r="FW32" s="16"/>
      <c r="FX32" s="16"/>
      <c r="FY32" s="16"/>
      <c r="FZ32" s="16"/>
      <c r="GA32" s="16"/>
      <c r="GB32" s="16"/>
      <c r="GC32" s="16"/>
      <c r="GD32" s="16"/>
      <c r="GE32" s="16"/>
      <c r="GF32" s="16"/>
      <c r="GG32" s="16"/>
      <c r="GH32" s="16"/>
      <c r="GI32" s="16"/>
      <c r="GJ32" s="16"/>
      <c r="GK32" s="16"/>
      <c r="GL32" s="16"/>
      <c r="GM32" s="16"/>
      <c r="GN32" s="16"/>
      <c r="GO32" s="16"/>
      <c r="GP32" s="16"/>
      <c r="GQ32" s="16"/>
      <c r="GR32" s="16"/>
      <c r="GS32" s="16"/>
      <c r="GT32" s="16"/>
      <c r="GU32" s="16"/>
      <c r="GV32" s="16"/>
      <c r="GW32" s="16"/>
      <c r="GX32" s="16"/>
      <c r="GY32" s="16"/>
    </row>
    <row r="33" spans="1:9" ht="28.95" customHeight="1">
      <c r="A33" s="15" t="s">
        <v>68</v>
      </c>
      <c r="B33" s="12" t="s">
        <v>69</v>
      </c>
      <c r="C33" s="13">
        <v>81.75</v>
      </c>
      <c r="D33" s="13">
        <v>40.880000000000003</v>
      </c>
      <c r="E33" s="13">
        <v>86.36</v>
      </c>
      <c r="F33" s="14">
        <f>E33/2</f>
        <v>43.18</v>
      </c>
      <c r="G33" s="13">
        <f t="shared" ref="G33:G47" si="1">D33+F33</f>
        <v>84.06</v>
      </c>
      <c r="H33" s="12">
        <v>1</v>
      </c>
      <c r="I33" s="12" t="s">
        <v>13</v>
      </c>
    </row>
    <row r="34" spans="1:9" ht="28.95" customHeight="1">
      <c r="A34" s="15" t="s">
        <v>70</v>
      </c>
      <c r="B34" s="12" t="s">
        <v>71</v>
      </c>
      <c r="C34" s="13">
        <v>60.5</v>
      </c>
      <c r="D34" s="13">
        <v>30.25</v>
      </c>
      <c r="E34" s="13">
        <v>87</v>
      </c>
      <c r="F34" s="14">
        <f t="shared" ref="F34:F44" si="2">E34/2</f>
        <v>43.5</v>
      </c>
      <c r="G34" s="13">
        <f t="shared" si="1"/>
        <v>73.75</v>
      </c>
      <c r="H34" s="12">
        <v>2</v>
      </c>
      <c r="I34" s="12" t="s">
        <v>13</v>
      </c>
    </row>
    <row r="35" spans="1:9" ht="28.95" customHeight="1">
      <c r="A35" s="15" t="s">
        <v>72</v>
      </c>
      <c r="B35" s="12" t="s">
        <v>73</v>
      </c>
      <c r="C35" s="13">
        <v>59.75</v>
      </c>
      <c r="D35" s="13">
        <v>29.88</v>
      </c>
      <c r="E35" s="13">
        <v>86.74</v>
      </c>
      <c r="F35" s="14">
        <f t="shared" si="2"/>
        <v>43.37</v>
      </c>
      <c r="G35" s="13">
        <f t="shared" si="1"/>
        <v>73.25</v>
      </c>
      <c r="H35" s="12">
        <v>3</v>
      </c>
      <c r="I35" s="12" t="s">
        <v>13</v>
      </c>
    </row>
    <row r="36" spans="1:9" ht="28.95" customHeight="1">
      <c r="A36" s="15" t="s">
        <v>74</v>
      </c>
      <c r="B36" s="12" t="s">
        <v>75</v>
      </c>
      <c r="C36" s="13">
        <v>56.5</v>
      </c>
      <c r="D36" s="13">
        <v>28.25</v>
      </c>
      <c r="E36" s="13">
        <v>88.52</v>
      </c>
      <c r="F36" s="14">
        <f t="shared" si="2"/>
        <v>44.26</v>
      </c>
      <c r="G36" s="13">
        <f t="shared" si="1"/>
        <v>72.509999999999991</v>
      </c>
      <c r="H36" s="12">
        <v>4</v>
      </c>
      <c r="I36" s="12" t="s">
        <v>13</v>
      </c>
    </row>
    <row r="37" spans="1:9" ht="28.95" customHeight="1">
      <c r="A37" s="15" t="s">
        <v>76</v>
      </c>
      <c r="B37" s="12" t="s">
        <v>77</v>
      </c>
      <c r="C37" s="13">
        <v>57.25</v>
      </c>
      <c r="D37" s="13">
        <v>28.63</v>
      </c>
      <c r="E37" s="13">
        <v>84.78</v>
      </c>
      <c r="F37" s="14">
        <f t="shared" si="2"/>
        <v>42.39</v>
      </c>
      <c r="G37" s="13">
        <f t="shared" si="1"/>
        <v>71.02</v>
      </c>
      <c r="H37" s="12">
        <v>5</v>
      </c>
      <c r="I37" s="12" t="s">
        <v>13</v>
      </c>
    </row>
    <row r="38" spans="1:9" ht="28.95" customHeight="1">
      <c r="A38" s="15" t="s">
        <v>78</v>
      </c>
      <c r="B38" s="12" t="s">
        <v>79</v>
      </c>
      <c r="C38" s="13">
        <v>56</v>
      </c>
      <c r="D38" s="13">
        <v>28</v>
      </c>
      <c r="E38" s="13">
        <v>85.68</v>
      </c>
      <c r="F38" s="14">
        <f t="shared" si="2"/>
        <v>42.84</v>
      </c>
      <c r="G38" s="13">
        <f t="shared" si="1"/>
        <v>70.84</v>
      </c>
      <c r="H38" s="12">
        <v>6</v>
      </c>
      <c r="I38" s="12" t="s">
        <v>13</v>
      </c>
    </row>
    <row r="39" spans="1:9" ht="28.95" customHeight="1">
      <c r="A39" s="15" t="s">
        <v>80</v>
      </c>
      <c r="B39" s="12" t="s">
        <v>81</v>
      </c>
      <c r="C39" s="13">
        <v>54</v>
      </c>
      <c r="D39" s="13">
        <v>27</v>
      </c>
      <c r="E39" s="13">
        <v>87.6</v>
      </c>
      <c r="F39" s="14">
        <f t="shared" si="2"/>
        <v>43.8</v>
      </c>
      <c r="G39" s="13">
        <f t="shared" si="1"/>
        <v>70.8</v>
      </c>
      <c r="H39" s="12">
        <v>7</v>
      </c>
      <c r="I39" s="12"/>
    </row>
    <row r="40" spans="1:9" ht="28.95" customHeight="1">
      <c r="A40" s="15" t="s">
        <v>82</v>
      </c>
      <c r="B40" s="12" t="s">
        <v>83</v>
      </c>
      <c r="C40" s="13">
        <v>52.25</v>
      </c>
      <c r="D40" s="13">
        <v>26.13</v>
      </c>
      <c r="E40" s="13">
        <v>87.62</v>
      </c>
      <c r="F40" s="14">
        <f t="shared" si="2"/>
        <v>43.81</v>
      </c>
      <c r="G40" s="13">
        <f t="shared" si="1"/>
        <v>69.94</v>
      </c>
      <c r="H40" s="12">
        <v>8</v>
      </c>
      <c r="I40" s="12"/>
    </row>
    <row r="41" spans="1:9" ht="28.95" customHeight="1">
      <c r="A41" s="15" t="s">
        <v>84</v>
      </c>
      <c r="B41" s="12" t="s">
        <v>85</v>
      </c>
      <c r="C41" s="13">
        <v>55</v>
      </c>
      <c r="D41" s="13">
        <v>27.5</v>
      </c>
      <c r="E41" s="13">
        <v>84.72</v>
      </c>
      <c r="F41" s="14">
        <f t="shared" si="2"/>
        <v>42.36</v>
      </c>
      <c r="G41" s="13">
        <f t="shared" si="1"/>
        <v>69.86</v>
      </c>
      <c r="H41" s="12">
        <v>9</v>
      </c>
      <c r="I41" s="12"/>
    </row>
    <row r="42" spans="1:9" ht="28.95" customHeight="1">
      <c r="A42" s="15" t="s">
        <v>86</v>
      </c>
      <c r="B42" s="12" t="s">
        <v>87</v>
      </c>
      <c r="C42" s="13">
        <v>53.25</v>
      </c>
      <c r="D42" s="13">
        <v>26.63</v>
      </c>
      <c r="E42" s="13">
        <v>83.62</v>
      </c>
      <c r="F42" s="14">
        <f t="shared" si="2"/>
        <v>41.81</v>
      </c>
      <c r="G42" s="13">
        <f t="shared" si="1"/>
        <v>68.44</v>
      </c>
      <c r="H42" s="12">
        <v>10</v>
      </c>
      <c r="I42" s="12"/>
    </row>
    <row r="43" spans="1:9" ht="28.95" customHeight="1">
      <c r="A43" s="15" t="s">
        <v>88</v>
      </c>
      <c r="B43" s="12" t="s">
        <v>89</v>
      </c>
      <c r="C43" s="13">
        <v>51.25</v>
      </c>
      <c r="D43" s="13">
        <v>25.63</v>
      </c>
      <c r="E43" s="13">
        <v>81.14</v>
      </c>
      <c r="F43" s="14">
        <f t="shared" si="2"/>
        <v>40.57</v>
      </c>
      <c r="G43" s="13">
        <f t="shared" si="1"/>
        <v>66.2</v>
      </c>
      <c r="H43" s="12">
        <v>11</v>
      </c>
      <c r="I43" s="12"/>
    </row>
    <row r="44" spans="1:9" ht="28.95" customHeight="1">
      <c r="A44" s="15" t="s">
        <v>90</v>
      </c>
      <c r="B44" s="12" t="s">
        <v>91</v>
      </c>
      <c r="C44" s="13">
        <v>40.5</v>
      </c>
      <c r="D44" s="13">
        <v>20.25</v>
      </c>
      <c r="E44" s="13">
        <v>82.18</v>
      </c>
      <c r="F44" s="14">
        <f t="shared" si="2"/>
        <v>41.09</v>
      </c>
      <c r="G44" s="13">
        <f t="shared" si="1"/>
        <v>61.34</v>
      </c>
      <c r="H44" s="12">
        <v>12</v>
      </c>
      <c r="I44" s="12"/>
    </row>
    <row r="45" spans="1:9" ht="28.95" customHeight="1">
      <c r="A45" s="15" t="s">
        <v>92</v>
      </c>
      <c r="B45" s="12" t="s">
        <v>93</v>
      </c>
      <c r="C45" s="13">
        <v>63.5</v>
      </c>
      <c r="D45" s="13">
        <v>31.75</v>
      </c>
      <c r="E45" s="13" t="s">
        <v>64</v>
      </c>
      <c r="F45" s="14"/>
      <c r="G45" s="13">
        <f t="shared" si="1"/>
        <v>31.75</v>
      </c>
      <c r="H45" s="12">
        <v>13</v>
      </c>
      <c r="I45" s="12"/>
    </row>
    <row r="46" spans="1:9" ht="28.95" customHeight="1">
      <c r="A46" s="15" t="s">
        <v>94</v>
      </c>
      <c r="B46" s="12" t="s">
        <v>95</v>
      </c>
      <c r="C46" s="13">
        <v>59</v>
      </c>
      <c r="D46" s="13">
        <v>29.5</v>
      </c>
      <c r="E46" s="13" t="s">
        <v>64</v>
      </c>
      <c r="F46" s="14"/>
      <c r="G46" s="13">
        <f t="shared" si="1"/>
        <v>29.5</v>
      </c>
      <c r="H46" s="12">
        <v>14</v>
      </c>
      <c r="I46" s="12"/>
    </row>
    <row r="47" spans="1:9" ht="28.95" customHeight="1">
      <c r="A47" s="15" t="s">
        <v>96</v>
      </c>
      <c r="B47" s="12" t="s">
        <v>97</v>
      </c>
      <c r="C47" s="13">
        <v>47.25</v>
      </c>
      <c r="D47" s="13">
        <v>23.63</v>
      </c>
      <c r="E47" s="13" t="s">
        <v>64</v>
      </c>
      <c r="F47" s="14"/>
      <c r="G47" s="13">
        <f t="shared" si="1"/>
        <v>23.63</v>
      </c>
      <c r="H47" s="12">
        <v>15</v>
      </c>
      <c r="I47" s="12"/>
    </row>
    <row r="48" spans="1:9" ht="28.95" customHeight="1">
      <c r="A48" s="27" t="s">
        <v>98</v>
      </c>
      <c r="B48" s="27"/>
      <c r="C48" s="28"/>
      <c r="D48" s="28"/>
      <c r="E48" s="28"/>
      <c r="F48" s="28"/>
      <c r="G48" s="28"/>
      <c r="H48" s="27"/>
      <c r="I48" s="27"/>
    </row>
    <row r="49" spans="1:207" s="2" customFormat="1" ht="28.95" customHeight="1">
      <c r="A49" s="7" t="s">
        <v>2</v>
      </c>
      <c r="B49" s="7" t="s">
        <v>3</v>
      </c>
      <c r="C49" s="8" t="s">
        <v>4</v>
      </c>
      <c r="D49" s="8" t="s">
        <v>5</v>
      </c>
      <c r="E49" s="8" t="s">
        <v>6</v>
      </c>
      <c r="F49" s="9" t="s">
        <v>7</v>
      </c>
      <c r="G49" s="8" t="s">
        <v>8</v>
      </c>
      <c r="H49" s="10" t="s">
        <v>9</v>
      </c>
      <c r="I49" s="7" t="s">
        <v>10</v>
      </c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  <c r="BM49" s="16"/>
      <c r="BN49" s="16"/>
      <c r="BO49" s="16"/>
      <c r="BP49" s="16"/>
      <c r="BQ49" s="16"/>
      <c r="BR49" s="16"/>
      <c r="BS49" s="16"/>
      <c r="BT49" s="16"/>
      <c r="BU49" s="16"/>
      <c r="BV49" s="16"/>
      <c r="BW49" s="16"/>
      <c r="BX49" s="16"/>
      <c r="BY49" s="16"/>
      <c r="BZ49" s="16"/>
      <c r="CA49" s="16"/>
      <c r="CB49" s="16"/>
      <c r="CC49" s="16"/>
      <c r="CD49" s="16"/>
      <c r="CE49" s="16"/>
      <c r="CF49" s="16"/>
      <c r="CG49" s="16"/>
      <c r="CH49" s="16"/>
      <c r="CI49" s="16"/>
      <c r="CJ49" s="16"/>
      <c r="CK49" s="16"/>
      <c r="CL49" s="16"/>
      <c r="CM49" s="16"/>
      <c r="CN49" s="16"/>
      <c r="CO49" s="16"/>
      <c r="CP49" s="16"/>
      <c r="CQ49" s="16"/>
      <c r="CR49" s="16"/>
      <c r="CS49" s="16"/>
      <c r="CT49" s="16"/>
      <c r="CU49" s="16"/>
      <c r="CV49" s="16"/>
      <c r="CW49" s="16"/>
      <c r="CX49" s="16"/>
      <c r="CY49" s="16"/>
      <c r="CZ49" s="16"/>
      <c r="DA49" s="16"/>
      <c r="DB49" s="16"/>
      <c r="DC49" s="16"/>
      <c r="DD49" s="16"/>
      <c r="DE49" s="16"/>
      <c r="DF49" s="16"/>
      <c r="DG49" s="16"/>
      <c r="DH49" s="16"/>
      <c r="DI49" s="16"/>
      <c r="DJ49" s="16"/>
      <c r="DK49" s="16"/>
      <c r="DL49" s="16"/>
      <c r="DM49" s="16"/>
      <c r="DN49" s="16"/>
      <c r="DO49" s="16"/>
      <c r="DP49" s="16"/>
      <c r="DQ49" s="16"/>
      <c r="DR49" s="16"/>
      <c r="DS49" s="16"/>
      <c r="DT49" s="16"/>
      <c r="DU49" s="16"/>
      <c r="DV49" s="16"/>
      <c r="DW49" s="16"/>
      <c r="DX49" s="16"/>
      <c r="DY49" s="16"/>
      <c r="DZ49" s="16"/>
      <c r="EA49" s="16"/>
      <c r="EB49" s="16"/>
      <c r="EC49" s="16"/>
      <c r="ED49" s="16"/>
      <c r="EE49" s="16"/>
      <c r="EF49" s="16"/>
      <c r="EG49" s="16"/>
      <c r="EH49" s="16"/>
      <c r="EI49" s="16"/>
      <c r="EJ49" s="16"/>
      <c r="EK49" s="16"/>
      <c r="EL49" s="16"/>
      <c r="EM49" s="16"/>
      <c r="EN49" s="16"/>
      <c r="EO49" s="16"/>
      <c r="EP49" s="16"/>
      <c r="EQ49" s="16"/>
      <c r="ER49" s="16"/>
      <c r="ES49" s="16"/>
      <c r="ET49" s="16"/>
      <c r="EU49" s="16"/>
      <c r="EV49" s="16"/>
      <c r="EW49" s="16"/>
      <c r="EX49" s="16"/>
      <c r="EY49" s="16"/>
      <c r="EZ49" s="16"/>
      <c r="FA49" s="16"/>
      <c r="FB49" s="16"/>
      <c r="FC49" s="16"/>
      <c r="FD49" s="16"/>
      <c r="FE49" s="16"/>
      <c r="FF49" s="16"/>
      <c r="FG49" s="16"/>
      <c r="FH49" s="16"/>
      <c r="FI49" s="16"/>
      <c r="FJ49" s="16"/>
      <c r="FK49" s="16"/>
      <c r="FL49" s="16"/>
      <c r="FM49" s="16"/>
      <c r="FN49" s="16"/>
      <c r="FO49" s="16"/>
      <c r="FP49" s="16"/>
      <c r="FQ49" s="16"/>
      <c r="FR49" s="16"/>
      <c r="FS49" s="16"/>
      <c r="FT49" s="16"/>
      <c r="FU49" s="16"/>
      <c r="FV49" s="16"/>
      <c r="FW49" s="16"/>
      <c r="FX49" s="16"/>
      <c r="FY49" s="16"/>
      <c r="FZ49" s="16"/>
      <c r="GA49" s="16"/>
      <c r="GB49" s="16"/>
      <c r="GC49" s="16"/>
      <c r="GD49" s="16"/>
      <c r="GE49" s="16"/>
      <c r="GF49" s="16"/>
      <c r="GG49" s="16"/>
      <c r="GH49" s="16"/>
      <c r="GI49" s="16"/>
      <c r="GJ49" s="16"/>
      <c r="GK49" s="16"/>
      <c r="GL49" s="16"/>
      <c r="GM49" s="16"/>
      <c r="GN49" s="16"/>
      <c r="GO49" s="16"/>
      <c r="GP49" s="16"/>
      <c r="GQ49" s="16"/>
      <c r="GR49" s="16"/>
      <c r="GS49" s="16"/>
      <c r="GT49" s="16"/>
      <c r="GU49" s="16"/>
      <c r="GV49" s="16"/>
      <c r="GW49" s="16"/>
      <c r="GX49" s="16"/>
      <c r="GY49" s="16"/>
    </row>
    <row r="50" spans="1:207" ht="28.95" customHeight="1">
      <c r="A50" s="15" t="s">
        <v>99</v>
      </c>
      <c r="B50" s="12" t="s">
        <v>100</v>
      </c>
      <c r="C50" s="13">
        <v>80.5</v>
      </c>
      <c r="D50" s="13">
        <v>40.25</v>
      </c>
      <c r="E50" s="13">
        <v>86.66</v>
      </c>
      <c r="F50" s="14">
        <v>43.33</v>
      </c>
      <c r="G50" s="13">
        <f t="shared" ref="G50:G71" si="3">D50+F50</f>
        <v>83.58</v>
      </c>
      <c r="H50" s="12">
        <v>1</v>
      </c>
      <c r="I50" s="12" t="s">
        <v>13</v>
      </c>
    </row>
    <row r="51" spans="1:207" ht="28.95" customHeight="1">
      <c r="A51" s="15" t="s">
        <v>101</v>
      </c>
      <c r="B51" s="12" t="s">
        <v>102</v>
      </c>
      <c r="C51" s="13">
        <v>77.75</v>
      </c>
      <c r="D51" s="13">
        <v>38.880000000000003</v>
      </c>
      <c r="E51" s="13">
        <v>88.42</v>
      </c>
      <c r="F51" s="14">
        <v>44.21</v>
      </c>
      <c r="G51" s="13">
        <f t="shared" si="3"/>
        <v>83.09</v>
      </c>
      <c r="H51" s="12">
        <v>2</v>
      </c>
      <c r="I51" s="12" t="s">
        <v>13</v>
      </c>
    </row>
    <row r="52" spans="1:207" ht="28.95" customHeight="1">
      <c r="A52" s="15" t="s">
        <v>103</v>
      </c>
      <c r="B52" s="12" t="s">
        <v>104</v>
      </c>
      <c r="C52" s="13">
        <v>81</v>
      </c>
      <c r="D52" s="13">
        <v>40.5</v>
      </c>
      <c r="E52" s="13">
        <v>84.82</v>
      </c>
      <c r="F52" s="14">
        <v>42.41</v>
      </c>
      <c r="G52" s="13">
        <f t="shared" si="3"/>
        <v>82.91</v>
      </c>
      <c r="H52" s="12">
        <v>3</v>
      </c>
      <c r="I52" s="12" t="s">
        <v>13</v>
      </c>
    </row>
    <row r="53" spans="1:207" ht="28.95" customHeight="1">
      <c r="A53" s="15" t="s">
        <v>105</v>
      </c>
      <c r="B53" s="12" t="s">
        <v>106</v>
      </c>
      <c r="C53" s="13">
        <v>79.25</v>
      </c>
      <c r="D53" s="13">
        <v>39.630000000000003</v>
      </c>
      <c r="E53" s="13">
        <v>86.35</v>
      </c>
      <c r="F53" s="14">
        <v>43.18</v>
      </c>
      <c r="G53" s="13">
        <f t="shared" si="3"/>
        <v>82.81</v>
      </c>
      <c r="H53" s="12">
        <v>4</v>
      </c>
      <c r="I53" s="12" t="s">
        <v>13</v>
      </c>
    </row>
    <row r="54" spans="1:207" ht="28.95" customHeight="1">
      <c r="A54" s="15" t="s">
        <v>107</v>
      </c>
      <c r="B54" s="12" t="s">
        <v>108</v>
      </c>
      <c r="C54" s="13">
        <v>82.75</v>
      </c>
      <c r="D54" s="13">
        <v>41.38</v>
      </c>
      <c r="E54" s="13">
        <v>82.54</v>
      </c>
      <c r="F54" s="14">
        <v>41.27</v>
      </c>
      <c r="G54" s="13">
        <f t="shared" si="3"/>
        <v>82.65</v>
      </c>
      <c r="H54" s="12">
        <v>5</v>
      </c>
      <c r="I54" s="12" t="s">
        <v>13</v>
      </c>
    </row>
    <row r="55" spans="1:207" ht="28.95" customHeight="1">
      <c r="A55" s="15" t="s">
        <v>109</v>
      </c>
      <c r="B55" s="12" t="s">
        <v>110</v>
      </c>
      <c r="C55" s="13">
        <v>78.5</v>
      </c>
      <c r="D55" s="13">
        <v>39.25</v>
      </c>
      <c r="E55" s="13">
        <v>85.7</v>
      </c>
      <c r="F55" s="14">
        <v>42.85</v>
      </c>
      <c r="G55" s="13">
        <f t="shared" si="3"/>
        <v>82.1</v>
      </c>
      <c r="H55" s="12">
        <v>6</v>
      </c>
      <c r="I55" s="12" t="s">
        <v>13</v>
      </c>
    </row>
    <row r="56" spans="1:207" ht="28.95" customHeight="1">
      <c r="A56" s="15" t="s">
        <v>111</v>
      </c>
      <c r="B56" s="12" t="s">
        <v>112</v>
      </c>
      <c r="C56" s="13">
        <v>77</v>
      </c>
      <c r="D56" s="13">
        <v>38.5</v>
      </c>
      <c r="E56" s="13">
        <v>85.97</v>
      </c>
      <c r="F56" s="14">
        <v>42.99</v>
      </c>
      <c r="G56" s="13">
        <f t="shared" si="3"/>
        <v>81.490000000000009</v>
      </c>
      <c r="H56" s="12">
        <v>7</v>
      </c>
      <c r="I56" s="12" t="s">
        <v>13</v>
      </c>
    </row>
    <row r="57" spans="1:207" ht="28.95" customHeight="1">
      <c r="A57" s="15" t="s">
        <v>113</v>
      </c>
      <c r="B57" s="12" t="s">
        <v>114</v>
      </c>
      <c r="C57" s="13">
        <v>78.25</v>
      </c>
      <c r="D57" s="13">
        <v>39.130000000000003</v>
      </c>
      <c r="E57" s="13">
        <v>83.3</v>
      </c>
      <c r="F57" s="14">
        <v>41.65</v>
      </c>
      <c r="G57" s="13">
        <f t="shared" si="3"/>
        <v>80.78</v>
      </c>
      <c r="H57" s="12">
        <v>8</v>
      </c>
      <c r="I57" s="12"/>
    </row>
    <row r="58" spans="1:207" ht="28.95" customHeight="1">
      <c r="A58" s="15" t="s">
        <v>115</v>
      </c>
      <c r="B58" s="12" t="s">
        <v>116</v>
      </c>
      <c r="C58" s="13">
        <v>75.5</v>
      </c>
      <c r="D58" s="13">
        <v>37.75</v>
      </c>
      <c r="E58" s="13">
        <v>85.76</v>
      </c>
      <c r="F58" s="14">
        <v>42.88</v>
      </c>
      <c r="G58" s="13">
        <f t="shared" si="3"/>
        <v>80.63</v>
      </c>
      <c r="H58" s="12">
        <v>9</v>
      </c>
      <c r="I58" s="12"/>
    </row>
    <row r="59" spans="1:207" ht="28.95" customHeight="1">
      <c r="A59" s="15" t="s">
        <v>117</v>
      </c>
      <c r="B59" s="12" t="s">
        <v>118</v>
      </c>
      <c r="C59" s="13">
        <v>72.5</v>
      </c>
      <c r="D59" s="13">
        <v>36.25</v>
      </c>
      <c r="E59" s="13">
        <v>87.7</v>
      </c>
      <c r="F59" s="14">
        <v>43.85</v>
      </c>
      <c r="G59" s="13">
        <f t="shared" si="3"/>
        <v>80.099999999999994</v>
      </c>
      <c r="H59" s="12">
        <v>10</v>
      </c>
      <c r="I59" s="12"/>
    </row>
    <row r="60" spans="1:207" ht="28.95" customHeight="1">
      <c r="A60" s="15" t="s">
        <v>119</v>
      </c>
      <c r="B60" s="12" t="s">
        <v>120</v>
      </c>
      <c r="C60" s="13">
        <v>76</v>
      </c>
      <c r="D60" s="13">
        <v>38</v>
      </c>
      <c r="E60" s="13">
        <v>83.52</v>
      </c>
      <c r="F60" s="14">
        <v>41.76</v>
      </c>
      <c r="G60" s="13">
        <f t="shared" si="3"/>
        <v>79.759999999999991</v>
      </c>
      <c r="H60" s="12">
        <v>11</v>
      </c>
      <c r="I60" s="12"/>
    </row>
    <row r="61" spans="1:207" ht="28.95" customHeight="1">
      <c r="A61" s="15" t="s">
        <v>121</v>
      </c>
      <c r="B61" s="12" t="s">
        <v>122</v>
      </c>
      <c r="C61" s="13">
        <v>75.75</v>
      </c>
      <c r="D61" s="13">
        <v>37.880000000000003</v>
      </c>
      <c r="E61" s="13">
        <v>82.76</v>
      </c>
      <c r="F61" s="14">
        <v>41.38</v>
      </c>
      <c r="G61" s="13">
        <f t="shared" si="3"/>
        <v>79.260000000000005</v>
      </c>
      <c r="H61" s="12">
        <v>12</v>
      </c>
      <c r="I61" s="12"/>
    </row>
    <row r="62" spans="1:207" ht="28.95" customHeight="1">
      <c r="A62" s="15" t="s">
        <v>123</v>
      </c>
      <c r="B62" s="12" t="s">
        <v>124</v>
      </c>
      <c r="C62" s="13">
        <v>77</v>
      </c>
      <c r="D62" s="13">
        <v>38.5</v>
      </c>
      <c r="E62" s="13">
        <v>80.8</v>
      </c>
      <c r="F62" s="14">
        <v>40.4</v>
      </c>
      <c r="G62" s="13">
        <f t="shared" si="3"/>
        <v>78.900000000000006</v>
      </c>
      <c r="H62" s="12">
        <v>13</v>
      </c>
      <c r="I62" s="12"/>
    </row>
    <row r="63" spans="1:207" ht="28.95" customHeight="1">
      <c r="A63" s="15" t="s">
        <v>125</v>
      </c>
      <c r="B63" s="12" t="s">
        <v>126</v>
      </c>
      <c r="C63" s="13">
        <v>70.5</v>
      </c>
      <c r="D63" s="13">
        <v>35.25</v>
      </c>
      <c r="E63" s="13">
        <v>85.87</v>
      </c>
      <c r="F63" s="14">
        <v>42.94</v>
      </c>
      <c r="G63" s="13">
        <f t="shared" si="3"/>
        <v>78.19</v>
      </c>
      <c r="H63" s="12">
        <v>14</v>
      </c>
      <c r="I63" s="12"/>
    </row>
    <row r="64" spans="1:207" ht="28.95" customHeight="1">
      <c r="A64" s="15" t="s">
        <v>127</v>
      </c>
      <c r="B64" s="12" t="s">
        <v>128</v>
      </c>
      <c r="C64" s="13">
        <v>72.75</v>
      </c>
      <c r="D64" s="13">
        <v>36.380000000000003</v>
      </c>
      <c r="E64" s="13">
        <v>83.56</v>
      </c>
      <c r="F64" s="14">
        <v>41.78</v>
      </c>
      <c r="G64" s="13">
        <f t="shared" si="3"/>
        <v>78.16</v>
      </c>
      <c r="H64" s="12">
        <v>15</v>
      </c>
      <c r="I64" s="12"/>
    </row>
    <row r="65" spans="1:207" ht="28.95" customHeight="1">
      <c r="A65" s="15" t="s">
        <v>129</v>
      </c>
      <c r="B65" s="12" t="s">
        <v>130</v>
      </c>
      <c r="C65" s="13">
        <v>71.5</v>
      </c>
      <c r="D65" s="13">
        <v>35.75</v>
      </c>
      <c r="E65" s="13">
        <v>84.7</v>
      </c>
      <c r="F65" s="14">
        <v>42.35</v>
      </c>
      <c r="G65" s="13">
        <f t="shared" si="3"/>
        <v>78.099999999999994</v>
      </c>
      <c r="H65" s="12">
        <v>16</v>
      </c>
      <c r="I65" s="12"/>
    </row>
    <row r="66" spans="1:207" ht="28.95" customHeight="1">
      <c r="A66" s="15" t="s">
        <v>131</v>
      </c>
      <c r="B66" s="12" t="s">
        <v>132</v>
      </c>
      <c r="C66" s="13">
        <v>75.25</v>
      </c>
      <c r="D66" s="13">
        <v>37.630000000000003</v>
      </c>
      <c r="E66" s="13">
        <v>79.55</v>
      </c>
      <c r="F66" s="14">
        <v>39.78</v>
      </c>
      <c r="G66" s="13">
        <f t="shared" si="3"/>
        <v>77.41</v>
      </c>
      <c r="H66" s="12">
        <v>17</v>
      </c>
      <c r="I66" s="12"/>
    </row>
    <row r="67" spans="1:207" ht="28.95" customHeight="1">
      <c r="A67" s="15" t="s">
        <v>133</v>
      </c>
      <c r="B67" s="12" t="s">
        <v>134</v>
      </c>
      <c r="C67" s="13">
        <v>71.5</v>
      </c>
      <c r="D67" s="13">
        <v>35.75</v>
      </c>
      <c r="E67" s="13">
        <v>82.86</v>
      </c>
      <c r="F67" s="14">
        <v>41.43</v>
      </c>
      <c r="G67" s="13">
        <f t="shared" si="3"/>
        <v>77.180000000000007</v>
      </c>
      <c r="H67" s="12">
        <v>18</v>
      </c>
      <c r="I67" s="12"/>
    </row>
    <row r="68" spans="1:207" ht="28.95" customHeight="1">
      <c r="A68" s="15" t="s">
        <v>135</v>
      </c>
      <c r="B68" s="12" t="s">
        <v>136</v>
      </c>
      <c r="C68" s="13">
        <v>70.25</v>
      </c>
      <c r="D68" s="13">
        <v>35.130000000000003</v>
      </c>
      <c r="E68" s="13">
        <v>82.94</v>
      </c>
      <c r="F68" s="14">
        <v>41.47</v>
      </c>
      <c r="G68" s="13">
        <f t="shared" si="3"/>
        <v>76.599999999999994</v>
      </c>
      <c r="H68" s="12">
        <v>19</v>
      </c>
      <c r="I68" s="12"/>
    </row>
    <row r="69" spans="1:207" ht="28.95" customHeight="1">
      <c r="A69" s="15" t="s">
        <v>137</v>
      </c>
      <c r="B69" s="12" t="s">
        <v>138</v>
      </c>
      <c r="C69" s="13">
        <v>70.5</v>
      </c>
      <c r="D69" s="13">
        <v>35.25</v>
      </c>
      <c r="E69" s="13">
        <v>81.06</v>
      </c>
      <c r="F69" s="14">
        <v>40.53</v>
      </c>
      <c r="G69" s="13">
        <f t="shared" si="3"/>
        <v>75.78</v>
      </c>
      <c r="H69" s="12">
        <v>20</v>
      </c>
      <c r="I69" s="12"/>
    </row>
    <row r="70" spans="1:207" ht="28.95" customHeight="1">
      <c r="A70" s="15" t="s">
        <v>139</v>
      </c>
      <c r="B70" s="12" t="s">
        <v>140</v>
      </c>
      <c r="C70" s="13">
        <v>70.25</v>
      </c>
      <c r="D70" s="13">
        <v>35.130000000000003</v>
      </c>
      <c r="E70" s="13">
        <v>77.06</v>
      </c>
      <c r="F70" s="14">
        <v>38.53</v>
      </c>
      <c r="G70" s="13">
        <f t="shared" si="3"/>
        <v>73.66</v>
      </c>
      <c r="H70" s="12">
        <v>21</v>
      </c>
      <c r="I70" s="12"/>
    </row>
    <row r="71" spans="1:207" ht="28.95" customHeight="1">
      <c r="A71" s="15" t="s">
        <v>141</v>
      </c>
      <c r="B71" s="12" t="s">
        <v>142</v>
      </c>
      <c r="C71" s="13">
        <v>77.5</v>
      </c>
      <c r="D71" s="13">
        <v>38.75</v>
      </c>
      <c r="E71" s="13" t="s">
        <v>64</v>
      </c>
      <c r="F71" s="14"/>
      <c r="G71" s="13">
        <f t="shared" si="3"/>
        <v>38.75</v>
      </c>
      <c r="H71" s="12">
        <v>22</v>
      </c>
      <c r="I71" s="12"/>
    </row>
    <row r="72" spans="1:207" ht="28.95" customHeight="1">
      <c r="A72" s="27" t="s">
        <v>143</v>
      </c>
      <c r="B72" s="27"/>
      <c r="C72" s="28"/>
      <c r="D72" s="28"/>
      <c r="E72" s="28"/>
      <c r="F72" s="28"/>
      <c r="G72" s="28"/>
      <c r="H72" s="27"/>
      <c r="I72" s="27"/>
    </row>
    <row r="73" spans="1:207" s="2" customFormat="1" ht="28.95" customHeight="1">
      <c r="A73" s="7" t="s">
        <v>2</v>
      </c>
      <c r="B73" s="7" t="s">
        <v>3</v>
      </c>
      <c r="C73" s="8" t="s">
        <v>4</v>
      </c>
      <c r="D73" s="8" t="s">
        <v>5</v>
      </c>
      <c r="E73" s="8" t="s">
        <v>6</v>
      </c>
      <c r="F73" s="9" t="s">
        <v>7</v>
      </c>
      <c r="G73" s="8" t="s">
        <v>8</v>
      </c>
      <c r="H73" s="10" t="s">
        <v>9</v>
      </c>
      <c r="I73" s="7" t="s">
        <v>10</v>
      </c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  <c r="BF73" s="16"/>
      <c r="BG73" s="16"/>
      <c r="BH73" s="16"/>
      <c r="BI73" s="16"/>
      <c r="BJ73" s="16"/>
      <c r="BK73" s="16"/>
      <c r="BL73" s="16"/>
      <c r="BM73" s="16"/>
      <c r="BN73" s="16"/>
      <c r="BO73" s="16"/>
      <c r="BP73" s="16"/>
      <c r="BQ73" s="16"/>
      <c r="BR73" s="16"/>
      <c r="BS73" s="16"/>
      <c r="BT73" s="16"/>
      <c r="BU73" s="16"/>
      <c r="BV73" s="16"/>
      <c r="BW73" s="16"/>
      <c r="BX73" s="16"/>
      <c r="BY73" s="16"/>
      <c r="BZ73" s="16"/>
      <c r="CA73" s="16"/>
      <c r="CB73" s="16"/>
      <c r="CC73" s="16"/>
      <c r="CD73" s="16"/>
      <c r="CE73" s="16"/>
      <c r="CF73" s="16"/>
      <c r="CG73" s="16"/>
      <c r="CH73" s="16"/>
      <c r="CI73" s="16"/>
      <c r="CJ73" s="16"/>
      <c r="CK73" s="16"/>
      <c r="CL73" s="16"/>
      <c r="CM73" s="16"/>
      <c r="CN73" s="16"/>
      <c r="CO73" s="16"/>
      <c r="CP73" s="16"/>
      <c r="CQ73" s="16"/>
      <c r="CR73" s="16"/>
      <c r="CS73" s="16"/>
      <c r="CT73" s="16"/>
      <c r="CU73" s="16"/>
      <c r="CV73" s="16"/>
      <c r="CW73" s="16"/>
      <c r="CX73" s="16"/>
      <c r="CY73" s="16"/>
      <c r="CZ73" s="16"/>
      <c r="DA73" s="16"/>
      <c r="DB73" s="16"/>
      <c r="DC73" s="16"/>
      <c r="DD73" s="16"/>
      <c r="DE73" s="16"/>
      <c r="DF73" s="16"/>
      <c r="DG73" s="16"/>
      <c r="DH73" s="16"/>
      <c r="DI73" s="16"/>
      <c r="DJ73" s="16"/>
      <c r="DK73" s="16"/>
      <c r="DL73" s="16"/>
      <c r="DM73" s="16"/>
      <c r="DN73" s="16"/>
      <c r="DO73" s="16"/>
      <c r="DP73" s="16"/>
      <c r="DQ73" s="16"/>
      <c r="DR73" s="16"/>
      <c r="DS73" s="16"/>
      <c r="DT73" s="16"/>
      <c r="DU73" s="16"/>
      <c r="DV73" s="16"/>
      <c r="DW73" s="16"/>
      <c r="DX73" s="16"/>
      <c r="DY73" s="16"/>
      <c r="DZ73" s="16"/>
      <c r="EA73" s="16"/>
      <c r="EB73" s="16"/>
      <c r="EC73" s="16"/>
      <c r="ED73" s="16"/>
      <c r="EE73" s="16"/>
      <c r="EF73" s="16"/>
      <c r="EG73" s="16"/>
      <c r="EH73" s="16"/>
      <c r="EI73" s="16"/>
      <c r="EJ73" s="16"/>
      <c r="EK73" s="16"/>
      <c r="EL73" s="16"/>
      <c r="EM73" s="16"/>
      <c r="EN73" s="16"/>
      <c r="EO73" s="16"/>
      <c r="EP73" s="16"/>
      <c r="EQ73" s="16"/>
      <c r="ER73" s="16"/>
      <c r="ES73" s="16"/>
      <c r="ET73" s="16"/>
      <c r="EU73" s="16"/>
      <c r="EV73" s="16"/>
      <c r="EW73" s="16"/>
      <c r="EX73" s="16"/>
      <c r="EY73" s="16"/>
      <c r="EZ73" s="16"/>
      <c r="FA73" s="16"/>
      <c r="FB73" s="16"/>
      <c r="FC73" s="16"/>
      <c r="FD73" s="16"/>
      <c r="FE73" s="16"/>
      <c r="FF73" s="16"/>
      <c r="FG73" s="16"/>
      <c r="FH73" s="16"/>
      <c r="FI73" s="16"/>
      <c r="FJ73" s="16"/>
      <c r="FK73" s="16"/>
      <c r="FL73" s="16"/>
      <c r="FM73" s="16"/>
      <c r="FN73" s="16"/>
      <c r="FO73" s="16"/>
      <c r="FP73" s="16"/>
      <c r="FQ73" s="16"/>
      <c r="FR73" s="16"/>
      <c r="FS73" s="16"/>
      <c r="FT73" s="16"/>
      <c r="FU73" s="16"/>
      <c r="FV73" s="16"/>
      <c r="FW73" s="16"/>
      <c r="FX73" s="16"/>
      <c r="FY73" s="16"/>
      <c r="FZ73" s="16"/>
      <c r="GA73" s="16"/>
      <c r="GB73" s="16"/>
      <c r="GC73" s="16"/>
      <c r="GD73" s="16"/>
      <c r="GE73" s="16"/>
      <c r="GF73" s="16"/>
      <c r="GG73" s="16"/>
      <c r="GH73" s="16"/>
      <c r="GI73" s="16"/>
      <c r="GJ73" s="16"/>
      <c r="GK73" s="16"/>
      <c r="GL73" s="16"/>
      <c r="GM73" s="16"/>
      <c r="GN73" s="16"/>
      <c r="GO73" s="16"/>
      <c r="GP73" s="16"/>
      <c r="GQ73" s="16"/>
      <c r="GR73" s="16"/>
      <c r="GS73" s="16"/>
      <c r="GT73" s="16"/>
      <c r="GU73" s="16"/>
      <c r="GV73" s="16"/>
      <c r="GW73" s="16"/>
      <c r="GX73" s="16"/>
      <c r="GY73" s="16"/>
    </row>
    <row r="74" spans="1:207" ht="28.95" customHeight="1">
      <c r="A74" s="15" t="s">
        <v>144</v>
      </c>
      <c r="B74" s="12" t="s">
        <v>145</v>
      </c>
      <c r="C74" s="13">
        <v>75.25</v>
      </c>
      <c r="D74" s="13">
        <v>37.630000000000003</v>
      </c>
      <c r="E74" s="13">
        <v>84.22</v>
      </c>
      <c r="F74" s="14">
        <v>42.11</v>
      </c>
      <c r="G74" s="13">
        <f t="shared" ref="G74:G79" si="4">D74+F74</f>
        <v>79.740000000000009</v>
      </c>
      <c r="H74" s="12">
        <v>1</v>
      </c>
      <c r="I74" s="12" t="s">
        <v>13</v>
      </c>
    </row>
    <row r="75" spans="1:207" ht="28.95" customHeight="1">
      <c r="A75" s="15" t="s">
        <v>146</v>
      </c>
      <c r="B75" s="12" t="s">
        <v>147</v>
      </c>
      <c r="C75" s="13">
        <v>70.25</v>
      </c>
      <c r="D75" s="13">
        <v>35.130000000000003</v>
      </c>
      <c r="E75" s="13">
        <v>83.6</v>
      </c>
      <c r="F75" s="14">
        <v>41.8</v>
      </c>
      <c r="G75" s="13">
        <f t="shared" si="4"/>
        <v>76.930000000000007</v>
      </c>
      <c r="H75" s="12">
        <v>2</v>
      </c>
      <c r="I75" s="12" t="s">
        <v>13</v>
      </c>
    </row>
    <row r="76" spans="1:207" ht="28.95" customHeight="1">
      <c r="A76" s="15" t="s">
        <v>148</v>
      </c>
      <c r="B76" s="12" t="s">
        <v>149</v>
      </c>
      <c r="C76" s="13">
        <v>54.25</v>
      </c>
      <c r="D76" s="13">
        <v>27.13</v>
      </c>
      <c r="E76" s="13">
        <v>83.66</v>
      </c>
      <c r="F76" s="14">
        <v>41.83</v>
      </c>
      <c r="G76" s="13">
        <f t="shared" si="4"/>
        <v>68.959999999999994</v>
      </c>
      <c r="H76" s="12">
        <v>3</v>
      </c>
      <c r="I76" s="12"/>
    </row>
    <row r="77" spans="1:207" ht="28.95" customHeight="1">
      <c r="A77" s="15" t="s">
        <v>150</v>
      </c>
      <c r="B77" s="12" t="s">
        <v>151</v>
      </c>
      <c r="C77" s="13">
        <v>57.25</v>
      </c>
      <c r="D77" s="13">
        <v>28.63</v>
      </c>
      <c r="E77" s="13">
        <v>79.2</v>
      </c>
      <c r="F77" s="14">
        <v>39.6</v>
      </c>
      <c r="G77" s="13">
        <f t="shared" si="4"/>
        <v>68.23</v>
      </c>
      <c r="H77" s="12">
        <v>4</v>
      </c>
      <c r="I77" s="12"/>
    </row>
    <row r="78" spans="1:207" ht="28.95" customHeight="1">
      <c r="A78" s="15" t="s">
        <v>152</v>
      </c>
      <c r="B78" s="12" t="s">
        <v>153</v>
      </c>
      <c r="C78" s="13">
        <v>46.25</v>
      </c>
      <c r="D78" s="13">
        <v>23.13</v>
      </c>
      <c r="E78" s="13">
        <v>88.86</v>
      </c>
      <c r="F78" s="14">
        <v>44.43</v>
      </c>
      <c r="G78" s="13">
        <f t="shared" si="4"/>
        <v>67.56</v>
      </c>
      <c r="H78" s="12">
        <v>5</v>
      </c>
      <c r="I78" s="12"/>
    </row>
    <row r="79" spans="1:207" ht="28.95" customHeight="1">
      <c r="A79" s="15" t="s">
        <v>154</v>
      </c>
      <c r="B79" s="12" t="s">
        <v>155</v>
      </c>
      <c r="C79" s="13">
        <v>39.5</v>
      </c>
      <c r="D79" s="13">
        <v>19.75</v>
      </c>
      <c r="E79" s="13" t="s">
        <v>64</v>
      </c>
      <c r="F79" s="14"/>
      <c r="G79" s="13">
        <f t="shared" si="4"/>
        <v>19.75</v>
      </c>
      <c r="H79" s="12">
        <v>6</v>
      </c>
      <c r="I79" s="12"/>
    </row>
    <row r="80" spans="1:207" ht="28.95" customHeight="1">
      <c r="A80" s="27" t="s">
        <v>156</v>
      </c>
      <c r="B80" s="27"/>
      <c r="C80" s="28"/>
      <c r="D80" s="28"/>
      <c r="E80" s="28"/>
      <c r="F80" s="28"/>
      <c r="G80" s="28"/>
      <c r="H80" s="27"/>
      <c r="I80" s="27"/>
    </row>
    <row r="81" spans="1:207" s="2" customFormat="1" ht="28.95" customHeight="1">
      <c r="A81" s="7" t="s">
        <v>2</v>
      </c>
      <c r="B81" s="7" t="s">
        <v>3</v>
      </c>
      <c r="C81" s="8" t="s">
        <v>4</v>
      </c>
      <c r="D81" s="8" t="s">
        <v>5</v>
      </c>
      <c r="E81" s="8" t="s">
        <v>6</v>
      </c>
      <c r="F81" s="9" t="s">
        <v>7</v>
      </c>
      <c r="G81" s="8" t="s">
        <v>8</v>
      </c>
      <c r="H81" s="10" t="s">
        <v>9</v>
      </c>
      <c r="I81" s="7" t="s">
        <v>10</v>
      </c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  <c r="BF81" s="16"/>
      <c r="BG81" s="16"/>
      <c r="BH81" s="16"/>
      <c r="BI81" s="16"/>
      <c r="BJ81" s="16"/>
      <c r="BK81" s="16"/>
      <c r="BL81" s="16"/>
      <c r="BM81" s="16"/>
      <c r="BN81" s="16"/>
      <c r="BO81" s="16"/>
      <c r="BP81" s="16"/>
      <c r="BQ81" s="16"/>
      <c r="BR81" s="16"/>
      <c r="BS81" s="16"/>
      <c r="BT81" s="16"/>
      <c r="BU81" s="16"/>
      <c r="BV81" s="16"/>
      <c r="BW81" s="16"/>
      <c r="BX81" s="16"/>
      <c r="BY81" s="16"/>
      <c r="BZ81" s="16"/>
      <c r="CA81" s="16"/>
      <c r="CB81" s="16"/>
      <c r="CC81" s="16"/>
      <c r="CD81" s="16"/>
      <c r="CE81" s="16"/>
      <c r="CF81" s="16"/>
      <c r="CG81" s="16"/>
      <c r="CH81" s="16"/>
      <c r="CI81" s="16"/>
      <c r="CJ81" s="16"/>
      <c r="CK81" s="16"/>
      <c r="CL81" s="16"/>
      <c r="CM81" s="16"/>
      <c r="CN81" s="16"/>
      <c r="CO81" s="16"/>
      <c r="CP81" s="16"/>
      <c r="CQ81" s="16"/>
      <c r="CR81" s="16"/>
      <c r="CS81" s="16"/>
      <c r="CT81" s="16"/>
      <c r="CU81" s="16"/>
      <c r="CV81" s="16"/>
      <c r="CW81" s="16"/>
      <c r="CX81" s="16"/>
      <c r="CY81" s="16"/>
      <c r="CZ81" s="16"/>
      <c r="DA81" s="16"/>
      <c r="DB81" s="16"/>
      <c r="DC81" s="16"/>
      <c r="DD81" s="16"/>
      <c r="DE81" s="16"/>
      <c r="DF81" s="16"/>
      <c r="DG81" s="16"/>
      <c r="DH81" s="16"/>
      <c r="DI81" s="16"/>
      <c r="DJ81" s="16"/>
      <c r="DK81" s="16"/>
      <c r="DL81" s="16"/>
      <c r="DM81" s="16"/>
      <c r="DN81" s="16"/>
      <c r="DO81" s="16"/>
      <c r="DP81" s="16"/>
      <c r="DQ81" s="16"/>
      <c r="DR81" s="16"/>
      <c r="DS81" s="16"/>
      <c r="DT81" s="16"/>
      <c r="DU81" s="16"/>
      <c r="DV81" s="16"/>
      <c r="DW81" s="16"/>
      <c r="DX81" s="16"/>
      <c r="DY81" s="16"/>
      <c r="DZ81" s="16"/>
      <c r="EA81" s="16"/>
      <c r="EB81" s="16"/>
      <c r="EC81" s="16"/>
      <c r="ED81" s="16"/>
      <c r="EE81" s="16"/>
      <c r="EF81" s="16"/>
      <c r="EG81" s="16"/>
      <c r="EH81" s="16"/>
      <c r="EI81" s="16"/>
      <c r="EJ81" s="16"/>
      <c r="EK81" s="16"/>
      <c r="EL81" s="16"/>
      <c r="EM81" s="16"/>
      <c r="EN81" s="16"/>
      <c r="EO81" s="16"/>
      <c r="EP81" s="16"/>
      <c r="EQ81" s="16"/>
      <c r="ER81" s="16"/>
      <c r="ES81" s="16"/>
      <c r="ET81" s="16"/>
      <c r="EU81" s="16"/>
      <c r="EV81" s="16"/>
      <c r="EW81" s="16"/>
      <c r="EX81" s="16"/>
      <c r="EY81" s="16"/>
      <c r="EZ81" s="16"/>
      <c r="FA81" s="16"/>
      <c r="FB81" s="16"/>
      <c r="FC81" s="16"/>
      <c r="FD81" s="16"/>
      <c r="FE81" s="16"/>
      <c r="FF81" s="16"/>
      <c r="FG81" s="16"/>
      <c r="FH81" s="16"/>
      <c r="FI81" s="16"/>
      <c r="FJ81" s="16"/>
      <c r="FK81" s="16"/>
      <c r="FL81" s="16"/>
      <c r="FM81" s="16"/>
      <c r="FN81" s="16"/>
      <c r="FO81" s="16"/>
      <c r="FP81" s="16"/>
      <c r="FQ81" s="16"/>
      <c r="FR81" s="16"/>
      <c r="FS81" s="16"/>
      <c r="FT81" s="16"/>
      <c r="FU81" s="16"/>
      <c r="FV81" s="16"/>
      <c r="FW81" s="16"/>
      <c r="FX81" s="16"/>
      <c r="FY81" s="16"/>
      <c r="FZ81" s="16"/>
      <c r="GA81" s="16"/>
      <c r="GB81" s="16"/>
      <c r="GC81" s="16"/>
      <c r="GD81" s="16"/>
      <c r="GE81" s="16"/>
      <c r="GF81" s="16"/>
      <c r="GG81" s="16"/>
      <c r="GH81" s="16"/>
      <c r="GI81" s="16"/>
      <c r="GJ81" s="16"/>
      <c r="GK81" s="16"/>
      <c r="GL81" s="16"/>
      <c r="GM81" s="16"/>
      <c r="GN81" s="16"/>
      <c r="GO81" s="16"/>
      <c r="GP81" s="16"/>
      <c r="GQ81" s="16"/>
      <c r="GR81" s="16"/>
      <c r="GS81" s="16"/>
      <c r="GT81" s="16"/>
      <c r="GU81" s="16"/>
      <c r="GV81" s="16"/>
      <c r="GW81" s="16"/>
      <c r="GX81" s="16"/>
      <c r="GY81" s="16"/>
    </row>
    <row r="82" spans="1:207" ht="28.95" customHeight="1">
      <c r="A82" s="15" t="s">
        <v>157</v>
      </c>
      <c r="B82" s="12" t="s">
        <v>158</v>
      </c>
      <c r="C82" s="13">
        <v>80</v>
      </c>
      <c r="D82" s="13">
        <v>40</v>
      </c>
      <c r="E82" s="17">
        <v>89.9</v>
      </c>
      <c r="F82" s="14">
        <v>44.95</v>
      </c>
      <c r="G82" s="13">
        <f t="shared" ref="G82:G93" si="5">D82+F82</f>
        <v>84.95</v>
      </c>
      <c r="H82" s="12">
        <v>1</v>
      </c>
      <c r="I82" s="12" t="s">
        <v>13</v>
      </c>
    </row>
    <row r="83" spans="1:207" ht="28.95" customHeight="1">
      <c r="A83" s="15" t="s">
        <v>159</v>
      </c>
      <c r="B83" s="12" t="s">
        <v>160</v>
      </c>
      <c r="C83" s="13">
        <v>77</v>
      </c>
      <c r="D83" s="13">
        <v>38.5</v>
      </c>
      <c r="E83" s="13">
        <v>91.32</v>
      </c>
      <c r="F83" s="14">
        <v>45.66</v>
      </c>
      <c r="G83" s="13">
        <f t="shared" si="5"/>
        <v>84.16</v>
      </c>
      <c r="H83" s="12">
        <v>2</v>
      </c>
      <c r="I83" s="12" t="s">
        <v>13</v>
      </c>
    </row>
    <row r="84" spans="1:207" ht="28.95" customHeight="1">
      <c r="A84" s="15" t="s">
        <v>161</v>
      </c>
      <c r="B84" s="12" t="s">
        <v>162</v>
      </c>
      <c r="C84" s="13">
        <v>76</v>
      </c>
      <c r="D84" s="13">
        <v>38</v>
      </c>
      <c r="E84" s="13">
        <v>85.78</v>
      </c>
      <c r="F84" s="14">
        <v>42.89</v>
      </c>
      <c r="G84" s="13">
        <f t="shared" si="5"/>
        <v>80.89</v>
      </c>
      <c r="H84" s="12">
        <v>3</v>
      </c>
      <c r="I84" s="12" t="s">
        <v>13</v>
      </c>
    </row>
    <row r="85" spans="1:207" ht="28.95" customHeight="1">
      <c r="A85" s="15" t="s">
        <v>163</v>
      </c>
      <c r="B85" s="12" t="s">
        <v>164</v>
      </c>
      <c r="C85" s="13">
        <v>70.25</v>
      </c>
      <c r="D85" s="13">
        <v>35.130000000000003</v>
      </c>
      <c r="E85" s="13">
        <v>90.54</v>
      </c>
      <c r="F85" s="14">
        <v>45.27</v>
      </c>
      <c r="G85" s="13">
        <f t="shared" si="5"/>
        <v>80.400000000000006</v>
      </c>
      <c r="H85" s="12">
        <v>4</v>
      </c>
      <c r="I85" s="12" t="s">
        <v>13</v>
      </c>
    </row>
    <row r="86" spans="1:207" ht="28.95" customHeight="1">
      <c r="A86" s="15" t="s">
        <v>165</v>
      </c>
      <c r="B86" s="12" t="s">
        <v>166</v>
      </c>
      <c r="C86" s="13">
        <v>71</v>
      </c>
      <c r="D86" s="13">
        <v>35.5</v>
      </c>
      <c r="E86" s="13">
        <v>88.06</v>
      </c>
      <c r="F86" s="14">
        <v>44.03</v>
      </c>
      <c r="G86" s="13">
        <f t="shared" si="5"/>
        <v>79.53</v>
      </c>
      <c r="H86" s="12">
        <v>5</v>
      </c>
      <c r="I86" s="12"/>
    </row>
    <row r="87" spans="1:207" ht="28.95" customHeight="1">
      <c r="A87" s="15" t="s">
        <v>167</v>
      </c>
      <c r="B87" s="12" t="s">
        <v>168</v>
      </c>
      <c r="C87" s="13">
        <v>70</v>
      </c>
      <c r="D87" s="13">
        <v>35</v>
      </c>
      <c r="E87" s="13">
        <v>84.88</v>
      </c>
      <c r="F87" s="14">
        <v>42.44</v>
      </c>
      <c r="G87" s="13">
        <f t="shared" si="5"/>
        <v>77.44</v>
      </c>
      <c r="H87" s="12">
        <v>6</v>
      </c>
      <c r="I87" s="12"/>
    </row>
    <row r="88" spans="1:207" ht="28.95" customHeight="1">
      <c r="A88" s="15" t="s">
        <v>169</v>
      </c>
      <c r="B88" s="12" t="s">
        <v>170</v>
      </c>
      <c r="C88" s="13">
        <v>66.5</v>
      </c>
      <c r="D88" s="13">
        <v>33.25</v>
      </c>
      <c r="E88" s="13">
        <v>87.52</v>
      </c>
      <c r="F88" s="14">
        <v>43.76</v>
      </c>
      <c r="G88" s="13">
        <f t="shared" si="5"/>
        <v>77.009999999999991</v>
      </c>
      <c r="H88" s="12">
        <v>7</v>
      </c>
      <c r="I88" s="12"/>
    </row>
    <row r="89" spans="1:207" ht="28.95" customHeight="1">
      <c r="A89" s="15" t="s">
        <v>171</v>
      </c>
      <c r="B89" s="12" t="s">
        <v>172</v>
      </c>
      <c r="C89" s="13">
        <v>61.5</v>
      </c>
      <c r="D89" s="13">
        <v>30.75</v>
      </c>
      <c r="E89" s="13">
        <v>82.66</v>
      </c>
      <c r="F89" s="14">
        <v>41.33</v>
      </c>
      <c r="G89" s="13">
        <f t="shared" si="5"/>
        <v>72.08</v>
      </c>
      <c r="H89" s="12">
        <v>8</v>
      </c>
      <c r="I89" s="12"/>
    </row>
    <row r="90" spans="1:207" ht="28.95" customHeight="1">
      <c r="A90" s="15" t="s">
        <v>173</v>
      </c>
      <c r="B90" s="12" t="s">
        <v>174</v>
      </c>
      <c r="C90" s="13">
        <v>60</v>
      </c>
      <c r="D90" s="13">
        <v>30</v>
      </c>
      <c r="E90" s="13">
        <v>82.96</v>
      </c>
      <c r="F90" s="14">
        <v>41.48</v>
      </c>
      <c r="G90" s="13">
        <f t="shared" si="5"/>
        <v>71.47999999999999</v>
      </c>
      <c r="H90" s="12">
        <v>9</v>
      </c>
      <c r="I90" s="12"/>
    </row>
    <row r="91" spans="1:207" ht="28.95" customHeight="1">
      <c r="A91" s="15" t="s">
        <v>175</v>
      </c>
      <c r="B91" s="12" t="s">
        <v>176</v>
      </c>
      <c r="C91" s="13">
        <v>47.5</v>
      </c>
      <c r="D91" s="13">
        <v>23.75</v>
      </c>
      <c r="E91" s="13">
        <v>84.06</v>
      </c>
      <c r="F91" s="14">
        <v>42.03</v>
      </c>
      <c r="G91" s="13">
        <f t="shared" si="5"/>
        <v>65.78</v>
      </c>
      <c r="H91" s="12">
        <v>10</v>
      </c>
      <c r="I91" s="12"/>
    </row>
    <row r="92" spans="1:207" ht="28.95" customHeight="1">
      <c r="A92" s="15" t="s">
        <v>177</v>
      </c>
      <c r="B92" s="12" t="s">
        <v>178</v>
      </c>
      <c r="C92" s="13">
        <v>66</v>
      </c>
      <c r="D92" s="13">
        <v>33</v>
      </c>
      <c r="E92" s="13" t="s">
        <v>64</v>
      </c>
      <c r="F92" s="14"/>
      <c r="G92" s="13">
        <f t="shared" si="5"/>
        <v>33</v>
      </c>
      <c r="H92" s="12">
        <v>11</v>
      </c>
      <c r="I92" s="12"/>
    </row>
    <row r="93" spans="1:207" ht="28.95" customHeight="1">
      <c r="A93" s="15" t="s">
        <v>179</v>
      </c>
      <c r="B93" s="12" t="s">
        <v>180</v>
      </c>
      <c r="C93" s="13">
        <v>60</v>
      </c>
      <c r="D93" s="13">
        <v>30</v>
      </c>
      <c r="E93" s="13" t="s">
        <v>64</v>
      </c>
      <c r="F93" s="14"/>
      <c r="G93" s="13">
        <f t="shared" si="5"/>
        <v>30</v>
      </c>
      <c r="H93" s="12">
        <v>12</v>
      </c>
      <c r="I93" s="12"/>
    </row>
    <row r="94" spans="1:207" ht="28.95" customHeight="1">
      <c r="A94" s="27" t="s">
        <v>181</v>
      </c>
      <c r="B94" s="27"/>
      <c r="C94" s="28"/>
      <c r="D94" s="28"/>
      <c r="E94" s="28"/>
      <c r="F94" s="28"/>
      <c r="G94" s="28"/>
      <c r="H94" s="27"/>
      <c r="I94" s="27"/>
    </row>
    <row r="95" spans="1:207" s="2" customFormat="1" ht="28.95" customHeight="1">
      <c r="A95" s="7" t="s">
        <v>2</v>
      </c>
      <c r="B95" s="7" t="s">
        <v>3</v>
      </c>
      <c r="C95" s="8" t="s">
        <v>4</v>
      </c>
      <c r="D95" s="8" t="s">
        <v>5</v>
      </c>
      <c r="E95" s="8" t="s">
        <v>6</v>
      </c>
      <c r="F95" s="9" t="s">
        <v>7</v>
      </c>
      <c r="G95" s="8" t="s">
        <v>8</v>
      </c>
      <c r="H95" s="10" t="s">
        <v>9</v>
      </c>
      <c r="I95" s="7" t="s">
        <v>10</v>
      </c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  <c r="AO95" s="16"/>
      <c r="AP95" s="16"/>
      <c r="AQ95" s="16"/>
      <c r="AR95" s="16"/>
      <c r="AS95" s="16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  <c r="BF95" s="16"/>
      <c r="BG95" s="16"/>
      <c r="BH95" s="16"/>
      <c r="BI95" s="16"/>
      <c r="BJ95" s="16"/>
      <c r="BK95" s="16"/>
      <c r="BL95" s="16"/>
      <c r="BM95" s="16"/>
      <c r="BN95" s="16"/>
      <c r="BO95" s="16"/>
      <c r="BP95" s="16"/>
      <c r="BQ95" s="16"/>
      <c r="BR95" s="16"/>
      <c r="BS95" s="16"/>
      <c r="BT95" s="16"/>
      <c r="BU95" s="16"/>
      <c r="BV95" s="16"/>
      <c r="BW95" s="16"/>
      <c r="BX95" s="16"/>
      <c r="BY95" s="16"/>
      <c r="BZ95" s="16"/>
      <c r="CA95" s="16"/>
      <c r="CB95" s="16"/>
      <c r="CC95" s="16"/>
      <c r="CD95" s="16"/>
      <c r="CE95" s="16"/>
      <c r="CF95" s="16"/>
      <c r="CG95" s="16"/>
      <c r="CH95" s="16"/>
      <c r="CI95" s="16"/>
      <c r="CJ95" s="16"/>
      <c r="CK95" s="16"/>
      <c r="CL95" s="16"/>
      <c r="CM95" s="16"/>
      <c r="CN95" s="16"/>
      <c r="CO95" s="16"/>
      <c r="CP95" s="16"/>
      <c r="CQ95" s="16"/>
      <c r="CR95" s="16"/>
      <c r="CS95" s="16"/>
      <c r="CT95" s="16"/>
      <c r="CU95" s="16"/>
      <c r="CV95" s="16"/>
      <c r="CW95" s="16"/>
      <c r="CX95" s="16"/>
      <c r="CY95" s="16"/>
      <c r="CZ95" s="16"/>
      <c r="DA95" s="16"/>
      <c r="DB95" s="16"/>
      <c r="DC95" s="16"/>
      <c r="DD95" s="16"/>
      <c r="DE95" s="16"/>
      <c r="DF95" s="16"/>
      <c r="DG95" s="16"/>
      <c r="DH95" s="16"/>
      <c r="DI95" s="16"/>
      <c r="DJ95" s="16"/>
      <c r="DK95" s="16"/>
      <c r="DL95" s="16"/>
      <c r="DM95" s="16"/>
      <c r="DN95" s="16"/>
      <c r="DO95" s="16"/>
      <c r="DP95" s="16"/>
      <c r="DQ95" s="16"/>
      <c r="DR95" s="16"/>
      <c r="DS95" s="16"/>
      <c r="DT95" s="16"/>
      <c r="DU95" s="16"/>
      <c r="DV95" s="16"/>
      <c r="DW95" s="16"/>
      <c r="DX95" s="16"/>
      <c r="DY95" s="16"/>
      <c r="DZ95" s="16"/>
      <c r="EA95" s="16"/>
      <c r="EB95" s="16"/>
      <c r="EC95" s="16"/>
      <c r="ED95" s="16"/>
      <c r="EE95" s="16"/>
      <c r="EF95" s="16"/>
      <c r="EG95" s="16"/>
      <c r="EH95" s="16"/>
      <c r="EI95" s="16"/>
      <c r="EJ95" s="16"/>
      <c r="EK95" s="16"/>
      <c r="EL95" s="16"/>
      <c r="EM95" s="16"/>
      <c r="EN95" s="16"/>
      <c r="EO95" s="16"/>
      <c r="EP95" s="16"/>
      <c r="EQ95" s="16"/>
      <c r="ER95" s="16"/>
      <c r="ES95" s="16"/>
      <c r="ET95" s="16"/>
      <c r="EU95" s="16"/>
      <c r="EV95" s="16"/>
      <c r="EW95" s="16"/>
      <c r="EX95" s="16"/>
      <c r="EY95" s="16"/>
      <c r="EZ95" s="16"/>
      <c r="FA95" s="16"/>
      <c r="FB95" s="16"/>
      <c r="FC95" s="16"/>
      <c r="FD95" s="16"/>
      <c r="FE95" s="16"/>
      <c r="FF95" s="16"/>
      <c r="FG95" s="16"/>
      <c r="FH95" s="16"/>
      <c r="FI95" s="16"/>
      <c r="FJ95" s="16"/>
      <c r="FK95" s="16"/>
      <c r="FL95" s="16"/>
      <c r="FM95" s="16"/>
      <c r="FN95" s="16"/>
      <c r="FO95" s="16"/>
      <c r="FP95" s="16"/>
      <c r="FQ95" s="16"/>
      <c r="FR95" s="16"/>
      <c r="FS95" s="16"/>
      <c r="FT95" s="16"/>
      <c r="FU95" s="16"/>
      <c r="FV95" s="16"/>
      <c r="FW95" s="16"/>
      <c r="FX95" s="16"/>
      <c r="FY95" s="16"/>
      <c r="FZ95" s="16"/>
      <c r="GA95" s="16"/>
      <c r="GB95" s="16"/>
      <c r="GC95" s="16"/>
      <c r="GD95" s="16"/>
      <c r="GE95" s="16"/>
      <c r="GF95" s="16"/>
      <c r="GG95" s="16"/>
      <c r="GH95" s="16"/>
      <c r="GI95" s="16"/>
      <c r="GJ95" s="16"/>
      <c r="GK95" s="16"/>
      <c r="GL95" s="16"/>
      <c r="GM95" s="16"/>
      <c r="GN95" s="16"/>
      <c r="GO95" s="16"/>
      <c r="GP95" s="16"/>
      <c r="GQ95" s="16"/>
      <c r="GR95" s="16"/>
      <c r="GS95" s="16"/>
      <c r="GT95" s="16"/>
      <c r="GU95" s="16"/>
      <c r="GV95" s="16"/>
      <c r="GW95" s="16"/>
      <c r="GX95" s="16"/>
      <c r="GY95" s="16"/>
    </row>
    <row r="96" spans="1:207" ht="28.95" customHeight="1">
      <c r="A96" s="15" t="s">
        <v>182</v>
      </c>
      <c r="B96" s="12" t="s">
        <v>183</v>
      </c>
      <c r="C96" s="13">
        <v>73.5</v>
      </c>
      <c r="D96" s="13">
        <v>36.75</v>
      </c>
      <c r="E96" s="13">
        <v>86.5</v>
      </c>
      <c r="F96" s="14">
        <v>43.25</v>
      </c>
      <c r="G96" s="13">
        <f t="shared" ref="G96:G113" si="6">D96+F96</f>
        <v>80</v>
      </c>
      <c r="H96" s="12">
        <v>1</v>
      </c>
      <c r="I96" s="12" t="s">
        <v>13</v>
      </c>
    </row>
    <row r="97" spans="1:9" ht="28.95" customHeight="1">
      <c r="A97" s="15" t="s">
        <v>184</v>
      </c>
      <c r="B97" s="12" t="s">
        <v>185</v>
      </c>
      <c r="C97" s="13">
        <v>69.75</v>
      </c>
      <c r="D97" s="13">
        <v>34.880000000000003</v>
      </c>
      <c r="E97" s="13">
        <v>86.82</v>
      </c>
      <c r="F97" s="14">
        <v>43.41</v>
      </c>
      <c r="G97" s="13">
        <f t="shared" si="6"/>
        <v>78.289999999999992</v>
      </c>
      <c r="H97" s="12">
        <v>2</v>
      </c>
      <c r="I97" s="12" t="s">
        <v>13</v>
      </c>
    </row>
    <row r="98" spans="1:9" ht="28.95" customHeight="1">
      <c r="A98" s="15" t="s">
        <v>186</v>
      </c>
      <c r="B98" s="12" t="s">
        <v>187</v>
      </c>
      <c r="C98" s="13">
        <v>69.75</v>
      </c>
      <c r="D98" s="13">
        <v>34.880000000000003</v>
      </c>
      <c r="E98" s="13">
        <v>85.06</v>
      </c>
      <c r="F98" s="14">
        <v>42.53</v>
      </c>
      <c r="G98" s="13">
        <f t="shared" si="6"/>
        <v>77.41</v>
      </c>
      <c r="H98" s="12">
        <v>3</v>
      </c>
      <c r="I98" s="12" t="s">
        <v>13</v>
      </c>
    </row>
    <row r="99" spans="1:9" ht="28.95" customHeight="1">
      <c r="A99" s="15" t="s">
        <v>188</v>
      </c>
      <c r="B99" s="12" t="s">
        <v>189</v>
      </c>
      <c r="C99" s="13">
        <v>63</v>
      </c>
      <c r="D99" s="13">
        <v>31.5</v>
      </c>
      <c r="E99" s="13">
        <v>87.4</v>
      </c>
      <c r="F99" s="14">
        <v>43.7</v>
      </c>
      <c r="G99" s="13">
        <f t="shared" si="6"/>
        <v>75.2</v>
      </c>
      <c r="H99" s="12">
        <v>4</v>
      </c>
      <c r="I99" s="12" t="s">
        <v>13</v>
      </c>
    </row>
    <row r="100" spans="1:9" ht="28.95" customHeight="1">
      <c r="A100" s="15" t="s">
        <v>190</v>
      </c>
      <c r="B100" s="12" t="s">
        <v>191</v>
      </c>
      <c r="C100" s="13">
        <v>63.75</v>
      </c>
      <c r="D100" s="13">
        <v>31.88</v>
      </c>
      <c r="E100" s="13">
        <v>85.4</v>
      </c>
      <c r="F100" s="14">
        <v>42.7</v>
      </c>
      <c r="G100" s="13">
        <f t="shared" si="6"/>
        <v>74.58</v>
      </c>
      <c r="H100" s="12">
        <v>5</v>
      </c>
      <c r="I100" s="12" t="s">
        <v>13</v>
      </c>
    </row>
    <row r="101" spans="1:9" ht="28.95" customHeight="1">
      <c r="A101" s="15" t="s">
        <v>192</v>
      </c>
      <c r="B101" s="12" t="s">
        <v>193</v>
      </c>
      <c r="C101" s="13">
        <v>59.75</v>
      </c>
      <c r="D101" s="13">
        <v>29.88</v>
      </c>
      <c r="E101" s="13">
        <v>88.62</v>
      </c>
      <c r="F101" s="14">
        <v>44.31</v>
      </c>
      <c r="G101" s="13">
        <f t="shared" si="6"/>
        <v>74.19</v>
      </c>
      <c r="H101" s="12">
        <v>6</v>
      </c>
      <c r="I101" s="12" t="s">
        <v>13</v>
      </c>
    </row>
    <row r="102" spans="1:9" ht="28.95" customHeight="1">
      <c r="A102" s="15" t="s">
        <v>194</v>
      </c>
      <c r="B102" s="12" t="s">
        <v>195</v>
      </c>
      <c r="C102" s="13">
        <v>63.75</v>
      </c>
      <c r="D102" s="13">
        <v>31.88</v>
      </c>
      <c r="E102" s="13">
        <v>84.38</v>
      </c>
      <c r="F102" s="14">
        <v>42.19</v>
      </c>
      <c r="G102" s="13">
        <f t="shared" si="6"/>
        <v>74.069999999999993</v>
      </c>
      <c r="H102" s="12">
        <v>7</v>
      </c>
      <c r="I102" s="12"/>
    </row>
    <row r="103" spans="1:9" ht="28.95" customHeight="1">
      <c r="A103" s="15" t="s">
        <v>196</v>
      </c>
      <c r="B103" s="12" t="s">
        <v>197</v>
      </c>
      <c r="C103" s="13">
        <v>62.25</v>
      </c>
      <c r="D103" s="13">
        <v>31.13</v>
      </c>
      <c r="E103" s="13">
        <v>85.32</v>
      </c>
      <c r="F103" s="14">
        <v>42.66</v>
      </c>
      <c r="G103" s="13">
        <f t="shared" si="6"/>
        <v>73.789999999999992</v>
      </c>
      <c r="H103" s="12">
        <v>8</v>
      </c>
      <c r="I103" s="12"/>
    </row>
    <row r="104" spans="1:9" ht="28.95" customHeight="1">
      <c r="A104" s="15" t="s">
        <v>56</v>
      </c>
      <c r="B104" s="12" t="s">
        <v>198</v>
      </c>
      <c r="C104" s="13">
        <v>63.75</v>
      </c>
      <c r="D104" s="13">
        <v>31.88</v>
      </c>
      <c r="E104" s="13">
        <v>83.66</v>
      </c>
      <c r="F104" s="14">
        <v>41.83</v>
      </c>
      <c r="G104" s="13">
        <f t="shared" si="6"/>
        <v>73.709999999999994</v>
      </c>
      <c r="H104" s="12">
        <v>9</v>
      </c>
      <c r="I104" s="12"/>
    </row>
    <row r="105" spans="1:9" ht="28.95" customHeight="1">
      <c r="A105" s="15" t="s">
        <v>199</v>
      </c>
      <c r="B105" s="12" t="s">
        <v>200</v>
      </c>
      <c r="C105" s="13">
        <v>60.25</v>
      </c>
      <c r="D105" s="13">
        <v>30.13</v>
      </c>
      <c r="E105" s="13">
        <v>86.66</v>
      </c>
      <c r="F105" s="14">
        <v>43.33</v>
      </c>
      <c r="G105" s="13">
        <f t="shared" si="6"/>
        <v>73.459999999999994</v>
      </c>
      <c r="H105" s="12">
        <v>10</v>
      </c>
      <c r="I105" s="12"/>
    </row>
    <row r="106" spans="1:9" ht="28.95" customHeight="1">
      <c r="A106" s="15" t="s">
        <v>201</v>
      </c>
      <c r="B106" s="12" t="s">
        <v>202</v>
      </c>
      <c r="C106" s="13">
        <v>62</v>
      </c>
      <c r="D106" s="13">
        <v>31</v>
      </c>
      <c r="E106" s="13">
        <v>80.260000000000005</v>
      </c>
      <c r="F106" s="14">
        <v>40.130000000000003</v>
      </c>
      <c r="G106" s="13">
        <f t="shared" si="6"/>
        <v>71.13</v>
      </c>
      <c r="H106" s="12">
        <v>11</v>
      </c>
      <c r="I106" s="12"/>
    </row>
    <row r="107" spans="1:9" ht="28.95" customHeight="1">
      <c r="A107" s="15" t="s">
        <v>203</v>
      </c>
      <c r="B107" s="12" t="s">
        <v>204</v>
      </c>
      <c r="C107" s="13">
        <v>59.75</v>
      </c>
      <c r="D107" s="13">
        <v>29.88</v>
      </c>
      <c r="E107" s="13">
        <v>76.98</v>
      </c>
      <c r="F107" s="14">
        <v>38.49</v>
      </c>
      <c r="G107" s="13">
        <f t="shared" si="6"/>
        <v>68.37</v>
      </c>
      <c r="H107" s="12">
        <v>12</v>
      </c>
      <c r="I107" s="12"/>
    </row>
    <row r="108" spans="1:9" ht="28.95" customHeight="1">
      <c r="A108" s="15" t="s">
        <v>205</v>
      </c>
      <c r="B108" s="12" t="s">
        <v>206</v>
      </c>
      <c r="C108" s="13">
        <v>57.25</v>
      </c>
      <c r="D108" s="13">
        <v>28.63</v>
      </c>
      <c r="E108" s="13">
        <v>77.040000000000006</v>
      </c>
      <c r="F108" s="14">
        <v>38.520000000000003</v>
      </c>
      <c r="G108" s="13">
        <f t="shared" si="6"/>
        <v>67.150000000000006</v>
      </c>
      <c r="H108" s="12">
        <v>13</v>
      </c>
      <c r="I108" s="12"/>
    </row>
    <row r="109" spans="1:9" ht="28.95" customHeight="1">
      <c r="A109" s="15" t="s">
        <v>207</v>
      </c>
      <c r="B109" s="12" t="s">
        <v>208</v>
      </c>
      <c r="C109" s="13">
        <v>40.25</v>
      </c>
      <c r="D109" s="13">
        <v>20.13</v>
      </c>
      <c r="E109" s="13">
        <v>76.16</v>
      </c>
      <c r="F109" s="14">
        <v>38.08</v>
      </c>
      <c r="G109" s="13">
        <f t="shared" si="6"/>
        <v>58.209999999999994</v>
      </c>
      <c r="H109" s="12">
        <v>14</v>
      </c>
      <c r="I109" s="12"/>
    </row>
    <row r="110" spans="1:9" ht="28.95" customHeight="1">
      <c r="A110" s="15" t="s">
        <v>209</v>
      </c>
      <c r="B110" s="12" t="s">
        <v>210</v>
      </c>
      <c r="C110" s="13">
        <v>58.75</v>
      </c>
      <c r="D110" s="13">
        <v>29.38</v>
      </c>
      <c r="E110" s="13" t="s">
        <v>64</v>
      </c>
      <c r="F110" s="14"/>
      <c r="G110" s="13">
        <f t="shared" si="6"/>
        <v>29.38</v>
      </c>
      <c r="H110" s="12">
        <v>15</v>
      </c>
      <c r="I110" s="12"/>
    </row>
    <row r="111" spans="1:9" ht="28.95" customHeight="1">
      <c r="A111" s="15" t="s">
        <v>211</v>
      </c>
      <c r="B111" s="12" t="s">
        <v>212</v>
      </c>
      <c r="C111" s="13">
        <v>57.5</v>
      </c>
      <c r="D111" s="13">
        <v>28.75</v>
      </c>
      <c r="E111" s="13" t="s">
        <v>64</v>
      </c>
      <c r="F111" s="14"/>
      <c r="G111" s="13">
        <f t="shared" si="6"/>
        <v>28.75</v>
      </c>
      <c r="H111" s="12">
        <v>16</v>
      </c>
      <c r="I111" s="12"/>
    </row>
    <row r="112" spans="1:9" ht="28.95" customHeight="1">
      <c r="A112" s="15" t="s">
        <v>213</v>
      </c>
      <c r="B112" s="12" t="s">
        <v>214</v>
      </c>
      <c r="C112" s="13">
        <v>56.5</v>
      </c>
      <c r="D112" s="13">
        <v>28.25</v>
      </c>
      <c r="E112" s="13" t="s">
        <v>64</v>
      </c>
      <c r="F112" s="14"/>
      <c r="G112" s="13">
        <f t="shared" si="6"/>
        <v>28.25</v>
      </c>
      <c r="H112" s="12">
        <v>17</v>
      </c>
      <c r="I112" s="12"/>
    </row>
    <row r="113" spans="1:207" ht="28.95" customHeight="1">
      <c r="A113" s="15" t="s">
        <v>215</v>
      </c>
      <c r="B113" s="12" t="s">
        <v>216</v>
      </c>
      <c r="C113" s="13">
        <v>53</v>
      </c>
      <c r="D113" s="13">
        <v>26.5</v>
      </c>
      <c r="E113" s="13" t="s">
        <v>64</v>
      </c>
      <c r="F113" s="14"/>
      <c r="G113" s="13">
        <f t="shared" si="6"/>
        <v>26.5</v>
      </c>
      <c r="H113" s="12">
        <v>18</v>
      </c>
      <c r="I113" s="12"/>
    </row>
    <row r="114" spans="1:207" ht="28.95" customHeight="1">
      <c r="A114" s="27" t="s">
        <v>217</v>
      </c>
      <c r="B114" s="27"/>
      <c r="C114" s="28"/>
      <c r="D114" s="28"/>
      <c r="E114" s="28"/>
      <c r="F114" s="28"/>
      <c r="G114" s="28"/>
      <c r="H114" s="27"/>
      <c r="I114" s="27"/>
    </row>
    <row r="115" spans="1:207" s="2" customFormat="1" ht="28.95" customHeight="1">
      <c r="A115" s="7" t="s">
        <v>2</v>
      </c>
      <c r="B115" s="7" t="s">
        <v>3</v>
      </c>
      <c r="C115" s="8" t="s">
        <v>4</v>
      </c>
      <c r="D115" s="8" t="s">
        <v>5</v>
      </c>
      <c r="E115" s="8" t="s">
        <v>6</v>
      </c>
      <c r="F115" s="9" t="s">
        <v>7</v>
      </c>
      <c r="G115" s="8" t="s">
        <v>8</v>
      </c>
      <c r="H115" s="10" t="s">
        <v>9</v>
      </c>
      <c r="I115" s="7" t="s">
        <v>10</v>
      </c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16"/>
      <c r="AK115" s="16"/>
      <c r="AL115" s="16"/>
      <c r="AM115" s="16"/>
      <c r="AN115" s="16"/>
      <c r="AO115" s="16"/>
      <c r="AP115" s="16"/>
      <c r="AQ115" s="16"/>
      <c r="AR115" s="16"/>
      <c r="AS115" s="16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  <c r="BF115" s="16"/>
      <c r="BG115" s="16"/>
      <c r="BH115" s="16"/>
      <c r="BI115" s="16"/>
      <c r="BJ115" s="16"/>
      <c r="BK115" s="16"/>
      <c r="BL115" s="16"/>
      <c r="BM115" s="16"/>
      <c r="BN115" s="16"/>
      <c r="BO115" s="16"/>
      <c r="BP115" s="16"/>
      <c r="BQ115" s="16"/>
      <c r="BR115" s="16"/>
      <c r="BS115" s="16"/>
      <c r="BT115" s="16"/>
      <c r="BU115" s="16"/>
      <c r="BV115" s="16"/>
      <c r="BW115" s="16"/>
      <c r="BX115" s="16"/>
      <c r="BY115" s="16"/>
      <c r="BZ115" s="16"/>
      <c r="CA115" s="16"/>
      <c r="CB115" s="16"/>
      <c r="CC115" s="16"/>
      <c r="CD115" s="16"/>
      <c r="CE115" s="16"/>
      <c r="CF115" s="16"/>
      <c r="CG115" s="16"/>
      <c r="CH115" s="16"/>
      <c r="CI115" s="16"/>
      <c r="CJ115" s="16"/>
      <c r="CK115" s="16"/>
      <c r="CL115" s="16"/>
      <c r="CM115" s="16"/>
      <c r="CN115" s="16"/>
      <c r="CO115" s="16"/>
      <c r="CP115" s="16"/>
      <c r="CQ115" s="16"/>
      <c r="CR115" s="16"/>
      <c r="CS115" s="16"/>
      <c r="CT115" s="16"/>
      <c r="CU115" s="16"/>
      <c r="CV115" s="16"/>
      <c r="CW115" s="16"/>
      <c r="CX115" s="16"/>
      <c r="CY115" s="16"/>
      <c r="CZ115" s="16"/>
      <c r="DA115" s="16"/>
      <c r="DB115" s="16"/>
      <c r="DC115" s="16"/>
      <c r="DD115" s="16"/>
      <c r="DE115" s="16"/>
      <c r="DF115" s="16"/>
      <c r="DG115" s="16"/>
      <c r="DH115" s="16"/>
      <c r="DI115" s="16"/>
      <c r="DJ115" s="16"/>
      <c r="DK115" s="16"/>
      <c r="DL115" s="16"/>
      <c r="DM115" s="16"/>
      <c r="DN115" s="16"/>
      <c r="DO115" s="16"/>
      <c r="DP115" s="16"/>
      <c r="DQ115" s="16"/>
      <c r="DR115" s="16"/>
      <c r="DS115" s="16"/>
      <c r="DT115" s="16"/>
      <c r="DU115" s="16"/>
      <c r="DV115" s="16"/>
      <c r="DW115" s="16"/>
      <c r="DX115" s="16"/>
      <c r="DY115" s="16"/>
      <c r="DZ115" s="16"/>
      <c r="EA115" s="16"/>
      <c r="EB115" s="16"/>
      <c r="EC115" s="16"/>
      <c r="ED115" s="16"/>
      <c r="EE115" s="16"/>
      <c r="EF115" s="16"/>
      <c r="EG115" s="16"/>
      <c r="EH115" s="16"/>
      <c r="EI115" s="16"/>
      <c r="EJ115" s="16"/>
      <c r="EK115" s="16"/>
      <c r="EL115" s="16"/>
      <c r="EM115" s="16"/>
      <c r="EN115" s="16"/>
      <c r="EO115" s="16"/>
      <c r="EP115" s="16"/>
      <c r="EQ115" s="16"/>
      <c r="ER115" s="16"/>
      <c r="ES115" s="16"/>
      <c r="ET115" s="16"/>
      <c r="EU115" s="16"/>
      <c r="EV115" s="16"/>
      <c r="EW115" s="16"/>
      <c r="EX115" s="16"/>
      <c r="EY115" s="16"/>
      <c r="EZ115" s="16"/>
      <c r="FA115" s="16"/>
      <c r="FB115" s="16"/>
      <c r="FC115" s="16"/>
      <c r="FD115" s="16"/>
      <c r="FE115" s="16"/>
      <c r="FF115" s="16"/>
      <c r="FG115" s="16"/>
      <c r="FH115" s="16"/>
      <c r="FI115" s="16"/>
      <c r="FJ115" s="16"/>
      <c r="FK115" s="16"/>
      <c r="FL115" s="16"/>
      <c r="FM115" s="16"/>
      <c r="FN115" s="16"/>
      <c r="FO115" s="16"/>
      <c r="FP115" s="16"/>
      <c r="FQ115" s="16"/>
      <c r="FR115" s="16"/>
      <c r="FS115" s="16"/>
      <c r="FT115" s="16"/>
      <c r="FU115" s="16"/>
      <c r="FV115" s="16"/>
      <c r="FW115" s="16"/>
      <c r="FX115" s="16"/>
      <c r="FY115" s="16"/>
      <c r="FZ115" s="16"/>
      <c r="GA115" s="16"/>
      <c r="GB115" s="16"/>
      <c r="GC115" s="16"/>
      <c r="GD115" s="16"/>
      <c r="GE115" s="16"/>
      <c r="GF115" s="16"/>
      <c r="GG115" s="16"/>
      <c r="GH115" s="16"/>
      <c r="GI115" s="16"/>
      <c r="GJ115" s="16"/>
      <c r="GK115" s="16"/>
      <c r="GL115" s="16"/>
      <c r="GM115" s="16"/>
      <c r="GN115" s="16"/>
      <c r="GO115" s="16"/>
      <c r="GP115" s="16"/>
      <c r="GQ115" s="16"/>
      <c r="GR115" s="16"/>
      <c r="GS115" s="16"/>
      <c r="GT115" s="16"/>
      <c r="GU115" s="16"/>
      <c r="GV115" s="16"/>
      <c r="GW115" s="16"/>
      <c r="GX115" s="16"/>
      <c r="GY115" s="16"/>
    </row>
    <row r="116" spans="1:207" ht="28.95" customHeight="1">
      <c r="A116" s="15" t="s">
        <v>218</v>
      </c>
      <c r="B116" s="12" t="s">
        <v>219</v>
      </c>
      <c r="C116" s="13">
        <v>76.5</v>
      </c>
      <c r="D116" s="13">
        <v>38.25</v>
      </c>
      <c r="E116" s="13">
        <v>85.46</v>
      </c>
      <c r="F116" s="14">
        <v>42.73</v>
      </c>
      <c r="G116" s="13">
        <f t="shared" ref="G116:G139" si="7">D116+F116</f>
        <v>80.97999999999999</v>
      </c>
      <c r="H116" s="12">
        <v>1</v>
      </c>
      <c r="I116" s="12" t="s">
        <v>13</v>
      </c>
    </row>
    <row r="117" spans="1:207" ht="28.95" customHeight="1">
      <c r="A117" s="15" t="s">
        <v>220</v>
      </c>
      <c r="B117" s="12" t="s">
        <v>221</v>
      </c>
      <c r="C117" s="13">
        <v>71.25</v>
      </c>
      <c r="D117" s="13">
        <v>35.630000000000003</v>
      </c>
      <c r="E117" s="13">
        <v>85.62</v>
      </c>
      <c r="F117" s="14">
        <v>42.81</v>
      </c>
      <c r="G117" s="13">
        <f t="shared" si="7"/>
        <v>78.44</v>
      </c>
      <c r="H117" s="12">
        <v>2</v>
      </c>
      <c r="I117" s="12" t="s">
        <v>13</v>
      </c>
    </row>
    <row r="118" spans="1:207" ht="28.95" customHeight="1">
      <c r="A118" s="15" t="s">
        <v>222</v>
      </c>
      <c r="B118" s="12" t="s">
        <v>223</v>
      </c>
      <c r="C118" s="13">
        <v>72</v>
      </c>
      <c r="D118" s="13">
        <v>36</v>
      </c>
      <c r="E118" s="13">
        <v>84.82</v>
      </c>
      <c r="F118" s="14">
        <v>42.41</v>
      </c>
      <c r="G118" s="13">
        <f t="shared" si="7"/>
        <v>78.41</v>
      </c>
      <c r="H118" s="12">
        <v>3</v>
      </c>
      <c r="I118" s="12" t="s">
        <v>13</v>
      </c>
    </row>
    <row r="119" spans="1:207" ht="28.95" customHeight="1">
      <c r="A119" s="15" t="s">
        <v>224</v>
      </c>
      <c r="B119" s="12" t="s">
        <v>225</v>
      </c>
      <c r="C119" s="13">
        <v>72</v>
      </c>
      <c r="D119" s="13">
        <v>36</v>
      </c>
      <c r="E119" s="13">
        <v>84.18</v>
      </c>
      <c r="F119" s="14">
        <v>42.09</v>
      </c>
      <c r="G119" s="13">
        <f t="shared" si="7"/>
        <v>78.09</v>
      </c>
      <c r="H119" s="12">
        <v>4</v>
      </c>
      <c r="I119" s="12" t="s">
        <v>13</v>
      </c>
    </row>
    <row r="120" spans="1:207" ht="28.95" customHeight="1">
      <c r="A120" s="15" t="s">
        <v>226</v>
      </c>
      <c r="B120" s="12" t="s">
        <v>227</v>
      </c>
      <c r="C120" s="13">
        <v>69.5</v>
      </c>
      <c r="D120" s="13">
        <v>34.75</v>
      </c>
      <c r="E120" s="13">
        <v>85.14</v>
      </c>
      <c r="F120" s="14">
        <v>42.57</v>
      </c>
      <c r="G120" s="13">
        <f t="shared" si="7"/>
        <v>77.319999999999993</v>
      </c>
      <c r="H120" s="12">
        <v>5</v>
      </c>
      <c r="I120" s="12" t="s">
        <v>13</v>
      </c>
    </row>
    <row r="121" spans="1:207" ht="28.95" customHeight="1">
      <c r="A121" s="15" t="s">
        <v>228</v>
      </c>
      <c r="B121" s="12" t="s">
        <v>229</v>
      </c>
      <c r="C121" s="13">
        <v>71</v>
      </c>
      <c r="D121" s="13">
        <v>35.5</v>
      </c>
      <c r="E121" s="13">
        <v>83.26</v>
      </c>
      <c r="F121" s="14">
        <v>41.63</v>
      </c>
      <c r="G121" s="13">
        <f t="shared" si="7"/>
        <v>77.13</v>
      </c>
      <c r="H121" s="12">
        <v>6</v>
      </c>
      <c r="I121" s="12" t="s">
        <v>13</v>
      </c>
    </row>
    <row r="122" spans="1:207" ht="28.95" customHeight="1">
      <c r="A122" s="15" t="s">
        <v>230</v>
      </c>
      <c r="B122" s="12" t="s">
        <v>231</v>
      </c>
      <c r="C122" s="13">
        <v>70</v>
      </c>
      <c r="D122" s="13">
        <v>35</v>
      </c>
      <c r="E122" s="13">
        <v>83.9</v>
      </c>
      <c r="F122" s="14">
        <v>41.95</v>
      </c>
      <c r="G122" s="13">
        <f t="shared" si="7"/>
        <v>76.95</v>
      </c>
      <c r="H122" s="12">
        <v>7</v>
      </c>
      <c r="I122" s="12" t="s">
        <v>13</v>
      </c>
    </row>
    <row r="123" spans="1:207" ht="28.95" customHeight="1">
      <c r="A123" s="15" t="s">
        <v>232</v>
      </c>
      <c r="B123" s="12" t="s">
        <v>233</v>
      </c>
      <c r="C123" s="13">
        <v>67</v>
      </c>
      <c r="D123" s="13">
        <v>33.5</v>
      </c>
      <c r="E123" s="13">
        <v>86.14</v>
      </c>
      <c r="F123" s="14">
        <v>43.07</v>
      </c>
      <c r="G123" s="13">
        <f t="shared" si="7"/>
        <v>76.569999999999993</v>
      </c>
      <c r="H123" s="12">
        <v>8</v>
      </c>
      <c r="I123" s="12" t="s">
        <v>13</v>
      </c>
    </row>
    <row r="124" spans="1:207" ht="28.95" customHeight="1">
      <c r="A124" s="15" t="s">
        <v>234</v>
      </c>
      <c r="B124" s="12" t="s">
        <v>235</v>
      </c>
      <c r="C124" s="13">
        <v>67</v>
      </c>
      <c r="D124" s="13">
        <v>33.5</v>
      </c>
      <c r="E124" s="13">
        <v>85.3</v>
      </c>
      <c r="F124" s="14">
        <v>42.65</v>
      </c>
      <c r="G124" s="13">
        <f t="shared" si="7"/>
        <v>76.150000000000006</v>
      </c>
      <c r="H124" s="12">
        <v>9</v>
      </c>
      <c r="I124" s="12"/>
    </row>
    <row r="125" spans="1:207" ht="28.95" customHeight="1">
      <c r="A125" s="15" t="s">
        <v>236</v>
      </c>
      <c r="B125" s="12" t="s">
        <v>237</v>
      </c>
      <c r="C125" s="13">
        <v>65.5</v>
      </c>
      <c r="D125" s="13">
        <v>32.75</v>
      </c>
      <c r="E125" s="13">
        <v>86.34</v>
      </c>
      <c r="F125" s="14">
        <v>43.17</v>
      </c>
      <c r="G125" s="13">
        <f t="shared" si="7"/>
        <v>75.92</v>
      </c>
      <c r="H125" s="12">
        <v>10</v>
      </c>
      <c r="I125" s="12"/>
    </row>
    <row r="126" spans="1:207" ht="28.95" customHeight="1">
      <c r="A126" s="15" t="s">
        <v>238</v>
      </c>
      <c r="B126" s="12" t="s">
        <v>239</v>
      </c>
      <c r="C126" s="13">
        <v>64</v>
      </c>
      <c r="D126" s="13">
        <v>32</v>
      </c>
      <c r="E126" s="13">
        <v>86.92</v>
      </c>
      <c r="F126" s="14">
        <v>43.46</v>
      </c>
      <c r="G126" s="13">
        <f t="shared" si="7"/>
        <v>75.460000000000008</v>
      </c>
      <c r="H126" s="12">
        <v>11</v>
      </c>
      <c r="I126" s="12"/>
    </row>
    <row r="127" spans="1:207" ht="28.95" customHeight="1">
      <c r="A127" s="15" t="s">
        <v>240</v>
      </c>
      <c r="B127" s="12" t="s">
        <v>241</v>
      </c>
      <c r="C127" s="13">
        <v>67.5</v>
      </c>
      <c r="D127" s="13">
        <v>33.75</v>
      </c>
      <c r="E127" s="13">
        <v>82.92</v>
      </c>
      <c r="F127" s="14">
        <v>41.46</v>
      </c>
      <c r="G127" s="13">
        <f t="shared" si="7"/>
        <v>75.210000000000008</v>
      </c>
      <c r="H127" s="12">
        <v>12</v>
      </c>
      <c r="I127" s="12"/>
    </row>
    <row r="128" spans="1:207" ht="28.95" customHeight="1">
      <c r="A128" s="15" t="s">
        <v>242</v>
      </c>
      <c r="B128" s="12" t="s">
        <v>243</v>
      </c>
      <c r="C128" s="13">
        <v>65.5</v>
      </c>
      <c r="D128" s="13">
        <v>32.75</v>
      </c>
      <c r="E128" s="13">
        <v>83.72</v>
      </c>
      <c r="F128" s="14">
        <v>41.86</v>
      </c>
      <c r="G128" s="13">
        <f t="shared" si="7"/>
        <v>74.61</v>
      </c>
      <c r="H128" s="12">
        <v>13</v>
      </c>
      <c r="I128" s="12"/>
    </row>
    <row r="129" spans="1:207" ht="28.95" customHeight="1">
      <c r="A129" s="15" t="s">
        <v>244</v>
      </c>
      <c r="B129" s="12" t="s">
        <v>245</v>
      </c>
      <c r="C129" s="13">
        <v>64</v>
      </c>
      <c r="D129" s="13">
        <v>32</v>
      </c>
      <c r="E129" s="13">
        <v>84.1</v>
      </c>
      <c r="F129" s="14">
        <v>42.05</v>
      </c>
      <c r="G129" s="13">
        <f t="shared" si="7"/>
        <v>74.05</v>
      </c>
      <c r="H129" s="12">
        <v>14</v>
      </c>
      <c r="I129" s="12"/>
    </row>
    <row r="130" spans="1:207" ht="28.95" customHeight="1">
      <c r="A130" s="15" t="s">
        <v>246</v>
      </c>
      <c r="B130" s="12" t="s">
        <v>247</v>
      </c>
      <c r="C130" s="13">
        <v>61.5</v>
      </c>
      <c r="D130" s="13">
        <v>30.75</v>
      </c>
      <c r="E130" s="13">
        <v>86</v>
      </c>
      <c r="F130" s="14">
        <v>43</v>
      </c>
      <c r="G130" s="13">
        <f t="shared" si="7"/>
        <v>73.75</v>
      </c>
      <c r="H130" s="12">
        <v>15</v>
      </c>
      <c r="I130" s="12"/>
    </row>
    <row r="131" spans="1:207" ht="28.95" customHeight="1">
      <c r="A131" s="15" t="s">
        <v>248</v>
      </c>
      <c r="B131" s="12" t="s">
        <v>249</v>
      </c>
      <c r="C131" s="13">
        <v>63</v>
      </c>
      <c r="D131" s="13">
        <v>31.5</v>
      </c>
      <c r="E131" s="13">
        <v>83.88</v>
      </c>
      <c r="F131" s="14">
        <v>41.94</v>
      </c>
      <c r="G131" s="13">
        <f t="shared" si="7"/>
        <v>73.44</v>
      </c>
      <c r="H131" s="12">
        <v>16</v>
      </c>
      <c r="I131" s="12"/>
    </row>
    <row r="132" spans="1:207" ht="28.95" customHeight="1">
      <c r="A132" s="15" t="s">
        <v>250</v>
      </c>
      <c r="B132" s="12" t="s">
        <v>251</v>
      </c>
      <c r="C132" s="13">
        <v>63</v>
      </c>
      <c r="D132" s="13">
        <v>31.5</v>
      </c>
      <c r="E132" s="13">
        <v>82.4</v>
      </c>
      <c r="F132" s="14">
        <v>41.2</v>
      </c>
      <c r="G132" s="13">
        <f t="shared" si="7"/>
        <v>72.7</v>
      </c>
      <c r="H132" s="12">
        <v>17</v>
      </c>
      <c r="I132" s="12"/>
    </row>
    <row r="133" spans="1:207" ht="28.95" customHeight="1">
      <c r="A133" s="15" t="s">
        <v>252</v>
      </c>
      <c r="B133" s="12" t="s">
        <v>253</v>
      </c>
      <c r="C133" s="13">
        <v>59.5</v>
      </c>
      <c r="D133" s="13">
        <v>29.75</v>
      </c>
      <c r="E133" s="13">
        <v>85.04</v>
      </c>
      <c r="F133" s="14">
        <v>42.52</v>
      </c>
      <c r="G133" s="13">
        <f t="shared" si="7"/>
        <v>72.27000000000001</v>
      </c>
      <c r="H133" s="12">
        <v>18</v>
      </c>
      <c r="I133" s="12"/>
    </row>
    <row r="134" spans="1:207" ht="28.95" customHeight="1">
      <c r="A134" s="15" t="s">
        <v>254</v>
      </c>
      <c r="B134" s="12" t="s">
        <v>255</v>
      </c>
      <c r="C134" s="13">
        <v>59.5</v>
      </c>
      <c r="D134" s="13">
        <v>29.75</v>
      </c>
      <c r="E134" s="13">
        <v>83.58</v>
      </c>
      <c r="F134" s="14">
        <v>41.79</v>
      </c>
      <c r="G134" s="13">
        <f t="shared" si="7"/>
        <v>71.539999999999992</v>
      </c>
      <c r="H134" s="12">
        <v>19</v>
      </c>
      <c r="I134" s="12"/>
    </row>
    <row r="135" spans="1:207" ht="28.95" customHeight="1">
      <c r="A135" s="15" t="s">
        <v>256</v>
      </c>
      <c r="B135" s="12" t="s">
        <v>257</v>
      </c>
      <c r="C135" s="13">
        <v>57</v>
      </c>
      <c r="D135" s="13">
        <v>28.5</v>
      </c>
      <c r="E135" s="13">
        <v>83.98</v>
      </c>
      <c r="F135" s="14">
        <v>41.99</v>
      </c>
      <c r="G135" s="13">
        <f t="shared" si="7"/>
        <v>70.490000000000009</v>
      </c>
      <c r="H135" s="12">
        <v>20</v>
      </c>
      <c r="I135" s="12"/>
    </row>
    <row r="136" spans="1:207" ht="28.95" customHeight="1">
      <c r="A136" s="15" t="s">
        <v>258</v>
      </c>
      <c r="B136" s="12" t="s">
        <v>259</v>
      </c>
      <c r="C136" s="13">
        <v>64</v>
      </c>
      <c r="D136" s="13">
        <v>32</v>
      </c>
      <c r="E136" s="13" t="s">
        <v>64</v>
      </c>
      <c r="F136" s="14"/>
      <c r="G136" s="13">
        <f t="shared" si="7"/>
        <v>32</v>
      </c>
      <c r="H136" s="12">
        <v>21</v>
      </c>
      <c r="I136" s="12"/>
    </row>
    <row r="137" spans="1:207" ht="28.95" customHeight="1">
      <c r="A137" s="15" t="s">
        <v>260</v>
      </c>
      <c r="B137" s="12" t="s">
        <v>261</v>
      </c>
      <c r="C137" s="13">
        <v>62.5</v>
      </c>
      <c r="D137" s="13">
        <v>31.25</v>
      </c>
      <c r="E137" s="13" t="s">
        <v>64</v>
      </c>
      <c r="F137" s="14"/>
      <c r="G137" s="13">
        <f t="shared" si="7"/>
        <v>31.25</v>
      </c>
      <c r="H137" s="12">
        <v>22</v>
      </c>
      <c r="I137" s="12"/>
    </row>
    <row r="138" spans="1:207" ht="28.95" customHeight="1">
      <c r="A138" s="15" t="s">
        <v>262</v>
      </c>
      <c r="B138" s="12" t="s">
        <v>263</v>
      </c>
      <c r="C138" s="13">
        <v>62</v>
      </c>
      <c r="D138" s="13">
        <v>31</v>
      </c>
      <c r="E138" s="13" t="s">
        <v>64</v>
      </c>
      <c r="F138" s="14"/>
      <c r="G138" s="13">
        <f t="shared" si="7"/>
        <v>31</v>
      </c>
      <c r="H138" s="12">
        <v>23</v>
      </c>
      <c r="I138" s="12"/>
    </row>
    <row r="139" spans="1:207" ht="28.95" customHeight="1">
      <c r="A139" s="15" t="s">
        <v>264</v>
      </c>
      <c r="B139" s="12" t="s">
        <v>265</v>
      </c>
      <c r="C139" s="13">
        <v>57.5</v>
      </c>
      <c r="D139" s="13">
        <v>28.75</v>
      </c>
      <c r="E139" s="13" t="s">
        <v>64</v>
      </c>
      <c r="F139" s="14"/>
      <c r="G139" s="13">
        <f t="shared" si="7"/>
        <v>28.75</v>
      </c>
      <c r="H139" s="12">
        <v>24</v>
      </c>
      <c r="I139" s="12"/>
    </row>
    <row r="140" spans="1:207" ht="28.95" customHeight="1">
      <c r="A140" s="27" t="s">
        <v>266</v>
      </c>
      <c r="B140" s="27"/>
      <c r="C140" s="28"/>
      <c r="D140" s="28"/>
      <c r="E140" s="28"/>
      <c r="F140" s="28"/>
      <c r="G140" s="28"/>
      <c r="H140" s="27"/>
      <c r="I140" s="27"/>
    </row>
    <row r="141" spans="1:207" s="2" customFormat="1" ht="28.95" customHeight="1">
      <c r="A141" s="7" t="s">
        <v>2</v>
      </c>
      <c r="B141" s="7" t="s">
        <v>3</v>
      </c>
      <c r="C141" s="8" t="s">
        <v>4</v>
      </c>
      <c r="D141" s="8" t="s">
        <v>5</v>
      </c>
      <c r="E141" s="8" t="s">
        <v>6</v>
      </c>
      <c r="F141" s="9" t="s">
        <v>7</v>
      </c>
      <c r="G141" s="8" t="s">
        <v>8</v>
      </c>
      <c r="H141" s="10" t="s">
        <v>9</v>
      </c>
      <c r="I141" s="7" t="s">
        <v>10</v>
      </c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  <c r="AJ141" s="16"/>
      <c r="AK141" s="16"/>
      <c r="AL141" s="16"/>
      <c r="AM141" s="16"/>
      <c r="AN141" s="16"/>
      <c r="AO141" s="16"/>
      <c r="AP141" s="16"/>
      <c r="AQ141" s="16"/>
      <c r="AR141" s="16"/>
      <c r="AS141" s="16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  <c r="BF141" s="16"/>
      <c r="BG141" s="16"/>
      <c r="BH141" s="16"/>
      <c r="BI141" s="16"/>
      <c r="BJ141" s="16"/>
      <c r="BK141" s="16"/>
      <c r="BL141" s="16"/>
      <c r="BM141" s="16"/>
      <c r="BN141" s="16"/>
      <c r="BO141" s="16"/>
      <c r="BP141" s="16"/>
      <c r="BQ141" s="16"/>
      <c r="BR141" s="16"/>
      <c r="BS141" s="16"/>
      <c r="BT141" s="16"/>
      <c r="BU141" s="16"/>
      <c r="BV141" s="16"/>
      <c r="BW141" s="16"/>
      <c r="BX141" s="16"/>
      <c r="BY141" s="16"/>
      <c r="BZ141" s="16"/>
      <c r="CA141" s="16"/>
      <c r="CB141" s="16"/>
      <c r="CC141" s="16"/>
      <c r="CD141" s="16"/>
      <c r="CE141" s="16"/>
      <c r="CF141" s="16"/>
      <c r="CG141" s="16"/>
      <c r="CH141" s="16"/>
      <c r="CI141" s="16"/>
      <c r="CJ141" s="16"/>
      <c r="CK141" s="16"/>
      <c r="CL141" s="16"/>
      <c r="CM141" s="16"/>
      <c r="CN141" s="16"/>
      <c r="CO141" s="16"/>
      <c r="CP141" s="16"/>
      <c r="CQ141" s="16"/>
      <c r="CR141" s="16"/>
      <c r="CS141" s="16"/>
      <c r="CT141" s="16"/>
      <c r="CU141" s="16"/>
      <c r="CV141" s="16"/>
      <c r="CW141" s="16"/>
      <c r="CX141" s="16"/>
      <c r="CY141" s="16"/>
      <c r="CZ141" s="16"/>
      <c r="DA141" s="16"/>
      <c r="DB141" s="16"/>
      <c r="DC141" s="16"/>
      <c r="DD141" s="16"/>
      <c r="DE141" s="16"/>
      <c r="DF141" s="16"/>
      <c r="DG141" s="16"/>
      <c r="DH141" s="16"/>
      <c r="DI141" s="16"/>
      <c r="DJ141" s="16"/>
      <c r="DK141" s="16"/>
      <c r="DL141" s="16"/>
      <c r="DM141" s="16"/>
      <c r="DN141" s="16"/>
      <c r="DO141" s="16"/>
      <c r="DP141" s="16"/>
      <c r="DQ141" s="16"/>
      <c r="DR141" s="16"/>
      <c r="DS141" s="16"/>
      <c r="DT141" s="16"/>
      <c r="DU141" s="16"/>
      <c r="DV141" s="16"/>
      <c r="DW141" s="16"/>
      <c r="DX141" s="16"/>
      <c r="DY141" s="16"/>
      <c r="DZ141" s="16"/>
      <c r="EA141" s="16"/>
      <c r="EB141" s="16"/>
      <c r="EC141" s="16"/>
      <c r="ED141" s="16"/>
      <c r="EE141" s="16"/>
      <c r="EF141" s="16"/>
      <c r="EG141" s="16"/>
      <c r="EH141" s="16"/>
      <c r="EI141" s="16"/>
      <c r="EJ141" s="16"/>
      <c r="EK141" s="16"/>
      <c r="EL141" s="16"/>
      <c r="EM141" s="16"/>
      <c r="EN141" s="16"/>
      <c r="EO141" s="16"/>
      <c r="EP141" s="16"/>
      <c r="EQ141" s="16"/>
      <c r="ER141" s="16"/>
      <c r="ES141" s="16"/>
      <c r="ET141" s="16"/>
      <c r="EU141" s="16"/>
      <c r="EV141" s="16"/>
      <c r="EW141" s="16"/>
      <c r="EX141" s="16"/>
      <c r="EY141" s="16"/>
      <c r="EZ141" s="16"/>
      <c r="FA141" s="16"/>
      <c r="FB141" s="16"/>
      <c r="FC141" s="16"/>
      <c r="FD141" s="16"/>
      <c r="FE141" s="16"/>
      <c r="FF141" s="16"/>
      <c r="FG141" s="16"/>
      <c r="FH141" s="16"/>
      <c r="FI141" s="16"/>
      <c r="FJ141" s="16"/>
      <c r="FK141" s="16"/>
      <c r="FL141" s="16"/>
      <c r="FM141" s="16"/>
      <c r="FN141" s="16"/>
      <c r="FO141" s="16"/>
      <c r="FP141" s="16"/>
      <c r="FQ141" s="16"/>
      <c r="FR141" s="16"/>
      <c r="FS141" s="16"/>
      <c r="FT141" s="16"/>
      <c r="FU141" s="16"/>
      <c r="FV141" s="16"/>
      <c r="FW141" s="16"/>
      <c r="FX141" s="16"/>
      <c r="FY141" s="16"/>
      <c r="FZ141" s="16"/>
      <c r="GA141" s="16"/>
      <c r="GB141" s="16"/>
      <c r="GC141" s="16"/>
      <c r="GD141" s="16"/>
      <c r="GE141" s="16"/>
      <c r="GF141" s="16"/>
      <c r="GG141" s="16"/>
      <c r="GH141" s="16"/>
      <c r="GI141" s="16"/>
      <c r="GJ141" s="16"/>
      <c r="GK141" s="16"/>
      <c r="GL141" s="16"/>
      <c r="GM141" s="16"/>
      <c r="GN141" s="16"/>
      <c r="GO141" s="16"/>
      <c r="GP141" s="16"/>
      <c r="GQ141" s="16"/>
      <c r="GR141" s="16"/>
      <c r="GS141" s="16"/>
      <c r="GT141" s="16"/>
      <c r="GU141" s="16"/>
      <c r="GV141" s="16"/>
      <c r="GW141" s="16"/>
      <c r="GX141" s="16"/>
      <c r="GY141" s="16"/>
    </row>
    <row r="142" spans="1:207" ht="28.95" customHeight="1">
      <c r="A142" s="15" t="s">
        <v>267</v>
      </c>
      <c r="B142" s="12" t="s">
        <v>268</v>
      </c>
      <c r="C142" s="13">
        <v>68.25</v>
      </c>
      <c r="D142" s="13">
        <v>34.130000000000003</v>
      </c>
      <c r="E142" s="13">
        <v>88.56</v>
      </c>
      <c r="F142" s="14">
        <v>44.28</v>
      </c>
      <c r="G142" s="13">
        <f t="shared" ref="G142:G150" si="8">D142+F142</f>
        <v>78.41</v>
      </c>
      <c r="H142" s="12">
        <v>1</v>
      </c>
      <c r="I142" s="12" t="s">
        <v>13</v>
      </c>
    </row>
    <row r="143" spans="1:207" ht="28.95" customHeight="1">
      <c r="A143" s="15" t="s">
        <v>269</v>
      </c>
      <c r="B143" s="12" t="s">
        <v>270</v>
      </c>
      <c r="C143" s="13">
        <v>69.5</v>
      </c>
      <c r="D143" s="13">
        <v>34.75</v>
      </c>
      <c r="E143" s="13">
        <v>85.42</v>
      </c>
      <c r="F143" s="14">
        <v>42.71</v>
      </c>
      <c r="G143" s="13">
        <f t="shared" si="8"/>
        <v>77.460000000000008</v>
      </c>
      <c r="H143" s="12">
        <v>2</v>
      </c>
      <c r="I143" s="12" t="s">
        <v>13</v>
      </c>
    </row>
    <row r="144" spans="1:207" ht="28.95" customHeight="1">
      <c r="A144" s="15" t="s">
        <v>271</v>
      </c>
      <c r="B144" s="12" t="s">
        <v>272</v>
      </c>
      <c r="C144" s="13">
        <v>68.25</v>
      </c>
      <c r="D144" s="13">
        <v>34.130000000000003</v>
      </c>
      <c r="E144" s="13">
        <v>81.45</v>
      </c>
      <c r="F144" s="14">
        <v>40.729999999999997</v>
      </c>
      <c r="G144" s="13">
        <f t="shared" si="8"/>
        <v>74.86</v>
      </c>
      <c r="H144" s="12">
        <v>3</v>
      </c>
      <c r="I144" s="12" t="s">
        <v>13</v>
      </c>
    </row>
    <row r="145" spans="1:207" ht="28.95" customHeight="1">
      <c r="A145" s="15" t="s">
        <v>273</v>
      </c>
      <c r="B145" s="12" t="s">
        <v>274</v>
      </c>
      <c r="C145" s="13">
        <v>59.5</v>
      </c>
      <c r="D145" s="13">
        <v>29.75</v>
      </c>
      <c r="E145" s="13">
        <v>86.34</v>
      </c>
      <c r="F145" s="14">
        <v>43.17</v>
      </c>
      <c r="G145" s="13">
        <f t="shared" si="8"/>
        <v>72.92</v>
      </c>
      <c r="H145" s="12">
        <v>4</v>
      </c>
      <c r="I145" s="12"/>
    </row>
    <row r="146" spans="1:207" ht="28.95" customHeight="1">
      <c r="A146" s="15" t="s">
        <v>275</v>
      </c>
      <c r="B146" s="12" t="s">
        <v>276</v>
      </c>
      <c r="C146" s="13">
        <v>54.75</v>
      </c>
      <c r="D146" s="13">
        <v>27.38</v>
      </c>
      <c r="E146" s="13">
        <v>85.33</v>
      </c>
      <c r="F146" s="14">
        <v>42.67</v>
      </c>
      <c r="G146" s="13">
        <f t="shared" si="8"/>
        <v>70.05</v>
      </c>
      <c r="H146" s="12">
        <v>5</v>
      </c>
      <c r="I146" s="12"/>
    </row>
    <row r="147" spans="1:207" ht="28.95" customHeight="1">
      <c r="A147" s="15" t="s">
        <v>277</v>
      </c>
      <c r="B147" s="12" t="s">
        <v>278</v>
      </c>
      <c r="C147" s="13">
        <v>52.25</v>
      </c>
      <c r="D147" s="13">
        <v>26.13</v>
      </c>
      <c r="E147" s="13">
        <v>84.3</v>
      </c>
      <c r="F147" s="14">
        <v>42.15</v>
      </c>
      <c r="G147" s="13">
        <f t="shared" si="8"/>
        <v>68.28</v>
      </c>
      <c r="H147" s="12">
        <v>6</v>
      </c>
      <c r="I147" s="12"/>
    </row>
    <row r="148" spans="1:207" ht="28.95" customHeight="1">
      <c r="A148" s="15" t="s">
        <v>279</v>
      </c>
      <c r="B148" s="12" t="s">
        <v>280</v>
      </c>
      <c r="C148" s="13">
        <v>49.75</v>
      </c>
      <c r="D148" s="13">
        <v>24.88</v>
      </c>
      <c r="E148" s="13">
        <v>86.52</v>
      </c>
      <c r="F148" s="14">
        <v>43.26</v>
      </c>
      <c r="G148" s="13">
        <f t="shared" si="8"/>
        <v>68.14</v>
      </c>
      <c r="H148" s="12">
        <v>7</v>
      </c>
      <c r="I148" s="12"/>
    </row>
    <row r="149" spans="1:207" ht="28.95" customHeight="1">
      <c r="A149" s="15" t="s">
        <v>281</v>
      </c>
      <c r="B149" s="12" t="s">
        <v>282</v>
      </c>
      <c r="C149" s="13">
        <v>55</v>
      </c>
      <c r="D149" s="13">
        <v>27.5</v>
      </c>
      <c r="E149" s="13">
        <v>81.2</v>
      </c>
      <c r="F149" s="14">
        <v>40.6</v>
      </c>
      <c r="G149" s="13">
        <f t="shared" si="8"/>
        <v>68.099999999999994</v>
      </c>
      <c r="H149" s="12">
        <v>8</v>
      </c>
      <c r="I149" s="12"/>
    </row>
    <row r="150" spans="1:207" ht="28.95" customHeight="1">
      <c r="A150" s="15" t="s">
        <v>283</v>
      </c>
      <c r="B150" s="12" t="s">
        <v>284</v>
      </c>
      <c r="C150" s="13">
        <v>52.75</v>
      </c>
      <c r="D150" s="13">
        <v>26.38</v>
      </c>
      <c r="E150" s="13" t="s">
        <v>64</v>
      </c>
      <c r="F150" s="14"/>
      <c r="G150" s="13">
        <f t="shared" si="8"/>
        <v>26.38</v>
      </c>
      <c r="H150" s="12">
        <v>9</v>
      </c>
      <c r="I150" s="12"/>
    </row>
    <row r="151" spans="1:207" ht="28.95" customHeight="1">
      <c r="A151" s="27" t="s">
        <v>285</v>
      </c>
      <c r="B151" s="27"/>
      <c r="C151" s="28"/>
      <c r="D151" s="28"/>
      <c r="E151" s="28"/>
      <c r="F151" s="28"/>
      <c r="G151" s="28"/>
      <c r="H151" s="27"/>
      <c r="I151" s="27"/>
    </row>
    <row r="152" spans="1:207" s="2" customFormat="1" ht="28.95" customHeight="1">
      <c r="A152" s="7" t="s">
        <v>2</v>
      </c>
      <c r="B152" s="7" t="s">
        <v>3</v>
      </c>
      <c r="C152" s="8" t="s">
        <v>4</v>
      </c>
      <c r="D152" s="8" t="s">
        <v>5</v>
      </c>
      <c r="E152" s="8" t="s">
        <v>6</v>
      </c>
      <c r="F152" s="9" t="s">
        <v>7</v>
      </c>
      <c r="G152" s="8" t="s">
        <v>8</v>
      </c>
      <c r="H152" s="10" t="s">
        <v>9</v>
      </c>
      <c r="I152" s="7" t="s">
        <v>10</v>
      </c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6"/>
      <c r="AH152" s="16"/>
      <c r="AI152" s="16"/>
      <c r="AJ152" s="16"/>
      <c r="AK152" s="16"/>
      <c r="AL152" s="16"/>
      <c r="AM152" s="16"/>
      <c r="AN152" s="16"/>
      <c r="AO152" s="16"/>
      <c r="AP152" s="16"/>
      <c r="AQ152" s="16"/>
      <c r="AR152" s="16"/>
      <c r="AS152" s="16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  <c r="BF152" s="16"/>
      <c r="BG152" s="16"/>
      <c r="BH152" s="16"/>
      <c r="BI152" s="16"/>
      <c r="BJ152" s="16"/>
      <c r="BK152" s="16"/>
      <c r="BL152" s="16"/>
      <c r="BM152" s="16"/>
      <c r="BN152" s="16"/>
      <c r="BO152" s="16"/>
      <c r="BP152" s="16"/>
      <c r="BQ152" s="16"/>
      <c r="BR152" s="16"/>
      <c r="BS152" s="16"/>
      <c r="BT152" s="16"/>
      <c r="BU152" s="16"/>
      <c r="BV152" s="16"/>
      <c r="BW152" s="16"/>
      <c r="BX152" s="16"/>
      <c r="BY152" s="16"/>
      <c r="BZ152" s="16"/>
      <c r="CA152" s="16"/>
      <c r="CB152" s="16"/>
      <c r="CC152" s="16"/>
      <c r="CD152" s="16"/>
      <c r="CE152" s="16"/>
      <c r="CF152" s="16"/>
      <c r="CG152" s="16"/>
      <c r="CH152" s="16"/>
      <c r="CI152" s="16"/>
      <c r="CJ152" s="16"/>
      <c r="CK152" s="16"/>
      <c r="CL152" s="16"/>
      <c r="CM152" s="16"/>
      <c r="CN152" s="16"/>
      <c r="CO152" s="16"/>
      <c r="CP152" s="16"/>
      <c r="CQ152" s="16"/>
      <c r="CR152" s="16"/>
      <c r="CS152" s="16"/>
      <c r="CT152" s="16"/>
      <c r="CU152" s="16"/>
      <c r="CV152" s="16"/>
      <c r="CW152" s="16"/>
      <c r="CX152" s="16"/>
      <c r="CY152" s="16"/>
      <c r="CZ152" s="16"/>
      <c r="DA152" s="16"/>
      <c r="DB152" s="16"/>
      <c r="DC152" s="16"/>
      <c r="DD152" s="16"/>
      <c r="DE152" s="16"/>
      <c r="DF152" s="16"/>
      <c r="DG152" s="16"/>
      <c r="DH152" s="16"/>
      <c r="DI152" s="16"/>
      <c r="DJ152" s="16"/>
      <c r="DK152" s="16"/>
      <c r="DL152" s="16"/>
      <c r="DM152" s="16"/>
      <c r="DN152" s="16"/>
      <c r="DO152" s="16"/>
      <c r="DP152" s="16"/>
      <c r="DQ152" s="16"/>
      <c r="DR152" s="16"/>
      <c r="DS152" s="16"/>
      <c r="DT152" s="16"/>
      <c r="DU152" s="16"/>
      <c r="DV152" s="16"/>
      <c r="DW152" s="16"/>
      <c r="DX152" s="16"/>
      <c r="DY152" s="16"/>
      <c r="DZ152" s="16"/>
      <c r="EA152" s="16"/>
      <c r="EB152" s="16"/>
      <c r="EC152" s="16"/>
      <c r="ED152" s="16"/>
      <c r="EE152" s="16"/>
      <c r="EF152" s="16"/>
      <c r="EG152" s="16"/>
      <c r="EH152" s="16"/>
      <c r="EI152" s="16"/>
      <c r="EJ152" s="16"/>
      <c r="EK152" s="16"/>
      <c r="EL152" s="16"/>
      <c r="EM152" s="16"/>
      <c r="EN152" s="16"/>
      <c r="EO152" s="16"/>
      <c r="EP152" s="16"/>
      <c r="EQ152" s="16"/>
      <c r="ER152" s="16"/>
      <c r="ES152" s="16"/>
      <c r="ET152" s="16"/>
      <c r="EU152" s="16"/>
      <c r="EV152" s="16"/>
      <c r="EW152" s="16"/>
      <c r="EX152" s="16"/>
      <c r="EY152" s="16"/>
      <c r="EZ152" s="16"/>
      <c r="FA152" s="16"/>
      <c r="FB152" s="16"/>
      <c r="FC152" s="16"/>
      <c r="FD152" s="16"/>
      <c r="FE152" s="16"/>
      <c r="FF152" s="16"/>
      <c r="FG152" s="16"/>
      <c r="FH152" s="16"/>
      <c r="FI152" s="16"/>
      <c r="FJ152" s="16"/>
      <c r="FK152" s="16"/>
      <c r="FL152" s="16"/>
      <c r="FM152" s="16"/>
      <c r="FN152" s="16"/>
      <c r="FO152" s="16"/>
      <c r="FP152" s="16"/>
      <c r="FQ152" s="16"/>
      <c r="FR152" s="16"/>
      <c r="FS152" s="16"/>
      <c r="FT152" s="16"/>
      <c r="FU152" s="16"/>
      <c r="FV152" s="16"/>
      <c r="FW152" s="16"/>
      <c r="FX152" s="16"/>
      <c r="FY152" s="16"/>
      <c r="FZ152" s="16"/>
      <c r="GA152" s="16"/>
      <c r="GB152" s="16"/>
      <c r="GC152" s="16"/>
      <c r="GD152" s="16"/>
      <c r="GE152" s="16"/>
      <c r="GF152" s="16"/>
      <c r="GG152" s="16"/>
      <c r="GH152" s="16"/>
      <c r="GI152" s="16"/>
      <c r="GJ152" s="16"/>
      <c r="GK152" s="16"/>
      <c r="GL152" s="16"/>
      <c r="GM152" s="16"/>
      <c r="GN152" s="16"/>
      <c r="GO152" s="16"/>
      <c r="GP152" s="16"/>
      <c r="GQ152" s="16"/>
      <c r="GR152" s="16"/>
      <c r="GS152" s="16"/>
      <c r="GT152" s="16"/>
      <c r="GU152" s="16"/>
      <c r="GV152" s="16"/>
      <c r="GW152" s="16"/>
      <c r="GX152" s="16"/>
      <c r="GY152" s="16"/>
    </row>
    <row r="153" spans="1:207" ht="28.95" customHeight="1">
      <c r="A153" s="15" t="s">
        <v>286</v>
      </c>
      <c r="B153" s="12" t="s">
        <v>287</v>
      </c>
      <c r="C153" s="13">
        <v>78</v>
      </c>
      <c r="D153" s="13">
        <v>39</v>
      </c>
      <c r="E153" s="13">
        <v>86.84</v>
      </c>
      <c r="F153" s="14">
        <v>43.42</v>
      </c>
      <c r="G153" s="13">
        <f t="shared" ref="G153:G167" si="9">D153+F153</f>
        <v>82.42</v>
      </c>
      <c r="H153" s="12">
        <v>1</v>
      </c>
      <c r="I153" s="12" t="s">
        <v>13</v>
      </c>
    </row>
    <row r="154" spans="1:207" ht="28.95" customHeight="1">
      <c r="A154" s="15" t="s">
        <v>288</v>
      </c>
      <c r="B154" s="12" t="s">
        <v>289</v>
      </c>
      <c r="C154" s="13">
        <v>74.5</v>
      </c>
      <c r="D154" s="13">
        <v>37.25</v>
      </c>
      <c r="E154" s="13">
        <v>87.92</v>
      </c>
      <c r="F154" s="14">
        <v>43.96</v>
      </c>
      <c r="G154" s="13">
        <f t="shared" si="9"/>
        <v>81.210000000000008</v>
      </c>
      <c r="H154" s="12">
        <v>2</v>
      </c>
      <c r="I154" s="12" t="s">
        <v>13</v>
      </c>
    </row>
    <row r="155" spans="1:207" ht="28.95" customHeight="1">
      <c r="A155" s="15" t="s">
        <v>290</v>
      </c>
      <c r="B155" s="12" t="s">
        <v>291</v>
      </c>
      <c r="C155" s="13">
        <v>74.5</v>
      </c>
      <c r="D155" s="13">
        <v>37.25</v>
      </c>
      <c r="E155" s="13">
        <v>84.9</v>
      </c>
      <c r="F155" s="14">
        <v>42.45</v>
      </c>
      <c r="G155" s="13">
        <f t="shared" si="9"/>
        <v>79.7</v>
      </c>
      <c r="H155" s="12">
        <v>3</v>
      </c>
      <c r="I155" s="12" t="s">
        <v>13</v>
      </c>
    </row>
    <row r="156" spans="1:207" ht="28.95" customHeight="1">
      <c r="A156" s="15" t="s">
        <v>292</v>
      </c>
      <c r="B156" s="12" t="s">
        <v>293</v>
      </c>
      <c r="C156" s="13">
        <v>73.5</v>
      </c>
      <c r="D156" s="13">
        <v>36.75</v>
      </c>
      <c r="E156" s="13">
        <v>85.42</v>
      </c>
      <c r="F156" s="14">
        <v>42.71</v>
      </c>
      <c r="G156" s="13">
        <f t="shared" si="9"/>
        <v>79.460000000000008</v>
      </c>
      <c r="H156" s="12">
        <v>4</v>
      </c>
      <c r="I156" s="12" t="s">
        <v>13</v>
      </c>
    </row>
    <row r="157" spans="1:207" ht="28.95" customHeight="1">
      <c r="A157" s="15" t="s">
        <v>294</v>
      </c>
      <c r="B157" s="12" t="s">
        <v>295</v>
      </c>
      <c r="C157" s="13">
        <v>66.5</v>
      </c>
      <c r="D157" s="13">
        <v>33.25</v>
      </c>
      <c r="E157" s="13">
        <v>88.4</v>
      </c>
      <c r="F157" s="14">
        <v>44.2</v>
      </c>
      <c r="G157" s="13">
        <f t="shared" si="9"/>
        <v>77.45</v>
      </c>
      <c r="H157" s="12">
        <v>5</v>
      </c>
      <c r="I157" s="12" t="s">
        <v>13</v>
      </c>
    </row>
    <row r="158" spans="1:207" ht="28.95" customHeight="1">
      <c r="A158" s="15" t="s">
        <v>296</v>
      </c>
      <c r="B158" s="12" t="s">
        <v>297</v>
      </c>
      <c r="C158" s="13">
        <v>71</v>
      </c>
      <c r="D158" s="13">
        <v>35.5</v>
      </c>
      <c r="E158" s="13">
        <v>83.7</v>
      </c>
      <c r="F158" s="14">
        <v>41.85</v>
      </c>
      <c r="G158" s="13">
        <f t="shared" si="9"/>
        <v>77.349999999999994</v>
      </c>
      <c r="H158" s="12">
        <v>6</v>
      </c>
      <c r="I158" s="12"/>
    </row>
    <row r="159" spans="1:207" ht="28.95" customHeight="1">
      <c r="A159" s="15" t="s">
        <v>298</v>
      </c>
      <c r="B159" s="12" t="s">
        <v>299</v>
      </c>
      <c r="C159" s="13">
        <v>67.5</v>
      </c>
      <c r="D159" s="13">
        <v>33.75</v>
      </c>
      <c r="E159" s="13">
        <v>84.12</v>
      </c>
      <c r="F159" s="14">
        <v>42.06</v>
      </c>
      <c r="G159" s="13">
        <f t="shared" si="9"/>
        <v>75.81</v>
      </c>
      <c r="H159" s="12">
        <v>7</v>
      </c>
      <c r="I159" s="12"/>
    </row>
    <row r="160" spans="1:207" ht="28.95" customHeight="1">
      <c r="A160" s="15" t="s">
        <v>300</v>
      </c>
      <c r="B160" s="12" t="s">
        <v>301</v>
      </c>
      <c r="C160" s="13">
        <v>65.5</v>
      </c>
      <c r="D160" s="13">
        <v>32.75</v>
      </c>
      <c r="E160" s="13">
        <v>82.7</v>
      </c>
      <c r="F160" s="14">
        <v>41.35</v>
      </c>
      <c r="G160" s="13">
        <f t="shared" si="9"/>
        <v>74.099999999999994</v>
      </c>
      <c r="H160" s="12">
        <v>8</v>
      </c>
      <c r="I160" s="12"/>
    </row>
    <row r="161" spans="1:207" ht="28.95" customHeight="1">
      <c r="A161" s="15" t="s">
        <v>302</v>
      </c>
      <c r="B161" s="12" t="s">
        <v>303</v>
      </c>
      <c r="C161" s="13">
        <v>67</v>
      </c>
      <c r="D161" s="13">
        <v>33.5</v>
      </c>
      <c r="E161" s="13">
        <v>80.7</v>
      </c>
      <c r="F161" s="14">
        <v>40.35</v>
      </c>
      <c r="G161" s="13">
        <f t="shared" si="9"/>
        <v>73.849999999999994</v>
      </c>
      <c r="H161" s="12">
        <v>9</v>
      </c>
      <c r="I161" s="12"/>
    </row>
    <row r="162" spans="1:207" ht="28.95" customHeight="1">
      <c r="A162" s="15" t="s">
        <v>304</v>
      </c>
      <c r="B162" s="12" t="s">
        <v>305</v>
      </c>
      <c r="C162" s="13">
        <v>57</v>
      </c>
      <c r="D162" s="13">
        <v>28.5</v>
      </c>
      <c r="E162" s="13">
        <v>85.4</v>
      </c>
      <c r="F162" s="14">
        <v>42.7</v>
      </c>
      <c r="G162" s="13">
        <f t="shared" si="9"/>
        <v>71.2</v>
      </c>
      <c r="H162" s="12">
        <v>10</v>
      </c>
      <c r="I162" s="12"/>
    </row>
    <row r="163" spans="1:207" ht="28.95" customHeight="1">
      <c r="A163" s="15" t="s">
        <v>306</v>
      </c>
      <c r="B163" s="12" t="s">
        <v>307</v>
      </c>
      <c r="C163" s="13">
        <v>59</v>
      </c>
      <c r="D163" s="13">
        <v>29.5</v>
      </c>
      <c r="E163" s="13">
        <v>82.74</v>
      </c>
      <c r="F163" s="14">
        <v>41.37</v>
      </c>
      <c r="G163" s="13">
        <f t="shared" si="9"/>
        <v>70.87</v>
      </c>
      <c r="H163" s="12">
        <v>11</v>
      </c>
      <c r="I163" s="12"/>
    </row>
    <row r="164" spans="1:207" ht="28.95" customHeight="1">
      <c r="A164" s="15" t="s">
        <v>308</v>
      </c>
      <c r="B164" s="12" t="s">
        <v>309</v>
      </c>
      <c r="C164" s="13">
        <v>59.5</v>
      </c>
      <c r="D164" s="13">
        <v>29.75</v>
      </c>
      <c r="E164" s="13">
        <v>79.7</v>
      </c>
      <c r="F164" s="14">
        <v>39.85</v>
      </c>
      <c r="G164" s="13">
        <f t="shared" si="9"/>
        <v>69.599999999999994</v>
      </c>
      <c r="H164" s="12">
        <v>12</v>
      </c>
      <c r="I164" s="12"/>
    </row>
    <row r="165" spans="1:207" ht="28.95" customHeight="1">
      <c r="A165" s="15" t="s">
        <v>310</v>
      </c>
      <c r="B165" s="12" t="s">
        <v>311</v>
      </c>
      <c r="C165" s="13">
        <v>62</v>
      </c>
      <c r="D165" s="13">
        <v>31</v>
      </c>
      <c r="E165" s="13" t="s">
        <v>64</v>
      </c>
      <c r="F165" s="14"/>
      <c r="G165" s="13">
        <f t="shared" si="9"/>
        <v>31</v>
      </c>
      <c r="H165" s="12">
        <v>13</v>
      </c>
      <c r="I165" s="12"/>
    </row>
    <row r="166" spans="1:207" ht="28.95" customHeight="1">
      <c r="A166" s="15" t="s">
        <v>312</v>
      </c>
      <c r="B166" s="12" t="s">
        <v>313</v>
      </c>
      <c r="C166" s="13">
        <v>44</v>
      </c>
      <c r="D166" s="13">
        <v>22</v>
      </c>
      <c r="E166" s="13" t="s">
        <v>64</v>
      </c>
      <c r="F166" s="14"/>
      <c r="G166" s="13">
        <f t="shared" si="9"/>
        <v>22</v>
      </c>
      <c r="H166" s="12">
        <v>14</v>
      </c>
      <c r="I166" s="12"/>
    </row>
    <row r="167" spans="1:207" ht="28.95" customHeight="1">
      <c r="A167" s="15" t="s">
        <v>314</v>
      </c>
      <c r="B167" s="12" t="s">
        <v>315</v>
      </c>
      <c r="C167" s="13">
        <v>43.5</v>
      </c>
      <c r="D167" s="13">
        <v>21.75</v>
      </c>
      <c r="E167" s="13" t="s">
        <v>64</v>
      </c>
      <c r="F167" s="14"/>
      <c r="G167" s="13">
        <f t="shared" si="9"/>
        <v>21.75</v>
      </c>
      <c r="H167" s="12">
        <v>15</v>
      </c>
      <c r="I167" s="12"/>
    </row>
    <row r="168" spans="1:207" ht="28.95" customHeight="1">
      <c r="A168" s="27" t="s">
        <v>316</v>
      </c>
      <c r="B168" s="27"/>
      <c r="C168" s="28"/>
      <c r="D168" s="28"/>
      <c r="E168" s="28"/>
      <c r="F168" s="28"/>
      <c r="G168" s="28"/>
      <c r="H168" s="27"/>
      <c r="I168" s="27"/>
    </row>
    <row r="169" spans="1:207" s="2" customFormat="1" ht="28.95" customHeight="1">
      <c r="A169" s="7" t="s">
        <v>2</v>
      </c>
      <c r="B169" s="7" t="s">
        <v>3</v>
      </c>
      <c r="C169" s="8" t="s">
        <v>4</v>
      </c>
      <c r="D169" s="8" t="s">
        <v>5</v>
      </c>
      <c r="E169" s="8" t="s">
        <v>6</v>
      </c>
      <c r="F169" s="9" t="s">
        <v>7</v>
      </c>
      <c r="G169" s="8" t="s">
        <v>8</v>
      </c>
      <c r="H169" s="10" t="s">
        <v>9</v>
      </c>
      <c r="I169" s="7" t="s">
        <v>10</v>
      </c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  <c r="AG169" s="16"/>
      <c r="AH169" s="16"/>
      <c r="AI169" s="16"/>
      <c r="AJ169" s="16"/>
      <c r="AK169" s="16"/>
      <c r="AL169" s="16"/>
      <c r="AM169" s="16"/>
      <c r="AN169" s="16"/>
      <c r="AO169" s="16"/>
      <c r="AP169" s="16"/>
      <c r="AQ169" s="16"/>
      <c r="AR169" s="16"/>
      <c r="AS169" s="16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  <c r="BF169" s="16"/>
      <c r="BG169" s="16"/>
      <c r="BH169" s="16"/>
      <c r="BI169" s="16"/>
      <c r="BJ169" s="16"/>
      <c r="BK169" s="16"/>
      <c r="BL169" s="16"/>
      <c r="BM169" s="16"/>
      <c r="BN169" s="16"/>
      <c r="BO169" s="16"/>
      <c r="BP169" s="16"/>
      <c r="BQ169" s="16"/>
      <c r="BR169" s="16"/>
      <c r="BS169" s="16"/>
      <c r="BT169" s="16"/>
      <c r="BU169" s="16"/>
      <c r="BV169" s="16"/>
      <c r="BW169" s="16"/>
      <c r="BX169" s="16"/>
      <c r="BY169" s="16"/>
      <c r="BZ169" s="16"/>
      <c r="CA169" s="16"/>
      <c r="CB169" s="16"/>
      <c r="CC169" s="16"/>
      <c r="CD169" s="16"/>
      <c r="CE169" s="16"/>
      <c r="CF169" s="16"/>
      <c r="CG169" s="16"/>
      <c r="CH169" s="16"/>
      <c r="CI169" s="16"/>
      <c r="CJ169" s="16"/>
      <c r="CK169" s="16"/>
      <c r="CL169" s="16"/>
      <c r="CM169" s="16"/>
      <c r="CN169" s="16"/>
      <c r="CO169" s="16"/>
      <c r="CP169" s="16"/>
      <c r="CQ169" s="16"/>
      <c r="CR169" s="16"/>
      <c r="CS169" s="16"/>
      <c r="CT169" s="16"/>
      <c r="CU169" s="16"/>
      <c r="CV169" s="16"/>
      <c r="CW169" s="16"/>
      <c r="CX169" s="16"/>
      <c r="CY169" s="16"/>
      <c r="CZ169" s="16"/>
      <c r="DA169" s="16"/>
      <c r="DB169" s="16"/>
      <c r="DC169" s="16"/>
      <c r="DD169" s="16"/>
      <c r="DE169" s="16"/>
      <c r="DF169" s="16"/>
      <c r="DG169" s="16"/>
      <c r="DH169" s="16"/>
      <c r="DI169" s="16"/>
      <c r="DJ169" s="16"/>
      <c r="DK169" s="16"/>
      <c r="DL169" s="16"/>
      <c r="DM169" s="16"/>
      <c r="DN169" s="16"/>
      <c r="DO169" s="16"/>
      <c r="DP169" s="16"/>
      <c r="DQ169" s="16"/>
      <c r="DR169" s="16"/>
      <c r="DS169" s="16"/>
      <c r="DT169" s="16"/>
      <c r="DU169" s="16"/>
      <c r="DV169" s="16"/>
      <c r="DW169" s="16"/>
      <c r="DX169" s="16"/>
      <c r="DY169" s="16"/>
      <c r="DZ169" s="16"/>
      <c r="EA169" s="16"/>
      <c r="EB169" s="16"/>
      <c r="EC169" s="16"/>
      <c r="ED169" s="16"/>
      <c r="EE169" s="16"/>
      <c r="EF169" s="16"/>
      <c r="EG169" s="16"/>
      <c r="EH169" s="16"/>
      <c r="EI169" s="16"/>
      <c r="EJ169" s="16"/>
      <c r="EK169" s="16"/>
      <c r="EL169" s="16"/>
      <c r="EM169" s="16"/>
      <c r="EN169" s="16"/>
      <c r="EO169" s="16"/>
      <c r="EP169" s="16"/>
      <c r="EQ169" s="16"/>
      <c r="ER169" s="16"/>
      <c r="ES169" s="16"/>
      <c r="ET169" s="16"/>
      <c r="EU169" s="16"/>
      <c r="EV169" s="16"/>
      <c r="EW169" s="16"/>
      <c r="EX169" s="16"/>
      <c r="EY169" s="16"/>
      <c r="EZ169" s="16"/>
      <c r="FA169" s="16"/>
      <c r="FB169" s="16"/>
      <c r="FC169" s="16"/>
      <c r="FD169" s="16"/>
      <c r="FE169" s="16"/>
      <c r="FF169" s="16"/>
      <c r="FG169" s="16"/>
      <c r="FH169" s="16"/>
      <c r="FI169" s="16"/>
      <c r="FJ169" s="16"/>
      <c r="FK169" s="16"/>
      <c r="FL169" s="16"/>
      <c r="FM169" s="16"/>
      <c r="FN169" s="16"/>
      <c r="FO169" s="16"/>
      <c r="FP169" s="16"/>
      <c r="FQ169" s="16"/>
      <c r="FR169" s="16"/>
      <c r="FS169" s="16"/>
      <c r="FT169" s="16"/>
      <c r="FU169" s="16"/>
      <c r="FV169" s="16"/>
      <c r="FW169" s="16"/>
      <c r="FX169" s="16"/>
      <c r="FY169" s="16"/>
      <c r="FZ169" s="16"/>
      <c r="GA169" s="16"/>
      <c r="GB169" s="16"/>
      <c r="GC169" s="16"/>
      <c r="GD169" s="16"/>
      <c r="GE169" s="16"/>
      <c r="GF169" s="16"/>
      <c r="GG169" s="16"/>
      <c r="GH169" s="16"/>
      <c r="GI169" s="16"/>
      <c r="GJ169" s="16"/>
      <c r="GK169" s="16"/>
      <c r="GL169" s="16"/>
      <c r="GM169" s="16"/>
      <c r="GN169" s="16"/>
      <c r="GO169" s="16"/>
      <c r="GP169" s="16"/>
      <c r="GQ169" s="16"/>
      <c r="GR169" s="16"/>
      <c r="GS169" s="16"/>
      <c r="GT169" s="16"/>
      <c r="GU169" s="16"/>
      <c r="GV169" s="16"/>
      <c r="GW169" s="16"/>
      <c r="GX169" s="16"/>
      <c r="GY169" s="16"/>
    </row>
    <row r="170" spans="1:207" ht="28.95" customHeight="1">
      <c r="A170" s="15" t="s">
        <v>317</v>
      </c>
      <c r="B170" s="12" t="s">
        <v>318</v>
      </c>
      <c r="C170" s="13">
        <v>38.5</v>
      </c>
      <c r="D170" s="13">
        <v>19.25</v>
      </c>
      <c r="E170" s="13">
        <v>79.2</v>
      </c>
      <c r="F170" s="14">
        <v>39.6</v>
      </c>
      <c r="G170" s="13">
        <f t="shared" ref="G170:G172" si="10">D170+F170</f>
        <v>58.85</v>
      </c>
      <c r="H170" s="12">
        <v>1</v>
      </c>
      <c r="I170" s="12" t="s">
        <v>13</v>
      </c>
    </row>
    <row r="171" spans="1:207" ht="28.95" customHeight="1">
      <c r="A171" s="15" t="s">
        <v>319</v>
      </c>
      <c r="B171" s="12" t="s">
        <v>320</v>
      </c>
      <c r="C171" s="13">
        <v>34</v>
      </c>
      <c r="D171" s="13">
        <v>17</v>
      </c>
      <c r="E171" s="13">
        <v>79.400000000000006</v>
      </c>
      <c r="F171" s="14">
        <v>39.700000000000003</v>
      </c>
      <c r="G171" s="13">
        <f t="shared" si="10"/>
        <v>56.7</v>
      </c>
      <c r="H171" s="12">
        <v>2</v>
      </c>
      <c r="I171" s="12"/>
    </row>
    <row r="172" spans="1:207" ht="28.95" customHeight="1">
      <c r="A172" s="15" t="s">
        <v>321</v>
      </c>
      <c r="B172" s="12" t="s">
        <v>322</v>
      </c>
      <c r="C172" s="13">
        <v>31.25</v>
      </c>
      <c r="D172" s="13">
        <v>15.63</v>
      </c>
      <c r="E172" s="13">
        <v>81.8</v>
      </c>
      <c r="F172" s="14">
        <v>40.9</v>
      </c>
      <c r="G172" s="13">
        <f t="shared" si="10"/>
        <v>56.53</v>
      </c>
      <c r="H172" s="12">
        <v>3</v>
      </c>
      <c r="I172" s="12"/>
    </row>
    <row r="173" spans="1:207" ht="28.95" customHeight="1">
      <c r="A173" s="27" t="s">
        <v>323</v>
      </c>
      <c r="B173" s="27"/>
      <c r="C173" s="28"/>
      <c r="D173" s="28"/>
      <c r="E173" s="28"/>
      <c r="F173" s="28"/>
      <c r="G173" s="28"/>
      <c r="H173" s="27"/>
      <c r="I173" s="27"/>
    </row>
    <row r="174" spans="1:207" s="2" customFormat="1" ht="28.95" customHeight="1">
      <c r="A174" s="7" t="s">
        <v>2</v>
      </c>
      <c r="B174" s="7" t="s">
        <v>3</v>
      </c>
      <c r="C174" s="8" t="s">
        <v>4</v>
      </c>
      <c r="D174" s="8" t="s">
        <v>5</v>
      </c>
      <c r="E174" s="8" t="s">
        <v>6</v>
      </c>
      <c r="F174" s="9" t="s">
        <v>7</v>
      </c>
      <c r="G174" s="8" t="s">
        <v>8</v>
      </c>
      <c r="H174" s="10" t="s">
        <v>9</v>
      </c>
      <c r="I174" s="7" t="s">
        <v>10</v>
      </c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  <c r="AE174" s="16"/>
      <c r="AF174" s="16"/>
      <c r="AG174" s="16"/>
      <c r="AH174" s="16"/>
      <c r="AI174" s="16"/>
      <c r="AJ174" s="16"/>
      <c r="AK174" s="16"/>
      <c r="AL174" s="16"/>
      <c r="AM174" s="16"/>
      <c r="AN174" s="16"/>
      <c r="AO174" s="16"/>
      <c r="AP174" s="16"/>
      <c r="AQ174" s="16"/>
      <c r="AR174" s="16"/>
      <c r="AS174" s="16"/>
      <c r="AT174" s="16"/>
      <c r="AU174" s="16"/>
      <c r="AV174" s="16"/>
      <c r="AW174" s="16"/>
      <c r="AX174" s="16"/>
      <c r="AY174" s="16"/>
      <c r="AZ174" s="16"/>
      <c r="BA174" s="16"/>
      <c r="BB174" s="16"/>
      <c r="BC174" s="16"/>
      <c r="BD174" s="16"/>
      <c r="BE174" s="16"/>
      <c r="BF174" s="16"/>
      <c r="BG174" s="16"/>
      <c r="BH174" s="16"/>
      <c r="BI174" s="16"/>
      <c r="BJ174" s="16"/>
      <c r="BK174" s="16"/>
      <c r="BL174" s="16"/>
      <c r="BM174" s="16"/>
      <c r="BN174" s="16"/>
      <c r="BO174" s="16"/>
      <c r="BP174" s="16"/>
      <c r="BQ174" s="16"/>
      <c r="BR174" s="16"/>
      <c r="BS174" s="16"/>
      <c r="BT174" s="16"/>
      <c r="BU174" s="16"/>
      <c r="BV174" s="16"/>
      <c r="BW174" s="16"/>
      <c r="BX174" s="16"/>
      <c r="BY174" s="16"/>
      <c r="BZ174" s="16"/>
      <c r="CA174" s="16"/>
      <c r="CB174" s="16"/>
      <c r="CC174" s="16"/>
      <c r="CD174" s="16"/>
      <c r="CE174" s="16"/>
      <c r="CF174" s="16"/>
      <c r="CG174" s="16"/>
      <c r="CH174" s="16"/>
      <c r="CI174" s="16"/>
      <c r="CJ174" s="16"/>
      <c r="CK174" s="16"/>
      <c r="CL174" s="16"/>
      <c r="CM174" s="16"/>
      <c r="CN174" s="16"/>
      <c r="CO174" s="16"/>
      <c r="CP174" s="16"/>
      <c r="CQ174" s="16"/>
      <c r="CR174" s="16"/>
      <c r="CS174" s="16"/>
      <c r="CT174" s="16"/>
      <c r="CU174" s="16"/>
      <c r="CV174" s="16"/>
      <c r="CW174" s="16"/>
      <c r="CX174" s="16"/>
      <c r="CY174" s="16"/>
      <c r="CZ174" s="16"/>
      <c r="DA174" s="16"/>
      <c r="DB174" s="16"/>
      <c r="DC174" s="16"/>
      <c r="DD174" s="16"/>
      <c r="DE174" s="16"/>
      <c r="DF174" s="16"/>
      <c r="DG174" s="16"/>
      <c r="DH174" s="16"/>
      <c r="DI174" s="16"/>
      <c r="DJ174" s="16"/>
      <c r="DK174" s="16"/>
      <c r="DL174" s="16"/>
      <c r="DM174" s="16"/>
      <c r="DN174" s="16"/>
      <c r="DO174" s="16"/>
      <c r="DP174" s="16"/>
      <c r="DQ174" s="16"/>
      <c r="DR174" s="16"/>
      <c r="DS174" s="16"/>
      <c r="DT174" s="16"/>
      <c r="DU174" s="16"/>
      <c r="DV174" s="16"/>
      <c r="DW174" s="16"/>
      <c r="DX174" s="16"/>
      <c r="DY174" s="16"/>
      <c r="DZ174" s="16"/>
      <c r="EA174" s="16"/>
      <c r="EB174" s="16"/>
      <c r="EC174" s="16"/>
      <c r="ED174" s="16"/>
      <c r="EE174" s="16"/>
      <c r="EF174" s="16"/>
      <c r="EG174" s="16"/>
      <c r="EH174" s="16"/>
      <c r="EI174" s="16"/>
      <c r="EJ174" s="16"/>
      <c r="EK174" s="16"/>
      <c r="EL174" s="16"/>
      <c r="EM174" s="16"/>
      <c r="EN174" s="16"/>
      <c r="EO174" s="16"/>
      <c r="EP174" s="16"/>
      <c r="EQ174" s="16"/>
      <c r="ER174" s="16"/>
      <c r="ES174" s="16"/>
      <c r="ET174" s="16"/>
      <c r="EU174" s="16"/>
      <c r="EV174" s="16"/>
      <c r="EW174" s="16"/>
      <c r="EX174" s="16"/>
      <c r="EY174" s="16"/>
      <c r="EZ174" s="16"/>
      <c r="FA174" s="16"/>
      <c r="FB174" s="16"/>
      <c r="FC174" s="16"/>
      <c r="FD174" s="16"/>
      <c r="FE174" s="16"/>
      <c r="FF174" s="16"/>
      <c r="FG174" s="16"/>
      <c r="FH174" s="16"/>
      <c r="FI174" s="16"/>
      <c r="FJ174" s="16"/>
      <c r="FK174" s="16"/>
      <c r="FL174" s="16"/>
      <c r="FM174" s="16"/>
      <c r="FN174" s="16"/>
      <c r="FO174" s="16"/>
      <c r="FP174" s="16"/>
      <c r="FQ174" s="16"/>
      <c r="FR174" s="16"/>
      <c r="FS174" s="16"/>
      <c r="FT174" s="16"/>
      <c r="FU174" s="16"/>
      <c r="FV174" s="16"/>
      <c r="FW174" s="16"/>
      <c r="FX174" s="16"/>
      <c r="FY174" s="16"/>
      <c r="FZ174" s="16"/>
      <c r="GA174" s="16"/>
      <c r="GB174" s="16"/>
      <c r="GC174" s="16"/>
      <c r="GD174" s="16"/>
      <c r="GE174" s="16"/>
      <c r="GF174" s="16"/>
      <c r="GG174" s="16"/>
      <c r="GH174" s="16"/>
      <c r="GI174" s="16"/>
      <c r="GJ174" s="16"/>
      <c r="GK174" s="16"/>
      <c r="GL174" s="16"/>
      <c r="GM174" s="16"/>
      <c r="GN174" s="16"/>
      <c r="GO174" s="16"/>
      <c r="GP174" s="16"/>
      <c r="GQ174" s="16"/>
      <c r="GR174" s="16"/>
      <c r="GS174" s="16"/>
      <c r="GT174" s="16"/>
      <c r="GU174" s="16"/>
      <c r="GV174" s="16"/>
      <c r="GW174" s="16"/>
      <c r="GX174" s="16"/>
      <c r="GY174" s="16"/>
    </row>
    <row r="175" spans="1:207" ht="28.95" customHeight="1">
      <c r="A175" s="15" t="s">
        <v>324</v>
      </c>
      <c r="B175" s="12" t="s">
        <v>325</v>
      </c>
      <c r="C175" s="13">
        <v>57</v>
      </c>
      <c r="D175" s="13">
        <v>28.5</v>
      </c>
      <c r="E175" s="13">
        <v>88.98</v>
      </c>
      <c r="F175" s="14">
        <v>44.49</v>
      </c>
      <c r="G175" s="13">
        <f>D175+F175</f>
        <v>72.990000000000009</v>
      </c>
      <c r="H175" s="12">
        <v>1</v>
      </c>
      <c r="I175" s="12" t="s">
        <v>13</v>
      </c>
    </row>
    <row r="176" spans="1:207" ht="28.95" customHeight="1">
      <c r="A176" s="15" t="s">
        <v>326</v>
      </c>
      <c r="B176" s="12" t="s">
        <v>327</v>
      </c>
      <c r="C176" s="13">
        <v>60</v>
      </c>
      <c r="D176" s="13">
        <v>30</v>
      </c>
      <c r="E176" s="13">
        <v>81.96</v>
      </c>
      <c r="F176" s="14">
        <v>40.98</v>
      </c>
      <c r="G176" s="13">
        <f t="shared" ref="G176:G177" si="11">D176+F176</f>
        <v>70.97999999999999</v>
      </c>
      <c r="H176" s="12">
        <v>2</v>
      </c>
      <c r="I176" s="12"/>
    </row>
    <row r="177" spans="1:207" ht="28.95" customHeight="1">
      <c r="A177" s="15" t="s">
        <v>328</v>
      </c>
      <c r="B177" s="12" t="s">
        <v>329</v>
      </c>
      <c r="C177" s="13">
        <v>60</v>
      </c>
      <c r="D177" s="13">
        <v>30</v>
      </c>
      <c r="E177" s="13">
        <v>81.86</v>
      </c>
      <c r="F177" s="14">
        <v>40.93</v>
      </c>
      <c r="G177" s="13">
        <f t="shared" si="11"/>
        <v>70.930000000000007</v>
      </c>
      <c r="H177" s="12">
        <v>3</v>
      </c>
      <c r="I177" s="12"/>
    </row>
    <row r="178" spans="1:207" ht="28.95" customHeight="1">
      <c r="A178" s="27" t="s">
        <v>330</v>
      </c>
      <c r="B178" s="27"/>
      <c r="C178" s="28"/>
      <c r="D178" s="28"/>
      <c r="E178" s="28"/>
      <c r="F178" s="28"/>
      <c r="G178" s="28"/>
      <c r="H178" s="27"/>
      <c r="I178" s="27"/>
    </row>
    <row r="179" spans="1:207" s="2" customFormat="1" ht="28.95" customHeight="1">
      <c r="A179" s="7" t="s">
        <v>2</v>
      </c>
      <c r="B179" s="7" t="s">
        <v>3</v>
      </c>
      <c r="C179" s="8" t="s">
        <v>4</v>
      </c>
      <c r="D179" s="8" t="s">
        <v>5</v>
      </c>
      <c r="E179" s="8" t="s">
        <v>6</v>
      </c>
      <c r="F179" s="9" t="s">
        <v>7</v>
      </c>
      <c r="G179" s="8" t="s">
        <v>8</v>
      </c>
      <c r="H179" s="10" t="s">
        <v>9</v>
      </c>
      <c r="I179" s="7" t="s">
        <v>10</v>
      </c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16"/>
      <c r="Y179" s="16"/>
      <c r="Z179" s="16"/>
      <c r="AA179" s="16"/>
      <c r="AB179" s="16"/>
      <c r="AC179" s="16"/>
      <c r="AD179" s="16"/>
      <c r="AE179" s="16"/>
      <c r="AF179" s="16"/>
      <c r="AG179" s="16"/>
      <c r="AH179" s="16"/>
      <c r="AI179" s="16"/>
      <c r="AJ179" s="16"/>
      <c r="AK179" s="16"/>
      <c r="AL179" s="16"/>
      <c r="AM179" s="16"/>
      <c r="AN179" s="16"/>
      <c r="AO179" s="16"/>
      <c r="AP179" s="16"/>
      <c r="AQ179" s="16"/>
      <c r="AR179" s="16"/>
      <c r="AS179" s="16"/>
      <c r="AT179" s="16"/>
      <c r="AU179" s="16"/>
      <c r="AV179" s="16"/>
      <c r="AW179" s="16"/>
      <c r="AX179" s="16"/>
      <c r="AY179" s="16"/>
      <c r="AZ179" s="16"/>
      <c r="BA179" s="16"/>
      <c r="BB179" s="16"/>
      <c r="BC179" s="16"/>
      <c r="BD179" s="16"/>
      <c r="BE179" s="16"/>
      <c r="BF179" s="16"/>
      <c r="BG179" s="16"/>
      <c r="BH179" s="16"/>
      <c r="BI179" s="16"/>
      <c r="BJ179" s="16"/>
      <c r="BK179" s="16"/>
      <c r="BL179" s="16"/>
      <c r="BM179" s="16"/>
      <c r="BN179" s="16"/>
      <c r="BO179" s="16"/>
      <c r="BP179" s="16"/>
      <c r="BQ179" s="16"/>
      <c r="BR179" s="16"/>
      <c r="BS179" s="16"/>
      <c r="BT179" s="16"/>
      <c r="BU179" s="16"/>
      <c r="BV179" s="16"/>
      <c r="BW179" s="16"/>
      <c r="BX179" s="16"/>
      <c r="BY179" s="16"/>
      <c r="BZ179" s="16"/>
      <c r="CA179" s="16"/>
      <c r="CB179" s="16"/>
      <c r="CC179" s="16"/>
      <c r="CD179" s="16"/>
      <c r="CE179" s="16"/>
      <c r="CF179" s="16"/>
      <c r="CG179" s="16"/>
      <c r="CH179" s="16"/>
      <c r="CI179" s="16"/>
      <c r="CJ179" s="16"/>
      <c r="CK179" s="16"/>
      <c r="CL179" s="16"/>
      <c r="CM179" s="16"/>
      <c r="CN179" s="16"/>
      <c r="CO179" s="16"/>
      <c r="CP179" s="16"/>
      <c r="CQ179" s="16"/>
      <c r="CR179" s="16"/>
      <c r="CS179" s="16"/>
      <c r="CT179" s="16"/>
      <c r="CU179" s="16"/>
      <c r="CV179" s="16"/>
      <c r="CW179" s="16"/>
      <c r="CX179" s="16"/>
      <c r="CY179" s="16"/>
      <c r="CZ179" s="16"/>
      <c r="DA179" s="16"/>
      <c r="DB179" s="16"/>
      <c r="DC179" s="16"/>
      <c r="DD179" s="16"/>
      <c r="DE179" s="16"/>
      <c r="DF179" s="16"/>
      <c r="DG179" s="16"/>
      <c r="DH179" s="16"/>
      <c r="DI179" s="16"/>
      <c r="DJ179" s="16"/>
      <c r="DK179" s="16"/>
      <c r="DL179" s="16"/>
      <c r="DM179" s="16"/>
      <c r="DN179" s="16"/>
      <c r="DO179" s="16"/>
      <c r="DP179" s="16"/>
      <c r="DQ179" s="16"/>
      <c r="DR179" s="16"/>
      <c r="DS179" s="16"/>
      <c r="DT179" s="16"/>
      <c r="DU179" s="16"/>
      <c r="DV179" s="16"/>
      <c r="DW179" s="16"/>
      <c r="DX179" s="16"/>
      <c r="DY179" s="16"/>
      <c r="DZ179" s="16"/>
      <c r="EA179" s="16"/>
      <c r="EB179" s="16"/>
      <c r="EC179" s="16"/>
      <c r="ED179" s="16"/>
      <c r="EE179" s="16"/>
      <c r="EF179" s="16"/>
      <c r="EG179" s="16"/>
      <c r="EH179" s="16"/>
      <c r="EI179" s="16"/>
      <c r="EJ179" s="16"/>
      <c r="EK179" s="16"/>
      <c r="EL179" s="16"/>
      <c r="EM179" s="16"/>
      <c r="EN179" s="16"/>
      <c r="EO179" s="16"/>
      <c r="EP179" s="16"/>
      <c r="EQ179" s="16"/>
      <c r="ER179" s="16"/>
      <c r="ES179" s="16"/>
      <c r="ET179" s="16"/>
      <c r="EU179" s="16"/>
      <c r="EV179" s="16"/>
      <c r="EW179" s="16"/>
      <c r="EX179" s="16"/>
      <c r="EY179" s="16"/>
      <c r="EZ179" s="16"/>
      <c r="FA179" s="16"/>
      <c r="FB179" s="16"/>
      <c r="FC179" s="16"/>
      <c r="FD179" s="16"/>
      <c r="FE179" s="16"/>
      <c r="FF179" s="16"/>
      <c r="FG179" s="16"/>
      <c r="FH179" s="16"/>
      <c r="FI179" s="16"/>
      <c r="FJ179" s="16"/>
      <c r="FK179" s="16"/>
      <c r="FL179" s="16"/>
      <c r="FM179" s="16"/>
      <c r="FN179" s="16"/>
      <c r="FO179" s="16"/>
      <c r="FP179" s="16"/>
      <c r="FQ179" s="16"/>
      <c r="FR179" s="16"/>
      <c r="FS179" s="16"/>
      <c r="FT179" s="16"/>
      <c r="FU179" s="16"/>
      <c r="FV179" s="16"/>
      <c r="FW179" s="16"/>
      <c r="FX179" s="16"/>
      <c r="FY179" s="16"/>
      <c r="FZ179" s="16"/>
      <c r="GA179" s="16"/>
      <c r="GB179" s="16"/>
      <c r="GC179" s="16"/>
      <c r="GD179" s="16"/>
      <c r="GE179" s="16"/>
      <c r="GF179" s="16"/>
      <c r="GG179" s="16"/>
      <c r="GH179" s="16"/>
      <c r="GI179" s="16"/>
      <c r="GJ179" s="16"/>
      <c r="GK179" s="16"/>
      <c r="GL179" s="16"/>
      <c r="GM179" s="16"/>
      <c r="GN179" s="16"/>
      <c r="GO179" s="16"/>
      <c r="GP179" s="16"/>
      <c r="GQ179" s="16"/>
      <c r="GR179" s="16"/>
      <c r="GS179" s="16"/>
      <c r="GT179" s="16"/>
      <c r="GU179" s="16"/>
      <c r="GV179" s="16"/>
      <c r="GW179" s="16"/>
      <c r="GX179" s="16"/>
      <c r="GY179" s="16"/>
    </row>
    <row r="180" spans="1:207" ht="28.95" customHeight="1">
      <c r="A180" s="15" t="s">
        <v>331</v>
      </c>
      <c r="B180" s="12" t="s">
        <v>332</v>
      </c>
      <c r="C180" s="13">
        <v>51.75</v>
      </c>
      <c r="D180" s="13">
        <v>25.88</v>
      </c>
      <c r="E180" s="13">
        <v>87.9</v>
      </c>
      <c r="F180" s="14">
        <v>43.95</v>
      </c>
      <c r="G180" s="13">
        <f t="shared" ref="G180:G182" si="12">D180+F180</f>
        <v>69.83</v>
      </c>
      <c r="H180" s="12">
        <v>1</v>
      </c>
      <c r="I180" s="12" t="s">
        <v>13</v>
      </c>
    </row>
    <row r="181" spans="1:207" ht="28.95" customHeight="1">
      <c r="A181" s="15" t="s">
        <v>333</v>
      </c>
      <c r="B181" s="12" t="s">
        <v>334</v>
      </c>
      <c r="C181" s="13">
        <v>40.25</v>
      </c>
      <c r="D181" s="13">
        <v>20.13</v>
      </c>
      <c r="E181" s="13">
        <v>84.6</v>
      </c>
      <c r="F181" s="14">
        <v>42.3</v>
      </c>
      <c r="G181" s="13">
        <f t="shared" si="12"/>
        <v>62.429999999999993</v>
      </c>
      <c r="H181" s="12">
        <v>2</v>
      </c>
      <c r="I181" s="12"/>
    </row>
    <row r="182" spans="1:207" ht="28.95" customHeight="1">
      <c r="A182" s="15" t="s">
        <v>335</v>
      </c>
      <c r="B182" s="12" t="s">
        <v>336</v>
      </c>
      <c r="C182" s="13">
        <v>35</v>
      </c>
      <c r="D182" s="13">
        <v>17.5</v>
      </c>
      <c r="E182" s="13">
        <v>82.58</v>
      </c>
      <c r="F182" s="14">
        <v>41.29</v>
      </c>
      <c r="G182" s="13">
        <f t="shared" si="12"/>
        <v>58.79</v>
      </c>
      <c r="H182" s="12">
        <v>3</v>
      </c>
      <c r="I182" s="12"/>
    </row>
    <row r="183" spans="1:207" ht="28.95" customHeight="1">
      <c r="A183" s="27" t="s">
        <v>337</v>
      </c>
      <c r="B183" s="27"/>
      <c r="C183" s="28"/>
      <c r="D183" s="28"/>
      <c r="E183" s="28"/>
      <c r="F183" s="28"/>
      <c r="G183" s="28"/>
      <c r="H183" s="27"/>
      <c r="I183" s="27"/>
    </row>
    <row r="184" spans="1:207" s="2" customFormat="1" ht="28.95" customHeight="1">
      <c r="A184" s="7" t="s">
        <v>2</v>
      </c>
      <c r="B184" s="7" t="s">
        <v>3</v>
      </c>
      <c r="C184" s="8" t="s">
        <v>4</v>
      </c>
      <c r="D184" s="8" t="s">
        <v>5</v>
      </c>
      <c r="E184" s="8" t="s">
        <v>6</v>
      </c>
      <c r="F184" s="9" t="s">
        <v>7</v>
      </c>
      <c r="G184" s="8" t="s">
        <v>8</v>
      </c>
      <c r="H184" s="10" t="s">
        <v>9</v>
      </c>
      <c r="I184" s="7" t="s">
        <v>10</v>
      </c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6"/>
      <c r="W184" s="16"/>
      <c r="X184" s="16"/>
      <c r="Y184" s="16"/>
      <c r="Z184" s="16"/>
      <c r="AA184" s="16"/>
      <c r="AB184" s="16"/>
      <c r="AC184" s="16"/>
      <c r="AD184" s="16"/>
      <c r="AE184" s="16"/>
      <c r="AF184" s="16"/>
      <c r="AG184" s="16"/>
      <c r="AH184" s="16"/>
      <c r="AI184" s="16"/>
      <c r="AJ184" s="16"/>
      <c r="AK184" s="16"/>
      <c r="AL184" s="16"/>
      <c r="AM184" s="16"/>
      <c r="AN184" s="16"/>
      <c r="AO184" s="16"/>
      <c r="AP184" s="16"/>
      <c r="AQ184" s="16"/>
      <c r="AR184" s="16"/>
      <c r="AS184" s="16"/>
      <c r="AT184" s="16"/>
      <c r="AU184" s="16"/>
      <c r="AV184" s="16"/>
      <c r="AW184" s="16"/>
      <c r="AX184" s="16"/>
      <c r="AY184" s="16"/>
      <c r="AZ184" s="16"/>
      <c r="BA184" s="16"/>
      <c r="BB184" s="16"/>
      <c r="BC184" s="16"/>
      <c r="BD184" s="16"/>
      <c r="BE184" s="16"/>
      <c r="BF184" s="16"/>
      <c r="BG184" s="16"/>
      <c r="BH184" s="16"/>
      <c r="BI184" s="16"/>
      <c r="BJ184" s="16"/>
      <c r="BK184" s="16"/>
      <c r="BL184" s="16"/>
      <c r="BM184" s="16"/>
      <c r="BN184" s="16"/>
      <c r="BO184" s="16"/>
      <c r="BP184" s="16"/>
      <c r="BQ184" s="16"/>
      <c r="BR184" s="16"/>
      <c r="BS184" s="16"/>
      <c r="BT184" s="16"/>
      <c r="BU184" s="16"/>
      <c r="BV184" s="16"/>
      <c r="BW184" s="16"/>
      <c r="BX184" s="16"/>
      <c r="BY184" s="16"/>
      <c r="BZ184" s="16"/>
      <c r="CA184" s="16"/>
      <c r="CB184" s="16"/>
      <c r="CC184" s="16"/>
      <c r="CD184" s="16"/>
      <c r="CE184" s="16"/>
      <c r="CF184" s="16"/>
      <c r="CG184" s="16"/>
      <c r="CH184" s="16"/>
      <c r="CI184" s="16"/>
      <c r="CJ184" s="16"/>
      <c r="CK184" s="16"/>
      <c r="CL184" s="16"/>
      <c r="CM184" s="16"/>
      <c r="CN184" s="16"/>
      <c r="CO184" s="16"/>
      <c r="CP184" s="16"/>
      <c r="CQ184" s="16"/>
      <c r="CR184" s="16"/>
      <c r="CS184" s="16"/>
      <c r="CT184" s="16"/>
      <c r="CU184" s="16"/>
      <c r="CV184" s="16"/>
      <c r="CW184" s="16"/>
      <c r="CX184" s="16"/>
      <c r="CY184" s="16"/>
      <c r="CZ184" s="16"/>
      <c r="DA184" s="16"/>
      <c r="DB184" s="16"/>
      <c r="DC184" s="16"/>
      <c r="DD184" s="16"/>
      <c r="DE184" s="16"/>
      <c r="DF184" s="16"/>
      <c r="DG184" s="16"/>
      <c r="DH184" s="16"/>
      <c r="DI184" s="16"/>
      <c r="DJ184" s="16"/>
      <c r="DK184" s="16"/>
      <c r="DL184" s="16"/>
      <c r="DM184" s="16"/>
      <c r="DN184" s="16"/>
      <c r="DO184" s="16"/>
      <c r="DP184" s="16"/>
      <c r="DQ184" s="16"/>
      <c r="DR184" s="16"/>
      <c r="DS184" s="16"/>
      <c r="DT184" s="16"/>
      <c r="DU184" s="16"/>
      <c r="DV184" s="16"/>
      <c r="DW184" s="16"/>
      <c r="DX184" s="16"/>
      <c r="DY184" s="16"/>
      <c r="DZ184" s="16"/>
      <c r="EA184" s="16"/>
      <c r="EB184" s="16"/>
      <c r="EC184" s="16"/>
      <c r="ED184" s="16"/>
      <c r="EE184" s="16"/>
      <c r="EF184" s="16"/>
      <c r="EG184" s="16"/>
      <c r="EH184" s="16"/>
      <c r="EI184" s="16"/>
      <c r="EJ184" s="16"/>
      <c r="EK184" s="16"/>
      <c r="EL184" s="16"/>
      <c r="EM184" s="16"/>
      <c r="EN184" s="16"/>
      <c r="EO184" s="16"/>
      <c r="EP184" s="16"/>
      <c r="EQ184" s="16"/>
      <c r="ER184" s="16"/>
      <c r="ES184" s="16"/>
      <c r="ET184" s="16"/>
      <c r="EU184" s="16"/>
      <c r="EV184" s="16"/>
      <c r="EW184" s="16"/>
      <c r="EX184" s="16"/>
      <c r="EY184" s="16"/>
      <c r="EZ184" s="16"/>
      <c r="FA184" s="16"/>
      <c r="FB184" s="16"/>
      <c r="FC184" s="16"/>
      <c r="FD184" s="16"/>
      <c r="FE184" s="16"/>
      <c r="FF184" s="16"/>
      <c r="FG184" s="16"/>
      <c r="FH184" s="16"/>
      <c r="FI184" s="16"/>
      <c r="FJ184" s="16"/>
      <c r="FK184" s="16"/>
      <c r="FL184" s="16"/>
      <c r="FM184" s="16"/>
      <c r="FN184" s="16"/>
      <c r="FO184" s="16"/>
      <c r="FP184" s="16"/>
      <c r="FQ184" s="16"/>
      <c r="FR184" s="16"/>
      <c r="FS184" s="16"/>
      <c r="FT184" s="16"/>
      <c r="FU184" s="16"/>
      <c r="FV184" s="16"/>
      <c r="FW184" s="16"/>
      <c r="FX184" s="16"/>
      <c r="FY184" s="16"/>
      <c r="FZ184" s="16"/>
      <c r="GA184" s="16"/>
      <c r="GB184" s="16"/>
      <c r="GC184" s="16"/>
      <c r="GD184" s="16"/>
      <c r="GE184" s="16"/>
      <c r="GF184" s="16"/>
      <c r="GG184" s="16"/>
      <c r="GH184" s="16"/>
      <c r="GI184" s="16"/>
      <c r="GJ184" s="16"/>
      <c r="GK184" s="16"/>
      <c r="GL184" s="16"/>
      <c r="GM184" s="16"/>
      <c r="GN184" s="16"/>
      <c r="GO184" s="16"/>
      <c r="GP184" s="16"/>
      <c r="GQ184" s="16"/>
      <c r="GR184" s="16"/>
      <c r="GS184" s="16"/>
      <c r="GT184" s="16"/>
      <c r="GU184" s="16"/>
      <c r="GV184" s="16"/>
      <c r="GW184" s="16"/>
      <c r="GX184" s="16"/>
      <c r="GY184" s="16"/>
    </row>
    <row r="185" spans="1:207" ht="28.95" customHeight="1">
      <c r="A185" s="15" t="s">
        <v>338</v>
      </c>
      <c r="B185" s="12" t="s">
        <v>339</v>
      </c>
      <c r="C185" s="13">
        <v>74</v>
      </c>
      <c r="D185" s="13">
        <v>37</v>
      </c>
      <c r="E185" s="13">
        <v>85.72</v>
      </c>
      <c r="F185" s="14">
        <v>42.86</v>
      </c>
      <c r="G185" s="13">
        <f t="shared" ref="G185:G202" si="13">D185+F185</f>
        <v>79.86</v>
      </c>
      <c r="H185" s="12">
        <v>1</v>
      </c>
      <c r="I185" s="12" t="s">
        <v>13</v>
      </c>
    </row>
    <row r="186" spans="1:207" ht="28.95" customHeight="1">
      <c r="A186" s="15" t="s">
        <v>340</v>
      </c>
      <c r="B186" s="12" t="s">
        <v>341</v>
      </c>
      <c r="C186" s="13">
        <v>69.5</v>
      </c>
      <c r="D186" s="13">
        <v>34.75</v>
      </c>
      <c r="E186" s="13">
        <v>88.86</v>
      </c>
      <c r="F186" s="14">
        <v>44.43</v>
      </c>
      <c r="G186" s="13">
        <f t="shared" si="13"/>
        <v>79.180000000000007</v>
      </c>
      <c r="H186" s="12">
        <v>2</v>
      </c>
      <c r="I186" s="12" t="s">
        <v>13</v>
      </c>
    </row>
    <row r="187" spans="1:207" ht="28.95" customHeight="1">
      <c r="A187" s="15" t="s">
        <v>342</v>
      </c>
      <c r="B187" s="12" t="s">
        <v>343</v>
      </c>
      <c r="C187" s="13">
        <v>70</v>
      </c>
      <c r="D187" s="13">
        <v>35</v>
      </c>
      <c r="E187" s="13">
        <v>85.8</v>
      </c>
      <c r="F187" s="14">
        <v>42.9</v>
      </c>
      <c r="G187" s="13">
        <f t="shared" si="13"/>
        <v>77.900000000000006</v>
      </c>
      <c r="H187" s="12">
        <v>3</v>
      </c>
      <c r="I187" s="12" t="s">
        <v>13</v>
      </c>
    </row>
    <row r="188" spans="1:207" ht="28.95" customHeight="1">
      <c r="A188" s="15" t="s">
        <v>344</v>
      </c>
      <c r="B188" s="12" t="s">
        <v>345</v>
      </c>
      <c r="C188" s="13">
        <v>67</v>
      </c>
      <c r="D188" s="13">
        <v>33.5</v>
      </c>
      <c r="E188" s="13">
        <v>87.36</v>
      </c>
      <c r="F188" s="14">
        <v>43.68</v>
      </c>
      <c r="G188" s="13">
        <f t="shared" si="13"/>
        <v>77.180000000000007</v>
      </c>
      <c r="H188" s="12">
        <v>4</v>
      </c>
      <c r="I188" s="12" t="s">
        <v>13</v>
      </c>
    </row>
    <row r="189" spans="1:207" ht="28.95" customHeight="1">
      <c r="A189" s="15" t="s">
        <v>346</v>
      </c>
      <c r="B189" s="12" t="s">
        <v>347</v>
      </c>
      <c r="C189" s="13">
        <v>65.75</v>
      </c>
      <c r="D189" s="13">
        <v>32.880000000000003</v>
      </c>
      <c r="E189" s="13">
        <v>86.2</v>
      </c>
      <c r="F189" s="14">
        <v>43.1</v>
      </c>
      <c r="G189" s="13">
        <f t="shared" si="13"/>
        <v>75.98</v>
      </c>
      <c r="H189" s="12">
        <v>5</v>
      </c>
      <c r="I189" s="12" t="s">
        <v>13</v>
      </c>
    </row>
    <row r="190" spans="1:207" ht="28.95" customHeight="1">
      <c r="A190" s="15" t="s">
        <v>348</v>
      </c>
      <c r="B190" s="12" t="s">
        <v>349</v>
      </c>
      <c r="C190" s="13">
        <v>64.75</v>
      </c>
      <c r="D190" s="13">
        <v>32.380000000000003</v>
      </c>
      <c r="E190" s="13">
        <v>86.18</v>
      </c>
      <c r="F190" s="14">
        <v>43.09</v>
      </c>
      <c r="G190" s="13">
        <f t="shared" si="13"/>
        <v>75.47</v>
      </c>
      <c r="H190" s="12">
        <v>6</v>
      </c>
      <c r="I190" s="12" t="s">
        <v>13</v>
      </c>
    </row>
    <row r="191" spans="1:207" ht="28.95" customHeight="1">
      <c r="A191" s="15" t="s">
        <v>350</v>
      </c>
      <c r="B191" s="12" t="s">
        <v>351</v>
      </c>
      <c r="C191" s="13">
        <v>65</v>
      </c>
      <c r="D191" s="13">
        <v>32.5</v>
      </c>
      <c r="E191" s="13">
        <v>85.58</v>
      </c>
      <c r="F191" s="14">
        <v>42.79</v>
      </c>
      <c r="G191" s="13">
        <f t="shared" si="13"/>
        <v>75.289999999999992</v>
      </c>
      <c r="H191" s="12">
        <v>7</v>
      </c>
      <c r="I191" s="12"/>
    </row>
    <row r="192" spans="1:207" ht="28.95" customHeight="1">
      <c r="A192" s="15" t="s">
        <v>352</v>
      </c>
      <c r="B192" s="12" t="s">
        <v>353</v>
      </c>
      <c r="C192" s="13">
        <v>65.5</v>
      </c>
      <c r="D192" s="13">
        <v>32.75</v>
      </c>
      <c r="E192" s="13">
        <v>84.74</v>
      </c>
      <c r="F192" s="14">
        <v>42.37</v>
      </c>
      <c r="G192" s="13">
        <f t="shared" si="13"/>
        <v>75.12</v>
      </c>
      <c r="H192" s="12">
        <v>8</v>
      </c>
      <c r="I192" s="12"/>
    </row>
    <row r="193" spans="1:207" ht="28.95" customHeight="1">
      <c r="A193" s="15" t="s">
        <v>354</v>
      </c>
      <c r="B193" s="12" t="s">
        <v>355</v>
      </c>
      <c r="C193" s="13">
        <v>65</v>
      </c>
      <c r="D193" s="13">
        <v>32.5</v>
      </c>
      <c r="E193" s="13">
        <v>84.88</v>
      </c>
      <c r="F193" s="14">
        <v>42.44</v>
      </c>
      <c r="G193" s="13">
        <f t="shared" si="13"/>
        <v>74.94</v>
      </c>
      <c r="H193" s="12">
        <v>9</v>
      </c>
      <c r="I193" s="12"/>
    </row>
    <row r="194" spans="1:207" ht="28.95" customHeight="1">
      <c r="A194" s="15" t="s">
        <v>356</v>
      </c>
      <c r="B194" s="12" t="s">
        <v>357</v>
      </c>
      <c r="C194" s="13">
        <v>65</v>
      </c>
      <c r="D194" s="13">
        <v>32.5</v>
      </c>
      <c r="E194" s="13">
        <v>84.22</v>
      </c>
      <c r="F194" s="14">
        <v>42.11</v>
      </c>
      <c r="G194" s="13">
        <f t="shared" si="13"/>
        <v>74.61</v>
      </c>
      <c r="H194" s="12">
        <v>10</v>
      </c>
      <c r="I194" s="12"/>
    </row>
    <row r="195" spans="1:207" ht="28.95" customHeight="1">
      <c r="A195" s="15" t="s">
        <v>358</v>
      </c>
      <c r="B195" s="12" t="s">
        <v>359</v>
      </c>
      <c r="C195" s="13">
        <v>62.25</v>
      </c>
      <c r="D195" s="13">
        <v>31.13</v>
      </c>
      <c r="E195" s="13">
        <v>86.54</v>
      </c>
      <c r="F195" s="14">
        <v>43.27</v>
      </c>
      <c r="G195" s="13">
        <f t="shared" si="13"/>
        <v>74.400000000000006</v>
      </c>
      <c r="H195" s="12">
        <v>11</v>
      </c>
      <c r="I195" s="12"/>
    </row>
    <row r="196" spans="1:207" ht="28.95" customHeight="1">
      <c r="A196" s="15" t="s">
        <v>360</v>
      </c>
      <c r="B196" s="12" t="s">
        <v>361</v>
      </c>
      <c r="C196" s="13">
        <v>64</v>
      </c>
      <c r="D196" s="13">
        <v>32</v>
      </c>
      <c r="E196" s="13">
        <v>84.38</v>
      </c>
      <c r="F196" s="14">
        <v>42.19</v>
      </c>
      <c r="G196" s="13">
        <f t="shared" si="13"/>
        <v>74.19</v>
      </c>
      <c r="H196" s="12">
        <v>12</v>
      </c>
      <c r="I196" s="12"/>
    </row>
    <row r="197" spans="1:207" ht="28.95" customHeight="1">
      <c r="A197" s="15" t="s">
        <v>362</v>
      </c>
      <c r="B197" s="12" t="s">
        <v>363</v>
      </c>
      <c r="C197" s="13">
        <v>61.75</v>
      </c>
      <c r="D197" s="13">
        <v>30.88</v>
      </c>
      <c r="E197" s="13">
        <v>85.72</v>
      </c>
      <c r="F197" s="14">
        <v>42.86</v>
      </c>
      <c r="G197" s="13">
        <f t="shared" si="13"/>
        <v>73.739999999999995</v>
      </c>
      <c r="H197" s="12">
        <v>13</v>
      </c>
      <c r="I197" s="12"/>
    </row>
    <row r="198" spans="1:207" ht="28.95" customHeight="1">
      <c r="A198" s="15" t="s">
        <v>364</v>
      </c>
      <c r="B198" s="12" t="s">
        <v>365</v>
      </c>
      <c r="C198" s="13">
        <v>62</v>
      </c>
      <c r="D198" s="13">
        <v>31</v>
      </c>
      <c r="E198" s="13">
        <v>84.56</v>
      </c>
      <c r="F198" s="14">
        <v>42.28</v>
      </c>
      <c r="G198" s="13">
        <f t="shared" si="13"/>
        <v>73.28</v>
      </c>
      <c r="H198" s="12">
        <v>14</v>
      </c>
      <c r="I198" s="12"/>
    </row>
    <row r="199" spans="1:207" ht="28.95" customHeight="1">
      <c r="A199" s="15" t="s">
        <v>366</v>
      </c>
      <c r="B199" s="12" t="s">
        <v>367</v>
      </c>
      <c r="C199" s="13">
        <v>62.5</v>
      </c>
      <c r="D199" s="13">
        <v>31.25</v>
      </c>
      <c r="E199" s="13">
        <v>82.5</v>
      </c>
      <c r="F199" s="14">
        <v>41.25</v>
      </c>
      <c r="G199" s="13">
        <f t="shared" si="13"/>
        <v>72.5</v>
      </c>
      <c r="H199" s="12">
        <v>15</v>
      </c>
      <c r="I199" s="12"/>
    </row>
    <row r="200" spans="1:207" ht="28.95" customHeight="1">
      <c r="A200" s="15" t="s">
        <v>368</v>
      </c>
      <c r="B200" s="12" t="s">
        <v>369</v>
      </c>
      <c r="C200" s="13">
        <v>62</v>
      </c>
      <c r="D200" s="13">
        <v>31</v>
      </c>
      <c r="E200" s="13">
        <v>81.540000000000006</v>
      </c>
      <c r="F200" s="14">
        <v>40.770000000000003</v>
      </c>
      <c r="G200" s="13">
        <f t="shared" si="13"/>
        <v>71.77000000000001</v>
      </c>
      <c r="H200" s="12">
        <v>16</v>
      </c>
      <c r="I200" s="12"/>
    </row>
    <row r="201" spans="1:207" ht="28.95" customHeight="1">
      <c r="A201" s="15" t="s">
        <v>370</v>
      </c>
      <c r="B201" s="12" t="s">
        <v>371</v>
      </c>
      <c r="C201" s="13">
        <v>75</v>
      </c>
      <c r="D201" s="13">
        <v>37.5</v>
      </c>
      <c r="E201" s="13" t="s">
        <v>64</v>
      </c>
      <c r="F201" s="14"/>
      <c r="G201" s="13">
        <f t="shared" si="13"/>
        <v>37.5</v>
      </c>
      <c r="H201" s="12">
        <v>17</v>
      </c>
      <c r="I201" s="12"/>
    </row>
    <row r="202" spans="1:207" ht="28.95" customHeight="1">
      <c r="A202" s="15" t="s">
        <v>372</v>
      </c>
      <c r="B202" s="12" t="s">
        <v>373</v>
      </c>
      <c r="C202" s="13">
        <v>63.5</v>
      </c>
      <c r="D202" s="13">
        <v>31.75</v>
      </c>
      <c r="E202" s="13" t="s">
        <v>64</v>
      </c>
      <c r="F202" s="14"/>
      <c r="G202" s="13">
        <f t="shared" si="13"/>
        <v>31.75</v>
      </c>
      <c r="H202" s="12">
        <v>18</v>
      </c>
      <c r="I202" s="12"/>
    </row>
    <row r="203" spans="1:207" ht="28.95" customHeight="1">
      <c r="A203" s="27" t="s">
        <v>374</v>
      </c>
      <c r="B203" s="27"/>
      <c r="C203" s="28"/>
      <c r="D203" s="28"/>
      <c r="E203" s="28"/>
      <c r="F203" s="28"/>
      <c r="G203" s="28"/>
      <c r="H203" s="27"/>
      <c r="I203" s="27"/>
    </row>
    <row r="204" spans="1:207" s="2" customFormat="1" ht="28.95" customHeight="1">
      <c r="A204" s="7" t="s">
        <v>2</v>
      </c>
      <c r="B204" s="7" t="s">
        <v>3</v>
      </c>
      <c r="C204" s="8" t="s">
        <v>4</v>
      </c>
      <c r="D204" s="8" t="s">
        <v>5</v>
      </c>
      <c r="E204" s="8" t="s">
        <v>6</v>
      </c>
      <c r="F204" s="9" t="s">
        <v>7</v>
      </c>
      <c r="G204" s="8" t="s">
        <v>8</v>
      </c>
      <c r="H204" s="10" t="s">
        <v>9</v>
      </c>
      <c r="I204" s="7" t="s">
        <v>10</v>
      </c>
      <c r="J204" s="16"/>
      <c r="K204" s="16"/>
      <c r="L204" s="16"/>
      <c r="M204" s="16"/>
      <c r="N204" s="16"/>
      <c r="O204" s="16"/>
      <c r="P204" s="16"/>
      <c r="Q204" s="16"/>
      <c r="R204" s="16"/>
      <c r="S204" s="16"/>
      <c r="T204" s="16"/>
      <c r="U204" s="16"/>
      <c r="V204" s="16"/>
      <c r="W204" s="16"/>
      <c r="X204" s="16"/>
      <c r="Y204" s="16"/>
      <c r="Z204" s="16"/>
      <c r="AA204" s="16"/>
      <c r="AB204" s="16"/>
      <c r="AC204" s="16"/>
      <c r="AD204" s="16"/>
      <c r="AE204" s="16"/>
      <c r="AF204" s="16"/>
      <c r="AG204" s="16"/>
      <c r="AH204" s="16"/>
      <c r="AI204" s="16"/>
      <c r="AJ204" s="16"/>
      <c r="AK204" s="16"/>
      <c r="AL204" s="16"/>
      <c r="AM204" s="16"/>
      <c r="AN204" s="16"/>
      <c r="AO204" s="16"/>
      <c r="AP204" s="16"/>
      <c r="AQ204" s="16"/>
      <c r="AR204" s="16"/>
      <c r="AS204" s="16"/>
      <c r="AT204" s="16"/>
      <c r="AU204" s="16"/>
      <c r="AV204" s="16"/>
      <c r="AW204" s="16"/>
      <c r="AX204" s="16"/>
      <c r="AY204" s="16"/>
      <c r="AZ204" s="16"/>
      <c r="BA204" s="16"/>
      <c r="BB204" s="16"/>
      <c r="BC204" s="16"/>
      <c r="BD204" s="16"/>
      <c r="BE204" s="16"/>
      <c r="BF204" s="16"/>
      <c r="BG204" s="16"/>
      <c r="BH204" s="16"/>
      <c r="BI204" s="16"/>
      <c r="BJ204" s="16"/>
      <c r="BK204" s="16"/>
      <c r="BL204" s="16"/>
      <c r="BM204" s="16"/>
      <c r="BN204" s="16"/>
      <c r="BO204" s="16"/>
      <c r="BP204" s="16"/>
      <c r="BQ204" s="16"/>
      <c r="BR204" s="16"/>
      <c r="BS204" s="16"/>
      <c r="BT204" s="16"/>
      <c r="BU204" s="16"/>
      <c r="BV204" s="16"/>
      <c r="BW204" s="16"/>
      <c r="BX204" s="16"/>
      <c r="BY204" s="16"/>
      <c r="BZ204" s="16"/>
      <c r="CA204" s="16"/>
      <c r="CB204" s="16"/>
      <c r="CC204" s="16"/>
      <c r="CD204" s="16"/>
      <c r="CE204" s="16"/>
      <c r="CF204" s="16"/>
      <c r="CG204" s="16"/>
      <c r="CH204" s="16"/>
      <c r="CI204" s="16"/>
      <c r="CJ204" s="16"/>
      <c r="CK204" s="16"/>
      <c r="CL204" s="16"/>
      <c r="CM204" s="16"/>
      <c r="CN204" s="16"/>
      <c r="CO204" s="16"/>
      <c r="CP204" s="16"/>
      <c r="CQ204" s="16"/>
      <c r="CR204" s="16"/>
      <c r="CS204" s="16"/>
      <c r="CT204" s="16"/>
      <c r="CU204" s="16"/>
      <c r="CV204" s="16"/>
      <c r="CW204" s="16"/>
      <c r="CX204" s="16"/>
      <c r="CY204" s="16"/>
      <c r="CZ204" s="16"/>
      <c r="DA204" s="16"/>
      <c r="DB204" s="16"/>
      <c r="DC204" s="16"/>
      <c r="DD204" s="16"/>
      <c r="DE204" s="16"/>
      <c r="DF204" s="16"/>
      <c r="DG204" s="16"/>
      <c r="DH204" s="16"/>
      <c r="DI204" s="16"/>
      <c r="DJ204" s="16"/>
      <c r="DK204" s="16"/>
      <c r="DL204" s="16"/>
      <c r="DM204" s="16"/>
      <c r="DN204" s="16"/>
      <c r="DO204" s="16"/>
      <c r="DP204" s="16"/>
      <c r="DQ204" s="16"/>
      <c r="DR204" s="16"/>
      <c r="DS204" s="16"/>
      <c r="DT204" s="16"/>
      <c r="DU204" s="16"/>
      <c r="DV204" s="16"/>
      <c r="DW204" s="16"/>
      <c r="DX204" s="16"/>
      <c r="DY204" s="16"/>
      <c r="DZ204" s="16"/>
      <c r="EA204" s="16"/>
      <c r="EB204" s="16"/>
      <c r="EC204" s="16"/>
      <c r="ED204" s="16"/>
      <c r="EE204" s="16"/>
      <c r="EF204" s="16"/>
      <c r="EG204" s="16"/>
      <c r="EH204" s="16"/>
      <c r="EI204" s="16"/>
      <c r="EJ204" s="16"/>
      <c r="EK204" s="16"/>
      <c r="EL204" s="16"/>
      <c r="EM204" s="16"/>
      <c r="EN204" s="16"/>
      <c r="EO204" s="16"/>
      <c r="EP204" s="16"/>
      <c r="EQ204" s="16"/>
      <c r="ER204" s="16"/>
      <c r="ES204" s="16"/>
      <c r="ET204" s="16"/>
      <c r="EU204" s="16"/>
      <c r="EV204" s="16"/>
      <c r="EW204" s="16"/>
      <c r="EX204" s="16"/>
      <c r="EY204" s="16"/>
      <c r="EZ204" s="16"/>
      <c r="FA204" s="16"/>
      <c r="FB204" s="16"/>
      <c r="FC204" s="16"/>
      <c r="FD204" s="16"/>
      <c r="FE204" s="16"/>
      <c r="FF204" s="16"/>
      <c r="FG204" s="16"/>
      <c r="FH204" s="16"/>
      <c r="FI204" s="16"/>
      <c r="FJ204" s="16"/>
      <c r="FK204" s="16"/>
      <c r="FL204" s="16"/>
      <c r="FM204" s="16"/>
      <c r="FN204" s="16"/>
      <c r="FO204" s="16"/>
      <c r="FP204" s="16"/>
      <c r="FQ204" s="16"/>
      <c r="FR204" s="16"/>
      <c r="FS204" s="16"/>
      <c r="FT204" s="16"/>
      <c r="FU204" s="16"/>
      <c r="FV204" s="16"/>
      <c r="FW204" s="16"/>
      <c r="FX204" s="16"/>
      <c r="FY204" s="16"/>
      <c r="FZ204" s="16"/>
      <c r="GA204" s="16"/>
      <c r="GB204" s="16"/>
      <c r="GC204" s="16"/>
      <c r="GD204" s="16"/>
      <c r="GE204" s="16"/>
      <c r="GF204" s="16"/>
      <c r="GG204" s="16"/>
      <c r="GH204" s="16"/>
      <c r="GI204" s="16"/>
      <c r="GJ204" s="16"/>
      <c r="GK204" s="16"/>
      <c r="GL204" s="16"/>
      <c r="GM204" s="16"/>
      <c r="GN204" s="16"/>
      <c r="GO204" s="16"/>
      <c r="GP204" s="16"/>
      <c r="GQ204" s="16"/>
      <c r="GR204" s="16"/>
      <c r="GS204" s="16"/>
      <c r="GT204" s="16"/>
      <c r="GU204" s="16"/>
      <c r="GV204" s="16"/>
      <c r="GW204" s="16"/>
      <c r="GX204" s="16"/>
      <c r="GY204" s="16"/>
    </row>
    <row r="205" spans="1:207" ht="28.95" customHeight="1">
      <c r="A205" s="15" t="s">
        <v>146</v>
      </c>
      <c r="B205" s="12" t="s">
        <v>375</v>
      </c>
      <c r="C205" s="13">
        <v>62.5</v>
      </c>
      <c r="D205" s="13">
        <v>31.25</v>
      </c>
      <c r="E205" s="13">
        <v>87.66</v>
      </c>
      <c r="F205" s="14">
        <v>43.83</v>
      </c>
      <c r="G205" s="13">
        <f t="shared" ref="G205:G218" si="14">D205+F205</f>
        <v>75.08</v>
      </c>
      <c r="H205" s="12">
        <v>1</v>
      </c>
      <c r="I205" s="12" t="s">
        <v>13</v>
      </c>
    </row>
    <row r="206" spans="1:207" ht="28.95" customHeight="1">
      <c r="A206" s="15" t="s">
        <v>376</v>
      </c>
      <c r="B206" s="12" t="s">
        <v>377</v>
      </c>
      <c r="C206" s="13">
        <v>59</v>
      </c>
      <c r="D206" s="13">
        <v>29.5</v>
      </c>
      <c r="E206" s="13">
        <v>85.96</v>
      </c>
      <c r="F206" s="14">
        <v>42.98</v>
      </c>
      <c r="G206" s="13">
        <f t="shared" si="14"/>
        <v>72.47999999999999</v>
      </c>
      <c r="H206" s="12">
        <v>2</v>
      </c>
      <c r="I206" s="12" t="s">
        <v>13</v>
      </c>
    </row>
    <row r="207" spans="1:207" ht="28.95" customHeight="1">
      <c r="A207" s="15" t="s">
        <v>378</v>
      </c>
      <c r="B207" s="12" t="s">
        <v>379</v>
      </c>
      <c r="C207" s="13">
        <v>61.75</v>
      </c>
      <c r="D207" s="13">
        <v>30.88</v>
      </c>
      <c r="E207" s="13">
        <v>82.44</v>
      </c>
      <c r="F207" s="14">
        <v>41.22</v>
      </c>
      <c r="G207" s="13">
        <f t="shared" si="14"/>
        <v>72.099999999999994</v>
      </c>
      <c r="H207" s="12">
        <v>3</v>
      </c>
      <c r="I207" s="12" t="s">
        <v>13</v>
      </c>
    </row>
    <row r="208" spans="1:207" ht="28.95" customHeight="1">
      <c r="A208" s="15" t="s">
        <v>380</v>
      </c>
      <c r="B208" s="12" t="s">
        <v>381</v>
      </c>
      <c r="C208" s="13">
        <v>54</v>
      </c>
      <c r="D208" s="13">
        <v>27</v>
      </c>
      <c r="E208" s="13">
        <v>87.6</v>
      </c>
      <c r="F208" s="14">
        <v>43.8</v>
      </c>
      <c r="G208" s="13">
        <f t="shared" si="14"/>
        <v>70.8</v>
      </c>
      <c r="H208" s="12">
        <v>4</v>
      </c>
      <c r="I208" s="12" t="s">
        <v>13</v>
      </c>
    </row>
    <row r="209" spans="1:207" ht="28.95" customHeight="1">
      <c r="A209" s="15" t="s">
        <v>382</v>
      </c>
      <c r="B209" s="12" t="s">
        <v>383</v>
      </c>
      <c r="C209" s="13">
        <v>52</v>
      </c>
      <c r="D209" s="13">
        <v>26</v>
      </c>
      <c r="E209" s="13">
        <v>87.68</v>
      </c>
      <c r="F209" s="14">
        <v>43.84</v>
      </c>
      <c r="G209" s="13">
        <f t="shared" si="14"/>
        <v>69.84</v>
      </c>
      <c r="H209" s="12">
        <v>5</v>
      </c>
      <c r="I209" s="12" t="s">
        <v>13</v>
      </c>
    </row>
    <row r="210" spans="1:207" ht="28.95" customHeight="1">
      <c r="A210" s="15" t="s">
        <v>384</v>
      </c>
      <c r="B210" s="12" t="s">
        <v>385</v>
      </c>
      <c r="C210" s="13">
        <v>55.75</v>
      </c>
      <c r="D210" s="13">
        <v>27.88</v>
      </c>
      <c r="E210" s="13">
        <v>83.08</v>
      </c>
      <c r="F210" s="14">
        <v>41.54</v>
      </c>
      <c r="G210" s="13">
        <f t="shared" si="14"/>
        <v>69.42</v>
      </c>
      <c r="H210" s="12">
        <v>6</v>
      </c>
      <c r="I210" s="12"/>
    </row>
    <row r="211" spans="1:207" ht="28.95" customHeight="1">
      <c r="A211" s="15" t="s">
        <v>386</v>
      </c>
      <c r="B211" s="12" t="s">
        <v>387</v>
      </c>
      <c r="C211" s="13">
        <v>50.25</v>
      </c>
      <c r="D211" s="13">
        <v>25.13</v>
      </c>
      <c r="E211" s="13">
        <v>88.28</v>
      </c>
      <c r="F211" s="14">
        <v>44.14</v>
      </c>
      <c r="G211" s="13">
        <f t="shared" si="14"/>
        <v>69.27</v>
      </c>
      <c r="H211" s="12">
        <v>7</v>
      </c>
      <c r="I211" s="12"/>
    </row>
    <row r="212" spans="1:207" ht="28.95" customHeight="1">
      <c r="A212" s="15" t="s">
        <v>388</v>
      </c>
      <c r="B212" s="12" t="s">
        <v>389</v>
      </c>
      <c r="C212" s="13">
        <v>51</v>
      </c>
      <c r="D212" s="13">
        <v>25.5</v>
      </c>
      <c r="E212" s="13">
        <v>84.5</v>
      </c>
      <c r="F212" s="14">
        <v>42.25</v>
      </c>
      <c r="G212" s="13">
        <f t="shared" si="14"/>
        <v>67.75</v>
      </c>
      <c r="H212" s="12">
        <v>8</v>
      </c>
      <c r="I212" s="12"/>
    </row>
    <row r="213" spans="1:207" ht="28.95" customHeight="1">
      <c r="A213" s="15" t="s">
        <v>390</v>
      </c>
      <c r="B213" s="12" t="s">
        <v>391</v>
      </c>
      <c r="C213" s="13">
        <v>48.25</v>
      </c>
      <c r="D213" s="13">
        <v>24.13</v>
      </c>
      <c r="E213" s="13">
        <v>84.24</v>
      </c>
      <c r="F213" s="14">
        <v>42.12</v>
      </c>
      <c r="G213" s="13">
        <f t="shared" si="14"/>
        <v>66.25</v>
      </c>
      <c r="H213" s="12">
        <v>9</v>
      </c>
      <c r="I213" s="12"/>
    </row>
    <row r="214" spans="1:207" ht="28.95" customHeight="1">
      <c r="A214" s="15" t="s">
        <v>392</v>
      </c>
      <c r="B214" s="12" t="s">
        <v>393</v>
      </c>
      <c r="C214" s="13">
        <v>44.5</v>
      </c>
      <c r="D214" s="13">
        <v>22.25</v>
      </c>
      <c r="E214" s="13">
        <v>84.44</v>
      </c>
      <c r="F214" s="14">
        <v>42.22</v>
      </c>
      <c r="G214" s="13">
        <f t="shared" si="14"/>
        <v>64.47</v>
      </c>
      <c r="H214" s="12">
        <v>10</v>
      </c>
      <c r="I214" s="12"/>
    </row>
    <row r="215" spans="1:207" ht="28.95" customHeight="1">
      <c r="A215" s="15" t="s">
        <v>394</v>
      </c>
      <c r="B215" s="12" t="s">
        <v>395</v>
      </c>
      <c r="C215" s="13">
        <v>39.5</v>
      </c>
      <c r="D215" s="13">
        <v>19.75</v>
      </c>
      <c r="E215" s="13" t="s">
        <v>64</v>
      </c>
      <c r="F215" s="14"/>
      <c r="G215" s="13">
        <f t="shared" si="14"/>
        <v>19.75</v>
      </c>
      <c r="H215" s="12">
        <v>11</v>
      </c>
      <c r="I215" s="12"/>
    </row>
    <row r="216" spans="1:207" ht="28.95" customHeight="1">
      <c r="A216" s="15" t="s">
        <v>396</v>
      </c>
      <c r="B216" s="12" t="s">
        <v>397</v>
      </c>
      <c r="C216" s="13">
        <v>38.5</v>
      </c>
      <c r="D216" s="13">
        <v>19.25</v>
      </c>
      <c r="E216" s="13" t="s">
        <v>64</v>
      </c>
      <c r="F216" s="14"/>
      <c r="G216" s="13">
        <f t="shared" si="14"/>
        <v>19.25</v>
      </c>
      <c r="H216" s="12">
        <v>12</v>
      </c>
      <c r="I216" s="12"/>
    </row>
    <row r="217" spans="1:207" ht="28.95" customHeight="1">
      <c r="A217" s="15" t="s">
        <v>398</v>
      </c>
      <c r="B217" s="12" t="s">
        <v>399</v>
      </c>
      <c r="C217" s="13">
        <v>33</v>
      </c>
      <c r="D217" s="13">
        <v>16.5</v>
      </c>
      <c r="E217" s="13" t="s">
        <v>64</v>
      </c>
      <c r="F217" s="14"/>
      <c r="G217" s="13">
        <f t="shared" si="14"/>
        <v>16.5</v>
      </c>
      <c r="H217" s="12">
        <v>13</v>
      </c>
      <c r="I217" s="12"/>
    </row>
    <row r="218" spans="1:207" ht="28.95" customHeight="1">
      <c r="A218" s="15" t="s">
        <v>400</v>
      </c>
      <c r="B218" s="12" t="s">
        <v>401</v>
      </c>
      <c r="C218" s="13">
        <v>29.25</v>
      </c>
      <c r="D218" s="13">
        <v>14.63</v>
      </c>
      <c r="E218" s="13" t="s">
        <v>64</v>
      </c>
      <c r="F218" s="14"/>
      <c r="G218" s="13">
        <f t="shared" si="14"/>
        <v>14.63</v>
      </c>
      <c r="H218" s="12">
        <v>14</v>
      </c>
      <c r="I218" s="12"/>
    </row>
    <row r="219" spans="1:207" ht="28.95" customHeight="1">
      <c r="A219" s="27" t="s">
        <v>402</v>
      </c>
      <c r="B219" s="27"/>
      <c r="C219" s="28"/>
      <c r="D219" s="28"/>
      <c r="E219" s="28"/>
      <c r="F219" s="28"/>
      <c r="G219" s="28"/>
      <c r="H219" s="27"/>
      <c r="I219" s="27"/>
    </row>
    <row r="220" spans="1:207" s="2" customFormat="1" ht="28.95" customHeight="1">
      <c r="A220" s="7" t="s">
        <v>2</v>
      </c>
      <c r="B220" s="7" t="s">
        <v>3</v>
      </c>
      <c r="C220" s="8" t="s">
        <v>4</v>
      </c>
      <c r="D220" s="8" t="s">
        <v>5</v>
      </c>
      <c r="E220" s="8" t="s">
        <v>6</v>
      </c>
      <c r="F220" s="9" t="s">
        <v>7</v>
      </c>
      <c r="G220" s="8" t="s">
        <v>8</v>
      </c>
      <c r="H220" s="10" t="s">
        <v>9</v>
      </c>
      <c r="I220" s="7" t="s">
        <v>10</v>
      </c>
      <c r="J220" s="16"/>
      <c r="K220" s="16"/>
      <c r="L220" s="16"/>
      <c r="M220" s="16"/>
      <c r="N220" s="16"/>
      <c r="O220" s="16"/>
      <c r="P220" s="16"/>
      <c r="Q220" s="16"/>
      <c r="R220" s="16"/>
      <c r="S220" s="16"/>
      <c r="T220" s="16"/>
      <c r="U220" s="16"/>
      <c r="V220" s="16"/>
      <c r="W220" s="16"/>
      <c r="X220" s="16"/>
      <c r="Y220" s="16"/>
      <c r="Z220" s="16"/>
      <c r="AA220" s="16"/>
      <c r="AB220" s="16"/>
      <c r="AC220" s="16"/>
      <c r="AD220" s="16"/>
      <c r="AE220" s="16"/>
      <c r="AF220" s="16"/>
      <c r="AG220" s="16"/>
      <c r="AH220" s="16"/>
      <c r="AI220" s="16"/>
      <c r="AJ220" s="16"/>
      <c r="AK220" s="16"/>
      <c r="AL220" s="16"/>
      <c r="AM220" s="16"/>
      <c r="AN220" s="16"/>
      <c r="AO220" s="16"/>
      <c r="AP220" s="16"/>
      <c r="AQ220" s="16"/>
      <c r="AR220" s="16"/>
      <c r="AS220" s="16"/>
      <c r="AT220" s="16"/>
      <c r="AU220" s="16"/>
      <c r="AV220" s="16"/>
      <c r="AW220" s="16"/>
      <c r="AX220" s="16"/>
      <c r="AY220" s="16"/>
      <c r="AZ220" s="16"/>
      <c r="BA220" s="16"/>
      <c r="BB220" s="16"/>
      <c r="BC220" s="16"/>
      <c r="BD220" s="16"/>
      <c r="BE220" s="16"/>
      <c r="BF220" s="16"/>
      <c r="BG220" s="16"/>
      <c r="BH220" s="16"/>
      <c r="BI220" s="16"/>
      <c r="BJ220" s="16"/>
      <c r="BK220" s="16"/>
      <c r="BL220" s="16"/>
      <c r="BM220" s="16"/>
      <c r="BN220" s="16"/>
      <c r="BO220" s="16"/>
      <c r="BP220" s="16"/>
      <c r="BQ220" s="16"/>
      <c r="BR220" s="16"/>
      <c r="BS220" s="16"/>
      <c r="BT220" s="16"/>
      <c r="BU220" s="16"/>
      <c r="BV220" s="16"/>
      <c r="BW220" s="16"/>
      <c r="BX220" s="16"/>
      <c r="BY220" s="16"/>
      <c r="BZ220" s="16"/>
      <c r="CA220" s="16"/>
      <c r="CB220" s="16"/>
      <c r="CC220" s="16"/>
      <c r="CD220" s="16"/>
      <c r="CE220" s="16"/>
      <c r="CF220" s="16"/>
      <c r="CG220" s="16"/>
      <c r="CH220" s="16"/>
      <c r="CI220" s="16"/>
      <c r="CJ220" s="16"/>
      <c r="CK220" s="16"/>
      <c r="CL220" s="16"/>
      <c r="CM220" s="16"/>
      <c r="CN220" s="16"/>
      <c r="CO220" s="16"/>
      <c r="CP220" s="16"/>
      <c r="CQ220" s="16"/>
      <c r="CR220" s="16"/>
      <c r="CS220" s="16"/>
      <c r="CT220" s="16"/>
      <c r="CU220" s="16"/>
      <c r="CV220" s="16"/>
      <c r="CW220" s="16"/>
      <c r="CX220" s="16"/>
      <c r="CY220" s="16"/>
      <c r="CZ220" s="16"/>
      <c r="DA220" s="16"/>
      <c r="DB220" s="16"/>
      <c r="DC220" s="16"/>
      <c r="DD220" s="16"/>
      <c r="DE220" s="16"/>
      <c r="DF220" s="16"/>
      <c r="DG220" s="16"/>
      <c r="DH220" s="16"/>
      <c r="DI220" s="16"/>
      <c r="DJ220" s="16"/>
      <c r="DK220" s="16"/>
      <c r="DL220" s="16"/>
      <c r="DM220" s="16"/>
      <c r="DN220" s="16"/>
      <c r="DO220" s="16"/>
      <c r="DP220" s="16"/>
      <c r="DQ220" s="16"/>
      <c r="DR220" s="16"/>
      <c r="DS220" s="16"/>
      <c r="DT220" s="16"/>
      <c r="DU220" s="16"/>
      <c r="DV220" s="16"/>
      <c r="DW220" s="16"/>
      <c r="DX220" s="16"/>
      <c r="DY220" s="16"/>
      <c r="DZ220" s="16"/>
      <c r="EA220" s="16"/>
      <c r="EB220" s="16"/>
      <c r="EC220" s="16"/>
      <c r="ED220" s="16"/>
      <c r="EE220" s="16"/>
      <c r="EF220" s="16"/>
      <c r="EG220" s="16"/>
      <c r="EH220" s="16"/>
      <c r="EI220" s="16"/>
      <c r="EJ220" s="16"/>
      <c r="EK220" s="16"/>
      <c r="EL220" s="16"/>
      <c r="EM220" s="16"/>
      <c r="EN220" s="16"/>
      <c r="EO220" s="16"/>
      <c r="EP220" s="16"/>
      <c r="EQ220" s="16"/>
      <c r="ER220" s="16"/>
      <c r="ES220" s="16"/>
      <c r="ET220" s="16"/>
      <c r="EU220" s="16"/>
      <c r="EV220" s="16"/>
      <c r="EW220" s="16"/>
      <c r="EX220" s="16"/>
      <c r="EY220" s="16"/>
      <c r="EZ220" s="16"/>
      <c r="FA220" s="16"/>
      <c r="FB220" s="16"/>
      <c r="FC220" s="16"/>
      <c r="FD220" s="16"/>
      <c r="FE220" s="16"/>
      <c r="FF220" s="16"/>
      <c r="FG220" s="16"/>
      <c r="FH220" s="16"/>
      <c r="FI220" s="16"/>
      <c r="FJ220" s="16"/>
      <c r="FK220" s="16"/>
      <c r="FL220" s="16"/>
      <c r="FM220" s="16"/>
      <c r="FN220" s="16"/>
      <c r="FO220" s="16"/>
      <c r="FP220" s="16"/>
      <c r="FQ220" s="16"/>
      <c r="FR220" s="16"/>
      <c r="FS220" s="16"/>
      <c r="FT220" s="16"/>
      <c r="FU220" s="16"/>
      <c r="FV220" s="16"/>
      <c r="FW220" s="16"/>
      <c r="FX220" s="16"/>
      <c r="FY220" s="16"/>
      <c r="FZ220" s="16"/>
      <c r="GA220" s="16"/>
      <c r="GB220" s="16"/>
      <c r="GC220" s="16"/>
      <c r="GD220" s="16"/>
      <c r="GE220" s="16"/>
      <c r="GF220" s="16"/>
      <c r="GG220" s="16"/>
      <c r="GH220" s="16"/>
      <c r="GI220" s="16"/>
      <c r="GJ220" s="16"/>
      <c r="GK220" s="16"/>
      <c r="GL220" s="16"/>
      <c r="GM220" s="16"/>
      <c r="GN220" s="16"/>
      <c r="GO220" s="16"/>
      <c r="GP220" s="16"/>
      <c r="GQ220" s="16"/>
      <c r="GR220" s="16"/>
      <c r="GS220" s="16"/>
      <c r="GT220" s="16"/>
      <c r="GU220" s="16"/>
      <c r="GV220" s="16"/>
      <c r="GW220" s="16"/>
      <c r="GX220" s="16"/>
      <c r="GY220" s="16"/>
    </row>
    <row r="221" spans="1:207" ht="28.95" customHeight="1">
      <c r="A221" s="15" t="s">
        <v>403</v>
      </c>
      <c r="B221" s="12" t="s">
        <v>404</v>
      </c>
      <c r="C221" s="13">
        <v>84.5</v>
      </c>
      <c r="D221" s="13">
        <v>42.25</v>
      </c>
      <c r="E221" s="13">
        <v>89.9</v>
      </c>
      <c r="F221" s="14">
        <v>44.95</v>
      </c>
      <c r="G221" s="13">
        <f t="shared" ref="G221:G238" si="15">D221+F221</f>
        <v>87.2</v>
      </c>
      <c r="H221" s="12">
        <v>1</v>
      </c>
      <c r="I221" s="12" t="s">
        <v>13</v>
      </c>
    </row>
    <row r="222" spans="1:207" ht="28.95" customHeight="1">
      <c r="A222" s="15" t="s">
        <v>405</v>
      </c>
      <c r="B222" s="12" t="s">
        <v>406</v>
      </c>
      <c r="C222" s="13">
        <v>81.5</v>
      </c>
      <c r="D222" s="13">
        <v>40.75</v>
      </c>
      <c r="E222" s="13">
        <v>90.94</v>
      </c>
      <c r="F222" s="14">
        <v>45.47</v>
      </c>
      <c r="G222" s="13">
        <f t="shared" si="15"/>
        <v>86.22</v>
      </c>
      <c r="H222" s="12">
        <v>2</v>
      </c>
      <c r="I222" s="12" t="s">
        <v>13</v>
      </c>
    </row>
    <row r="223" spans="1:207" ht="28.95" customHeight="1">
      <c r="A223" s="15" t="s">
        <v>407</v>
      </c>
      <c r="B223" s="12" t="s">
        <v>408</v>
      </c>
      <c r="C223" s="13">
        <v>80.5</v>
      </c>
      <c r="D223" s="13">
        <v>40.25</v>
      </c>
      <c r="E223" s="13">
        <v>88.72</v>
      </c>
      <c r="F223" s="14">
        <v>44.36</v>
      </c>
      <c r="G223" s="13">
        <f t="shared" si="15"/>
        <v>84.61</v>
      </c>
      <c r="H223" s="12">
        <v>3</v>
      </c>
      <c r="I223" s="12" t="s">
        <v>13</v>
      </c>
    </row>
    <row r="224" spans="1:207" ht="28.95" customHeight="1">
      <c r="A224" s="15" t="s">
        <v>409</v>
      </c>
      <c r="B224" s="12" t="s">
        <v>410</v>
      </c>
      <c r="C224" s="13">
        <v>83.5</v>
      </c>
      <c r="D224" s="13">
        <v>41.75</v>
      </c>
      <c r="E224" s="13">
        <v>85.62</v>
      </c>
      <c r="F224" s="14">
        <v>42.81</v>
      </c>
      <c r="G224" s="13">
        <f t="shared" si="15"/>
        <v>84.56</v>
      </c>
      <c r="H224" s="12">
        <v>4</v>
      </c>
      <c r="I224" s="12" t="s">
        <v>13</v>
      </c>
    </row>
    <row r="225" spans="1:207" ht="28.95" customHeight="1">
      <c r="A225" s="15" t="s">
        <v>411</v>
      </c>
      <c r="B225" s="12" t="s">
        <v>412</v>
      </c>
      <c r="C225" s="13">
        <v>80.5</v>
      </c>
      <c r="D225" s="13">
        <v>40.25</v>
      </c>
      <c r="E225" s="13">
        <v>88.42</v>
      </c>
      <c r="F225" s="14">
        <v>44.21</v>
      </c>
      <c r="G225" s="13">
        <f t="shared" si="15"/>
        <v>84.460000000000008</v>
      </c>
      <c r="H225" s="12">
        <v>5</v>
      </c>
      <c r="I225" s="12" t="s">
        <v>13</v>
      </c>
    </row>
    <row r="226" spans="1:207" ht="28.95" customHeight="1">
      <c r="A226" s="15" t="s">
        <v>413</v>
      </c>
      <c r="B226" s="12" t="s">
        <v>414</v>
      </c>
      <c r="C226" s="13">
        <v>81.5</v>
      </c>
      <c r="D226" s="13">
        <v>40.75</v>
      </c>
      <c r="E226" s="13">
        <v>87.04</v>
      </c>
      <c r="F226" s="14">
        <v>43.52</v>
      </c>
      <c r="G226" s="13">
        <f t="shared" si="15"/>
        <v>84.27000000000001</v>
      </c>
      <c r="H226" s="12">
        <v>6</v>
      </c>
      <c r="I226" s="12" t="s">
        <v>13</v>
      </c>
    </row>
    <row r="227" spans="1:207" ht="28.95" customHeight="1">
      <c r="A227" s="15" t="s">
        <v>344</v>
      </c>
      <c r="B227" s="12" t="s">
        <v>415</v>
      </c>
      <c r="C227" s="13">
        <v>81.5</v>
      </c>
      <c r="D227" s="13">
        <v>40.75</v>
      </c>
      <c r="E227" s="13">
        <v>86.9</v>
      </c>
      <c r="F227" s="14">
        <v>43.45</v>
      </c>
      <c r="G227" s="13">
        <f t="shared" si="15"/>
        <v>84.2</v>
      </c>
      <c r="H227" s="12">
        <v>7</v>
      </c>
      <c r="I227" s="12"/>
    </row>
    <row r="228" spans="1:207" ht="28.95" customHeight="1">
      <c r="A228" s="15" t="s">
        <v>416</v>
      </c>
      <c r="B228" s="12" t="s">
        <v>417</v>
      </c>
      <c r="C228" s="13">
        <v>81</v>
      </c>
      <c r="D228" s="13">
        <v>40.5</v>
      </c>
      <c r="E228" s="13">
        <v>86.94</v>
      </c>
      <c r="F228" s="14">
        <v>43.47</v>
      </c>
      <c r="G228" s="13">
        <f t="shared" si="15"/>
        <v>83.97</v>
      </c>
      <c r="H228" s="12">
        <v>8</v>
      </c>
      <c r="I228" s="12"/>
    </row>
    <row r="229" spans="1:207" ht="28.95" customHeight="1">
      <c r="A229" s="15" t="s">
        <v>418</v>
      </c>
      <c r="B229" s="12" t="s">
        <v>419</v>
      </c>
      <c r="C229" s="13">
        <v>78</v>
      </c>
      <c r="D229" s="13">
        <v>39</v>
      </c>
      <c r="E229" s="13">
        <v>89.16</v>
      </c>
      <c r="F229" s="14">
        <v>44.58</v>
      </c>
      <c r="G229" s="13">
        <f t="shared" si="15"/>
        <v>83.58</v>
      </c>
      <c r="H229" s="12">
        <v>9</v>
      </c>
      <c r="I229" s="12"/>
    </row>
    <row r="230" spans="1:207" ht="28.95" customHeight="1">
      <c r="A230" s="15" t="s">
        <v>420</v>
      </c>
      <c r="B230" s="12" t="s">
        <v>421</v>
      </c>
      <c r="C230" s="13">
        <v>77.5</v>
      </c>
      <c r="D230" s="13">
        <v>38.75</v>
      </c>
      <c r="E230" s="13">
        <v>87.96</v>
      </c>
      <c r="F230" s="14">
        <v>43.98</v>
      </c>
      <c r="G230" s="13">
        <f t="shared" si="15"/>
        <v>82.72999999999999</v>
      </c>
      <c r="H230" s="12">
        <v>10</v>
      </c>
      <c r="I230" s="12"/>
    </row>
    <row r="231" spans="1:207" ht="28.95" customHeight="1">
      <c r="A231" s="15" t="s">
        <v>422</v>
      </c>
      <c r="B231" s="12" t="s">
        <v>423</v>
      </c>
      <c r="C231" s="13">
        <v>76</v>
      </c>
      <c r="D231" s="13">
        <v>38</v>
      </c>
      <c r="E231" s="13">
        <v>89.3</v>
      </c>
      <c r="F231" s="14">
        <v>44.65</v>
      </c>
      <c r="G231" s="13">
        <f t="shared" si="15"/>
        <v>82.65</v>
      </c>
      <c r="H231" s="12">
        <v>11</v>
      </c>
      <c r="I231" s="12"/>
    </row>
    <row r="232" spans="1:207" ht="28.95" customHeight="1">
      <c r="A232" s="15" t="s">
        <v>424</v>
      </c>
      <c r="B232" s="12" t="s">
        <v>425</v>
      </c>
      <c r="C232" s="13">
        <v>79.25</v>
      </c>
      <c r="D232" s="13">
        <v>39.630000000000003</v>
      </c>
      <c r="E232" s="13">
        <v>84.32</v>
      </c>
      <c r="F232" s="14">
        <v>42.16</v>
      </c>
      <c r="G232" s="13">
        <f t="shared" si="15"/>
        <v>81.789999999999992</v>
      </c>
      <c r="H232" s="12">
        <v>12</v>
      </c>
      <c r="I232" s="12"/>
    </row>
    <row r="233" spans="1:207" ht="28.95" customHeight="1">
      <c r="A233" s="15" t="s">
        <v>139</v>
      </c>
      <c r="B233" s="12" t="s">
        <v>426</v>
      </c>
      <c r="C233" s="13">
        <v>78</v>
      </c>
      <c r="D233" s="13">
        <v>39</v>
      </c>
      <c r="E233" s="13">
        <v>85.16</v>
      </c>
      <c r="F233" s="14">
        <v>42.58</v>
      </c>
      <c r="G233" s="13">
        <f t="shared" si="15"/>
        <v>81.58</v>
      </c>
      <c r="H233" s="12">
        <v>13</v>
      </c>
      <c r="I233" s="12"/>
    </row>
    <row r="234" spans="1:207" ht="28.95" customHeight="1">
      <c r="A234" s="15" t="s">
        <v>427</v>
      </c>
      <c r="B234" s="12" t="s">
        <v>428</v>
      </c>
      <c r="C234" s="13">
        <v>75</v>
      </c>
      <c r="D234" s="13">
        <v>37.5</v>
      </c>
      <c r="E234" s="13">
        <v>87.24</v>
      </c>
      <c r="F234" s="14">
        <v>43.62</v>
      </c>
      <c r="G234" s="13">
        <f t="shared" si="15"/>
        <v>81.12</v>
      </c>
      <c r="H234" s="12">
        <v>14</v>
      </c>
      <c r="I234" s="12"/>
    </row>
    <row r="235" spans="1:207" ht="28.95" customHeight="1">
      <c r="A235" s="15" t="s">
        <v>429</v>
      </c>
      <c r="B235" s="12" t="s">
        <v>430</v>
      </c>
      <c r="C235" s="13">
        <v>74</v>
      </c>
      <c r="D235" s="13">
        <v>37</v>
      </c>
      <c r="E235" s="13">
        <v>87</v>
      </c>
      <c r="F235" s="14">
        <v>43.5</v>
      </c>
      <c r="G235" s="13">
        <f t="shared" si="15"/>
        <v>80.5</v>
      </c>
      <c r="H235" s="12">
        <v>15</v>
      </c>
      <c r="I235" s="12"/>
    </row>
    <row r="236" spans="1:207" ht="28.95" customHeight="1">
      <c r="A236" s="15" t="s">
        <v>431</v>
      </c>
      <c r="B236" s="12" t="s">
        <v>432</v>
      </c>
      <c r="C236" s="13">
        <v>76</v>
      </c>
      <c r="D236" s="13">
        <v>38</v>
      </c>
      <c r="E236" s="13">
        <v>84.16</v>
      </c>
      <c r="F236" s="14">
        <v>42.08</v>
      </c>
      <c r="G236" s="13">
        <f t="shared" si="15"/>
        <v>80.08</v>
      </c>
      <c r="H236" s="12">
        <v>16</v>
      </c>
      <c r="I236" s="12"/>
    </row>
    <row r="237" spans="1:207" ht="28.95" customHeight="1">
      <c r="A237" s="15" t="s">
        <v>433</v>
      </c>
      <c r="B237" s="12" t="s">
        <v>434</v>
      </c>
      <c r="C237" s="13">
        <v>74.5</v>
      </c>
      <c r="D237" s="13">
        <v>37.25</v>
      </c>
      <c r="E237" s="13">
        <v>85.18</v>
      </c>
      <c r="F237" s="14">
        <v>42.59</v>
      </c>
      <c r="G237" s="13">
        <f t="shared" si="15"/>
        <v>79.84</v>
      </c>
      <c r="H237" s="12">
        <v>17</v>
      </c>
      <c r="I237" s="12"/>
    </row>
    <row r="238" spans="1:207" ht="28.95" customHeight="1">
      <c r="A238" s="15" t="s">
        <v>435</v>
      </c>
      <c r="B238" s="12" t="s">
        <v>436</v>
      </c>
      <c r="C238" s="13">
        <v>74</v>
      </c>
      <c r="D238" s="13">
        <v>37</v>
      </c>
      <c r="E238" s="13">
        <v>83.76</v>
      </c>
      <c r="F238" s="14">
        <v>41.88</v>
      </c>
      <c r="G238" s="13">
        <f t="shared" si="15"/>
        <v>78.88</v>
      </c>
      <c r="H238" s="12">
        <v>18</v>
      </c>
      <c r="I238" s="12"/>
    </row>
    <row r="239" spans="1:207" ht="28.95" customHeight="1">
      <c r="A239" s="27" t="s">
        <v>437</v>
      </c>
      <c r="B239" s="27"/>
      <c r="C239" s="28"/>
      <c r="D239" s="28"/>
      <c r="E239" s="28"/>
      <c r="F239" s="28"/>
      <c r="G239" s="28"/>
      <c r="H239" s="27"/>
      <c r="I239" s="27"/>
    </row>
    <row r="240" spans="1:207" s="2" customFormat="1" ht="28.95" customHeight="1">
      <c r="A240" s="7" t="s">
        <v>2</v>
      </c>
      <c r="B240" s="7" t="s">
        <v>3</v>
      </c>
      <c r="C240" s="8" t="s">
        <v>4</v>
      </c>
      <c r="D240" s="8" t="s">
        <v>5</v>
      </c>
      <c r="E240" s="8" t="s">
        <v>6</v>
      </c>
      <c r="F240" s="9" t="s">
        <v>7</v>
      </c>
      <c r="G240" s="8" t="s">
        <v>8</v>
      </c>
      <c r="H240" s="10" t="s">
        <v>9</v>
      </c>
      <c r="I240" s="7" t="s">
        <v>10</v>
      </c>
      <c r="J240" s="16"/>
      <c r="K240" s="16"/>
      <c r="L240" s="16"/>
      <c r="M240" s="16"/>
      <c r="N240" s="16"/>
      <c r="O240" s="16"/>
      <c r="P240" s="16"/>
      <c r="Q240" s="16"/>
      <c r="R240" s="16"/>
      <c r="S240" s="16"/>
      <c r="T240" s="16"/>
      <c r="U240" s="16"/>
      <c r="V240" s="16"/>
      <c r="W240" s="16"/>
      <c r="X240" s="16"/>
      <c r="Y240" s="16"/>
      <c r="Z240" s="16"/>
      <c r="AA240" s="16"/>
      <c r="AB240" s="16"/>
      <c r="AC240" s="16"/>
      <c r="AD240" s="16"/>
      <c r="AE240" s="16"/>
      <c r="AF240" s="16"/>
      <c r="AG240" s="16"/>
      <c r="AH240" s="16"/>
      <c r="AI240" s="16"/>
      <c r="AJ240" s="16"/>
      <c r="AK240" s="16"/>
      <c r="AL240" s="16"/>
      <c r="AM240" s="16"/>
      <c r="AN240" s="16"/>
      <c r="AO240" s="16"/>
      <c r="AP240" s="16"/>
      <c r="AQ240" s="16"/>
      <c r="AR240" s="16"/>
      <c r="AS240" s="16"/>
      <c r="AT240" s="16"/>
      <c r="AU240" s="16"/>
      <c r="AV240" s="16"/>
      <c r="AW240" s="16"/>
      <c r="AX240" s="16"/>
      <c r="AY240" s="16"/>
      <c r="AZ240" s="16"/>
      <c r="BA240" s="16"/>
      <c r="BB240" s="16"/>
      <c r="BC240" s="16"/>
      <c r="BD240" s="16"/>
      <c r="BE240" s="16"/>
      <c r="BF240" s="16"/>
      <c r="BG240" s="16"/>
      <c r="BH240" s="16"/>
      <c r="BI240" s="16"/>
      <c r="BJ240" s="16"/>
      <c r="BK240" s="16"/>
      <c r="BL240" s="16"/>
      <c r="BM240" s="16"/>
      <c r="BN240" s="16"/>
      <c r="BO240" s="16"/>
      <c r="BP240" s="16"/>
      <c r="BQ240" s="16"/>
      <c r="BR240" s="16"/>
      <c r="BS240" s="16"/>
      <c r="BT240" s="16"/>
      <c r="BU240" s="16"/>
      <c r="BV240" s="16"/>
      <c r="BW240" s="16"/>
      <c r="BX240" s="16"/>
      <c r="BY240" s="16"/>
      <c r="BZ240" s="16"/>
      <c r="CA240" s="16"/>
      <c r="CB240" s="16"/>
      <c r="CC240" s="16"/>
      <c r="CD240" s="16"/>
      <c r="CE240" s="16"/>
      <c r="CF240" s="16"/>
      <c r="CG240" s="16"/>
      <c r="CH240" s="16"/>
      <c r="CI240" s="16"/>
      <c r="CJ240" s="16"/>
      <c r="CK240" s="16"/>
      <c r="CL240" s="16"/>
      <c r="CM240" s="16"/>
      <c r="CN240" s="16"/>
      <c r="CO240" s="16"/>
      <c r="CP240" s="16"/>
      <c r="CQ240" s="16"/>
      <c r="CR240" s="16"/>
      <c r="CS240" s="16"/>
      <c r="CT240" s="16"/>
      <c r="CU240" s="16"/>
      <c r="CV240" s="16"/>
      <c r="CW240" s="16"/>
      <c r="CX240" s="16"/>
      <c r="CY240" s="16"/>
      <c r="CZ240" s="16"/>
      <c r="DA240" s="16"/>
      <c r="DB240" s="16"/>
      <c r="DC240" s="16"/>
      <c r="DD240" s="16"/>
      <c r="DE240" s="16"/>
      <c r="DF240" s="16"/>
      <c r="DG240" s="16"/>
      <c r="DH240" s="16"/>
      <c r="DI240" s="16"/>
      <c r="DJ240" s="16"/>
      <c r="DK240" s="16"/>
      <c r="DL240" s="16"/>
      <c r="DM240" s="16"/>
      <c r="DN240" s="16"/>
      <c r="DO240" s="16"/>
      <c r="DP240" s="16"/>
      <c r="DQ240" s="16"/>
      <c r="DR240" s="16"/>
      <c r="DS240" s="16"/>
      <c r="DT240" s="16"/>
      <c r="DU240" s="16"/>
      <c r="DV240" s="16"/>
      <c r="DW240" s="16"/>
      <c r="DX240" s="16"/>
      <c r="DY240" s="16"/>
      <c r="DZ240" s="16"/>
      <c r="EA240" s="16"/>
      <c r="EB240" s="16"/>
      <c r="EC240" s="16"/>
      <c r="ED240" s="16"/>
      <c r="EE240" s="16"/>
      <c r="EF240" s="16"/>
      <c r="EG240" s="16"/>
      <c r="EH240" s="16"/>
      <c r="EI240" s="16"/>
      <c r="EJ240" s="16"/>
      <c r="EK240" s="16"/>
      <c r="EL240" s="16"/>
      <c r="EM240" s="16"/>
      <c r="EN240" s="16"/>
      <c r="EO240" s="16"/>
      <c r="EP240" s="16"/>
      <c r="EQ240" s="16"/>
      <c r="ER240" s="16"/>
      <c r="ES240" s="16"/>
      <c r="ET240" s="16"/>
      <c r="EU240" s="16"/>
      <c r="EV240" s="16"/>
      <c r="EW240" s="16"/>
      <c r="EX240" s="16"/>
      <c r="EY240" s="16"/>
      <c r="EZ240" s="16"/>
      <c r="FA240" s="16"/>
      <c r="FB240" s="16"/>
      <c r="FC240" s="16"/>
      <c r="FD240" s="16"/>
      <c r="FE240" s="16"/>
      <c r="FF240" s="16"/>
      <c r="FG240" s="16"/>
      <c r="FH240" s="16"/>
      <c r="FI240" s="16"/>
      <c r="FJ240" s="16"/>
      <c r="FK240" s="16"/>
      <c r="FL240" s="16"/>
      <c r="FM240" s="16"/>
      <c r="FN240" s="16"/>
      <c r="FO240" s="16"/>
      <c r="FP240" s="16"/>
      <c r="FQ240" s="16"/>
      <c r="FR240" s="16"/>
      <c r="FS240" s="16"/>
      <c r="FT240" s="16"/>
      <c r="FU240" s="16"/>
      <c r="FV240" s="16"/>
      <c r="FW240" s="16"/>
      <c r="FX240" s="16"/>
      <c r="FY240" s="16"/>
      <c r="FZ240" s="16"/>
      <c r="GA240" s="16"/>
      <c r="GB240" s="16"/>
      <c r="GC240" s="16"/>
      <c r="GD240" s="16"/>
      <c r="GE240" s="16"/>
      <c r="GF240" s="16"/>
      <c r="GG240" s="16"/>
      <c r="GH240" s="16"/>
      <c r="GI240" s="16"/>
      <c r="GJ240" s="16"/>
      <c r="GK240" s="16"/>
      <c r="GL240" s="16"/>
      <c r="GM240" s="16"/>
      <c r="GN240" s="16"/>
      <c r="GO240" s="16"/>
      <c r="GP240" s="16"/>
      <c r="GQ240" s="16"/>
      <c r="GR240" s="16"/>
      <c r="GS240" s="16"/>
      <c r="GT240" s="16"/>
      <c r="GU240" s="16"/>
      <c r="GV240" s="16"/>
      <c r="GW240" s="16"/>
      <c r="GX240" s="16"/>
      <c r="GY240" s="16"/>
    </row>
    <row r="241" spans="1:207" ht="28.95" customHeight="1">
      <c r="A241" s="15" t="s">
        <v>438</v>
      </c>
      <c r="B241" s="12" t="s">
        <v>439</v>
      </c>
      <c r="C241" s="13">
        <v>72</v>
      </c>
      <c r="D241" s="13">
        <v>36</v>
      </c>
      <c r="E241" s="13">
        <v>84.66</v>
      </c>
      <c r="F241" s="14">
        <v>42.33</v>
      </c>
      <c r="G241" s="13">
        <f t="shared" ref="G241:G249" si="16">D241+F241</f>
        <v>78.33</v>
      </c>
      <c r="H241" s="12">
        <v>1</v>
      </c>
      <c r="I241" s="12" t="s">
        <v>13</v>
      </c>
    </row>
    <row r="242" spans="1:207" ht="28.95" customHeight="1">
      <c r="A242" s="15" t="s">
        <v>440</v>
      </c>
      <c r="B242" s="12" t="s">
        <v>441</v>
      </c>
      <c r="C242" s="13">
        <v>53.5</v>
      </c>
      <c r="D242" s="13">
        <v>26.75</v>
      </c>
      <c r="E242" s="13">
        <v>88.44</v>
      </c>
      <c r="F242" s="14">
        <v>44.22</v>
      </c>
      <c r="G242" s="13">
        <f t="shared" si="16"/>
        <v>70.97</v>
      </c>
      <c r="H242" s="12">
        <v>2</v>
      </c>
      <c r="I242" s="12" t="s">
        <v>13</v>
      </c>
    </row>
    <row r="243" spans="1:207" ht="28.95" customHeight="1">
      <c r="A243" s="15" t="s">
        <v>442</v>
      </c>
      <c r="B243" s="12" t="s">
        <v>443</v>
      </c>
      <c r="C243" s="13">
        <v>51.25</v>
      </c>
      <c r="D243" s="13">
        <v>25.63</v>
      </c>
      <c r="E243" s="13">
        <v>88.84</v>
      </c>
      <c r="F243" s="14">
        <v>44.42</v>
      </c>
      <c r="G243" s="13">
        <f t="shared" si="16"/>
        <v>70.05</v>
      </c>
      <c r="H243" s="12">
        <v>3</v>
      </c>
      <c r="I243" s="12" t="s">
        <v>13</v>
      </c>
    </row>
    <row r="244" spans="1:207" ht="28.95" customHeight="1">
      <c r="A244" s="15" t="s">
        <v>444</v>
      </c>
      <c r="B244" s="12" t="s">
        <v>445</v>
      </c>
      <c r="C244" s="13">
        <v>51.75</v>
      </c>
      <c r="D244" s="13">
        <v>25.88</v>
      </c>
      <c r="E244" s="13">
        <v>87.3</v>
      </c>
      <c r="F244" s="14">
        <v>43.65</v>
      </c>
      <c r="G244" s="13">
        <f t="shared" si="16"/>
        <v>69.53</v>
      </c>
      <c r="H244" s="12">
        <v>4</v>
      </c>
      <c r="I244" s="12"/>
    </row>
    <row r="245" spans="1:207" ht="28.95" customHeight="1">
      <c r="A245" s="15" t="s">
        <v>446</v>
      </c>
      <c r="B245" s="12" t="s">
        <v>447</v>
      </c>
      <c r="C245" s="13">
        <v>50.75</v>
      </c>
      <c r="D245" s="13">
        <v>25.38</v>
      </c>
      <c r="E245" s="13">
        <v>85.66</v>
      </c>
      <c r="F245" s="14">
        <v>42.83</v>
      </c>
      <c r="G245" s="13">
        <f t="shared" si="16"/>
        <v>68.209999999999994</v>
      </c>
      <c r="H245" s="12">
        <v>5</v>
      </c>
      <c r="I245" s="12"/>
    </row>
    <row r="246" spans="1:207" ht="28.95" customHeight="1">
      <c r="A246" s="15" t="s">
        <v>448</v>
      </c>
      <c r="B246" s="12" t="s">
        <v>449</v>
      </c>
      <c r="C246" s="13">
        <v>48.25</v>
      </c>
      <c r="D246" s="13">
        <v>24.13</v>
      </c>
      <c r="E246" s="13">
        <v>88.06</v>
      </c>
      <c r="F246" s="14">
        <v>44.03</v>
      </c>
      <c r="G246" s="13">
        <f t="shared" si="16"/>
        <v>68.16</v>
      </c>
      <c r="H246" s="12">
        <v>6</v>
      </c>
      <c r="I246" s="12"/>
    </row>
    <row r="247" spans="1:207" ht="28.95" customHeight="1">
      <c r="A247" s="15" t="s">
        <v>450</v>
      </c>
      <c r="B247" s="12" t="s">
        <v>451</v>
      </c>
      <c r="C247" s="13">
        <v>47.25</v>
      </c>
      <c r="D247" s="13">
        <v>23.63</v>
      </c>
      <c r="E247" s="13">
        <v>83.66</v>
      </c>
      <c r="F247" s="14">
        <v>41.83</v>
      </c>
      <c r="G247" s="13">
        <f t="shared" si="16"/>
        <v>65.459999999999994</v>
      </c>
      <c r="H247" s="12">
        <v>7</v>
      </c>
      <c r="I247" s="12"/>
    </row>
    <row r="248" spans="1:207" ht="28.95" customHeight="1">
      <c r="A248" s="15" t="s">
        <v>452</v>
      </c>
      <c r="B248" s="12" t="s">
        <v>453</v>
      </c>
      <c r="C248" s="13">
        <v>45.25</v>
      </c>
      <c r="D248" s="13">
        <v>22.63</v>
      </c>
      <c r="E248" s="13">
        <v>84.18</v>
      </c>
      <c r="F248" s="14">
        <v>42.09</v>
      </c>
      <c r="G248" s="13">
        <f t="shared" si="16"/>
        <v>64.72</v>
      </c>
      <c r="H248" s="12">
        <v>8</v>
      </c>
      <c r="I248" s="12"/>
    </row>
    <row r="249" spans="1:207" ht="28.95" customHeight="1">
      <c r="A249" s="15" t="s">
        <v>454</v>
      </c>
      <c r="B249" s="12" t="s">
        <v>455</v>
      </c>
      <c r="C249" s="13">
        <v>47.75</v>
      </c>
      <c r="D249" s="13">
        <v>23.88</v>
      </c>
      <c r="E249" s="13">
        <v>80.94</v>
      </c>
      <c r="F249" s="14">
        <v>40.47</v>
      </c>
      <c r="G249" s="13">
        <f t="shared" si="16"/>
        <v>64.349999999999994</v>
      </c>
      <c r="H249" s="12">
        <v>9</v>
      </c>
      <c r="I249" s="12"/>
    </row>
    <row r="250" spans="1:207" ht="28.95" customHeight="1">
      <c r="A250" s="27" t="s">
        <v>456</v>
      </c>
      <c r="B250" s="27"/>
      <c r="C250" s="28"/>
      <c r="D250" s="28"/>
      <c r="E250" s="28"/>
      <c r="F250" s="28"/>
      <c r="G250" s="28"/>
      <c r="H250" s="27"/>
      <c r="I250" s="27"/>
    </row>
    <row r="251" spans="1:207" s="2" customFormat="1" ht="28.95" customHeight="1">
      <c r="A251" s="7" t="s">
        <v>2</v>
      </c>
      <c r="B251" s="7" t="s">
        <v>3</v>
      </c>
      <c r="C251" s="8" t="s">
        <v>4</v>
      </c>
      <c r="D251" s="8" t="s">
        <v>5</v>
      </c>
      <c r="E251" s="8" t="s">
        <v>6</v>
      </c>
      <c r="F251" s="9" t="s">
        <v>7</v>
      </c>
      <c r="G251" s="8" t="s">
        <v>8</v>
      </c>
      <c r="H251" s="10" t="s">
        <v>9</v>
      </c>
      <c r="I251" s="7" t="s">
        <v>10</v>
      </c>
      <c r="J251" s="16"/>
      <c r="K251" s="16"/>
      <c r="L251" s="16"/>
      <c r="M251" s="16"/>
      <c r="N251" s="16"/>
      <c r="O251" s="16"/>
      <c r="P251" s="16"/>
      <c r="Q251" s="16"/>
      <c r="R251" s="16"/>
      <c r="S251" s="16"/>
      <c r="T251" s="16"/>
      <c r="U251" s="16"/>
      <c r="V251" s="16"/>
      <c r="W251" s="16"/>
      <c r="X251" s="16"/>
      <c r="Y251" s="16"/>
      <c r="Z251" s="16"/>
      <c r="AA251" s="16"/>
      <c r="AB251" s="16"/>
      <c r="AC251" s="16"/>
      <c r="AD251" s="16"/>
      <c r="AE251" s="16"/>
      <c r="AF251" s="16"/>
      <c r="AG251" s="16"/>
      <c r="AH251" s="16"/>
      <c r="AI251" s="16"/>
      <c r="AJ251" s="16"/>
      <c r="AK251" s="16"/>
      <c r="AL251" s="16"/>
      <c r="AM251" s="16"/>
      <c r="AN251" s="16"/>
      <c r="AO251" s="16"/>
      <c r="AP251" s="16"/>
      <c r="AQ251" s="16"/>
      <c r="AR251" s="16"/>
      <c r="AS251" s="16"/>
      <c r="AT251" s="16"/>
      <c r="AU251" s="16"/>
      <c r="AV251" s="16"/>
      <c r="AW251" s="16"/>
      <c r="AX251" s="16"/>
      <c r="AY251" s="16"/>
      <c r="AZ251" s="16"/>
      <c r="BA251" s="16"/>
      <c r="BB251" s="16"/>
      <c r="BC251" s="16"/>
      <c r="BD251" s="16"/>
      <c r="BE251" s="16"/>
      <c r="BF251" s="16"/>
      <c r="BG251" s="16"/>
      <c r="BH251" s="16"/>
      <c r="BI251" s="16"/>
      <c r="BJ251" s="16"/>
      <c r="BK251" s="16"/>
      <c r="BL251" s="16"/>
      <c r="BM251" s="16"/>
      <c r="BN251" s="16"/>
      <c r="BO251" s="16"/>
      <c r="BP251" s="16"/>
      <c r="BQ251" s="16"/>
      <c r="BR251" s="16"/>
      <c r="BS251" s="16"/>
      <c r="BT251" s="16"/>
      <c r="BU251" s="16"/>
      <c r="BV251" s="16"/>
      <c r="BW251" s="16"/>
      <c r="BX251" s="16"/>
      <c r="BY251" s="16"/>
      <c r="BZ251" s="16"/>
      <c r="CA251" s="16"/>
      <c r="CB251" s="16"/>
      <c r="CC251" s="16"/>
      <c r="CD251" s="16"/>
      <c r="CE251" s="16"/>
      <c r="CF251" s="16"/>
      <c r="CG251" s="16"/>
      <c r="CH251" s="16"/>
      <c r="CI251" s="16"/>
      <c r="CJ251" s="16"/>
      <c r="CK251" s="16"/>
      <c r="CL251" s="16"/>
      <c r="CM251" s="16"/>
      <c r="CN251" s="16"/>
      <c r="CO251" s="16"/>
      <c r="CP251" s="16"/>
      <c r="CQ251" s="16"/>
      <c r="CR251" s="16"/>
      <c r="CS251" s="16"/>
      <c r="CT251" s="16"/>
      <c r="CU251" s="16"/>
      <c r="CV251" s="16"/>
      <c r="CW251" s="16"/>
      <c r="CX251" s="16"/>
      <c r="CY251" s="16"/>
      <c r="CZ251" s="16"/>
      <c r="DA251" s="16"/>
      <c r="DB251" s="16"/>
      <c r="DC251" s="16"/>
      <c r="DD251" s="16"/>
      <c r="DE251" s="16"/>
      <c r="DF251" s="16"/>
      <c r="DG251" s="16"/>
      <c r="DH251" s="16"/>
      <c r="DI251" s="16"/>
      <c r="DJ251" s="16"/>
      <c r="DK251" s="16"/>
      <c r="DL251" s="16"/>
      <c r="DM251" s="16"/>
      <c r="DN251" s="16"/>
      <c r="DO251" s="16"/>
      <c r="DP251" s="16"/>
      <c r="DQ251" s="16"/>
      <c r="DR251" s="16"/>
      <c r="DS251" s="16"/>
      <c r="DT251" s="16"/>
      <c r="DU251" s="16"/>
      <c r="DV251" s="16"/>
      <c r="DW251" s="16"/>
      <c r="DX251" s="16"/>
      <c r="DY251" s="16"/>
      <c r="DZ251" s="16"/>
      <c r="EA251" s="16"/>
      <c r="EB251" s="16"/>
      <c r="EC251" s="16"/>
      <c r="ED251" s="16"/>
      <c r="EE251" s="16"/>
      <c r="EF251" s="16"/>
      <c r="EG251" s="16"/>
      <c r="EH251" s="16"/>
      <c r="EI251" s="16"/>
      <c r="EJ251" s="16"/>
      <c r="EK251" s="16"/>
      <c r="EL251" s="16"/>
      <c r="EM251" s="16"/>
      <c r="EN251" s="16"/>
      <c r="EO251" s="16"/>
      <c r="EP251" s="16"/>
      <c r="EQ251" s="16"/>
      <c r="ER251" s="16"/>
      <c r="ES251" s="16"/>
      <c r="ET251" s="16"/>
      <c r="EU251" s="16"/>
      <c r="EV251" s="16"/>
      <c r="EW251" s="16"/>
      <c r="EX251" s="16"/>
      <c r="EY251" s="16"/>
      <c r="EZ251" s="16"/>
      <c r="FA251" s="16"/>
      <c r="FB251" s="16"/>
      <c r="FC251" s="16"/>
      <c r="FD251" s="16"/>
      <c r="FE251" s="16"/>
      <c r="FF251" s="16"/>
      <c r="FG251" s="16"/>
      <c r="FH251" s="16"/>
      <c r="FI251" s="16"/>
      <c r="FJ251" s="16"/>
      <c r="FK251" s="16"/>
      <c r="FL251" s="16"/>
      <c r="FM251" s="16"/>
      <c r="FN251" s="16"/>
      <c r="FO251" s="16"/>
      <c r="FP251" s="16"/>
      <c r="FQ251" s="16"/>
      <c r="FR251" s="16"/>
      <c r="FS251" s="16"/>
      <c r="FT251" s="16"/>
      <c r="FU251" s="16"/>
      <c r="FV251" s="16"/>
      <c r="FW251" s="16"/>
      <c r="FX251" s="16"/>
      <c r="FY251" s="16"/>
      <c r="FZ251" s="16"/>
      <c r="GA251" s="16"/>
      <c r="GB251" s="16"/>
      <c r="GC251" s="16"/>
      <c r="GD251" s="16"/>
      <c r="GE251" s="16"/>
      <c r="GF251" s="16"/>
      <c r="GG251" s="16"/>
      <c r="GH251" s="16"/>
      <c r="GI251" s="16"/>
      <c r="GJ251" s="16"/>
      <c r="GK251" s="16"/>
      <c r="GL251" s="16"/>
      <c r="GM251" s="16"/>
      <c r="GN251" s="16"/>
      <c r="GO251" s="16"/>
      <c r="GP251" s="16"/>
      <c r="GQ251" s="16"/>
      <c r="GR251" s="16"/>
      <c r="GS251" s="16"/>
      <c r="GT251" s="16"/>
      <c r="GU251" s="16"/>
      <c r="GV251" s="16"/>
      <c r="GW251" s="16"/>
      <c r="GX251" s="16"/>
      <c r="GY251" s="16"/>
    </row>
    <row r="252" spans="1:207" ht="28.95" customHeight="1">
      <c r="A252" s="15" t="s">
        <v>457</v>
      </c>
      <c r="B252" s="12" t="s">
        <v>458</v>
      </c>
      <c r="C252" s="13">
        <v>68.75</v>
      </c>
      <c r="D252" s="13">
        <v>34.380000000000003</v>
      </c>
      <c r="E252" s="13">
        <v>87.1</v>
      </c>
      <c r="F252" s="14">
        <v>43.55</v>
      </c>
      <c r="G252" s="13">
        <f t="shared" ref="G252:G263" si="17">D252+F252</f>
        <v>77.930000000000007</v>
      </c>
      <c r="H252" s="12">
        <v>1</v>
      </c>
      <c r="I252" s="12" t="s">
        <v>13</v>
      </c>
    </row>
    <row r="253" spans="1:207" ht="28.95" customHeight="1">
      <c r="A253" s="15" t="s">
        <v>459</v>
      </c>
      <c r="B253" s="12" t="s">
        <v>460</v>
      </c>
      <c r="C253" s="13">
        <v>75</v>
      </c>
      <c r="D253" s="13">
        <v>37.5</v>
      </c>
      <c r="E253" s="17" t="s">
        <v>461</v>
      </c>
      <c r="F253" s="14">
        <v>39.22</v>
      </c>
      <c r="G253" s="13">
        <f t="shared" si="17"/>
        <v>76.72</v>
      </c>
      <c r="H253" s="12">
        <v>2</v>
      </c>
      <c r="I253" s="12" t="s">
        <v>13</v>
      </c>
    </row>
    <row r="254" spans="1:207" ht="28.95" customHeight="1">
      <c r="A254" s="15" t="s">
        <v>462</v>
      </c>
      <c r="B254" s="12" t="s">
        <v>463</v>
      </c>
      <c r="C254" s="13">
        <v>69.75</v>
      </c>
      <c r="D254" s="13">
        <v>34.880000000000003</v>
      </c>
      <c r="E254" s="13">
        <v>83.54</v>
      </c>
      <c r="F254" s="14">
        <v>41.77</v>
      </c>
      <c r="G254" s="13">
        <f t="shared" si="17"/>
        <v>76.650000000000006</v>
      </c>
      <c r="H254" s="12">
        <v>3</v>
      </c>
      <c r="I254" s="12" t="s">
        <v>13</v>
      </c>
    </row>
    <row r="255" spans="1:207" ht="28.95" customHeight="1">
      <c r="A255" s="15" t="s">
        <v>464</v>
      </c>
      <c r="B255" s="12" t="s">
        <v>465</v>
      </c>
      <c r="C255" s="13">
        <v>65.25</v>
      </c>
      <c r="D255" s="13">
        <v>32.630000000000003</v>
      </c>
      <c r="E255" s="13">
        <v>87.62</v>
      </c>
      <c r="F255" s="14">
        <v>43.81</v>
      </c>
      <c r="G255" s="13">
        <f t="shared" si="17"/>
        <v>76.44</v>
      </c>
      <c r="H255" s="12">
        <v>4</v>
      </c>
      <c r="I255" s="12" t="s">
        <v>13</v>
      </c>
    </row>
    <row r="256" spans="1:207" ht="28.95" customHeight="1">
      <c r="A256" s="15" t="s">
        <v>466</v>
      </c>
      <c r="B256" s="12" t="s">
        <v>467</v>
      </c>
      <c r="C256" s="13">
        <v>61.75</v>
      </c>
      <c r="D256" s="13">
        <v>30.88</v>
      </c>
      <c r="E256" s="13">
        <v>87.2</v>
      </c>
      <c r="F256" s="14">
        <v>43.6</v>
      </c>
      <c r="G256" s="13">
        <f t="shared" si="17"/>
        <v>74.48</v>
      </c>
      <c r="H256" s="12">
        <v>5</v>
      </c>
      <c r="I256" s="12"/>
    </row>
    <row r="257" spans="1:207" ht="28.95" customHeight="1">
      <c r="A257" s="15" t="s">
        <v>468</v>
      </c>
      <c r="B257" s="12" t="s">
        <v>469</v>
      </c>
      <c r="C257" s="13">
        <v>65.5</v>
      </c>
      <c r="D257" s="13">
        <v>32.75</v>
      </c>
      <c r="E257" s="13">
        <v>82.62</v>
      </c>
      <c r="F257" s="14">
        <v>41.31</v>
      </c>
      <c r="G257" s="13">
        <f t="shared" si="17"/>
        <v>74.06</v>
      </c>
      <c r="H257" s="12">
        <v>6</v>
      </c>
      <c r="I257" s="12"/>
    </row>
    <row r="258" spans="1:207" ht="28.95" customHeight="1">
      <c r="A258" s="15" t="s">
        <v>470</v>
      </c>
      <c r="B258" s="12" t="s">
        <v>471</v>
      </c>
      <c r="C258" s="13">
        <v>56</v>
      </c>
      <c r="D258" s="13">
        <v>28</v>
      </c>
      <c r="E258" s="13">
        <v>84.94</v>
      </c>
      <c r="F258" s="14">
        <v>42.47</v>
      </c>
      <c r="G258" s="13">
        <f t="shared" si="17"/>
        <v>70.47</v>
      </c>
      <c r="H258" s="12">
        <v>7</v>
      </c>
      <c r="I258" s="12"/>
    </row>
    <row r="259" spans="1:207" ht="28.95" customHeight="1">
      <c r="A259" s="15" t="s">
        <v>472</v>
      </c>
      <c r="B259" s="12" t="s">
        <v>473</v>
      </c>
      <c r="C259" s="13">
        <v>51.25</v>
      </c>
      <c r="D259" s="13">
        <v>25.63</v>
      </c>
      <c r="E259" s="13">
        <v>87.38</v>
      </c>
      <c r="F259" s="14">
        <v>43.69</v>
      </c>
      <c r="G259" s="13">
        <f t="shared" si="17"/>
        <v>69.319999999999993</v>
      </c>
      <c r="H259" s="12">
        <v>8</v>
      </c>
      <c r="I259" s="12"/>
    </row>
    <row r="260" spans="1:207" ht="28.95" customHeight="1">
      <c r="A260" s="15" t="s">
        <v>474</v>
      </c>
      <c r="B260" s="12" t="s">
        <v>475</v>
      </c>
      <c r="C260" s="13">
        <v>53</v>
      </c>
      <c r="D260" s="13">
        <v>26.5</v>
      </c>
      <c r="E260" s="13">
        <v>83.88</v>
      </c>
      <c r="F260" s="14">
        <v>41.94</v>
      </c>
      <c r="G260" s="13">
        <f t="shared" si="17"/>
        <v>68.44</v>
      </c>
      <c r="H260" s="12">
        <v>9</v>
      </c>
      <c r="I260" s="12"/>
    </row>
    <row r="261" spans="1:207" ht="28.95" customHeight="1">
      <c r="A261" s="15" t="s">
        <v>476</v>
      </c>
      <c r="B261" s="12" t="s">
        <v>477</v>
      </c>
      <c r="C261" s="13">
        <v>56</v>
      </c>
      <c r="D261" s="13">
        <v>28</v>
      </c>
      <c r="E261" s="13">
        <v>76.599999999999994</v>
      </c>
      <c r="F261" s="14">
        <v>38.299999999999997</v>
      </c>
      <c r="G261" s="13">
        <f t="shared" si="17"/>
        <v>66.3</v>
      </c>
      <c r="H261" s="12">
        <v>10</v>
      </c>
      <c r="I261" s="12"/>
    </row>
    <row r="262" spans="1:207" ht="28.95" customHeight="1">
      <c r="A262" s="15" t="s">
        <v>478</v>
      </c>
      <c r="B262" s="12" t="s">
        <v>479</v>
      </c>
      <c r="C262" s="13">
        <v>54.75</v>
      </c>
      <c r="D262" s="13">
        <v>27.38</v>
      </c>
      <c r="E262" s="13" t="s">
        <v>64</v>
      </c>
      <c r="F262" s="14"/>
      <c r="G262" s="13">
        <f t="shared" si="17"/>
        <v>27.38</v>
      </c>
      <c r="H262" s="12">
        <v>11</v>
      </c>
      <c r="I262" s="12"/>
    </row>
    <row r="263" spans="1:207" ht="28.95" customHeight="1">
      <c r="A263" s="15" t="s">
        <v>480</v>
      </c>
      <c r="B263" s="12" t="s">
        <v>481</v>
      </c>
      <c r="C263" s="13">
        <v>45.25</v>
      </c>
      <c r="D263" s="13">
        <v>22.63</v>
      </c>
      <c r="E263" s="13" t="s">
        <v>64</v>
      </c>
      <c r="F263" s="14"/>
      <c r="G263" s="13">
        <f t="shared" si="17"/>
        <v>22.63</v>
      </c>
      <c r="H263" s="12">
        <v>12</v>
      </c>
      <c r="I263" s="12"/>
    </row>
    <row r="264" spans="1:207" ht="28.95" customHeight="1">
      <c r="A264" s="31" t="s">
        <v>482</v>
      </c>
      <c r="B264" s="32"/>
      <c r="C264" s="33"/>
      <c r="D264" s="33"/>
      <c r="E264" s="33"/>
      <c r="F264" s="33"/>
      <c r="G264" s="33"/>
      <c r="H264" s="32"/>
      <c r="I264" s="34"/>
    </row>
    <row r="265" spans="1:207" s="2" customFormat="1" ht="28.95" customHeight="1">
      <c r="A265" s="7" t="s">
        <v>2</v>
      </c>
      <c r="B265" s="7" t="s">
        <v>3</v>
      </c>
      <c r="C265" s="8" t="s">
        <v>4</v>
      </c>
      <c r="D265" s="8" t="s">
        <v>5</v>
      </c>
      <c r="E265" s="8" t="s">
        <v>6</v>
      </c>
      <c r="F265" s="9" t="s">
        <v>7</v>
      </c>
      <c r="G265" s="8" t="s">
        <v>8</v>
      </c>
      <c r="H265" s="10" t="s">
        <v>9</v>
      </c>
      <c r="I265" s="7" t="s">
        <v>10</v>
      </c>
      <c r="J265" s="16"/>
      <c r="K265" s="16"/>
      <c r="L265" s="16"/>
      <c r="M265" s="16"/>
      <c r="N265" s="16"/>
      <c r="O265" s="16"/>
      <c r="P265" s="16"/>
      <c r="Q265" s="16"/>
      <c r="R265" s="16"/>
      <c r="S265" s="16"/>
      <c r="T265" s="16"/>
      <c r="U265" s="16"/>
      <c r="V265" s="16"/>
      <c r="W265" s="16"/>
      <c r="X265" s="16"/>
      <c r="Y265" s="16"/>
      <c r="Z265" s="16"/>
      <c r="AA265" s="16"/>
      <c r="AB265" s="16"/>
      <c r="AC265" s="16"/>
      <c r="AD265" s="16"/>
      <c r="AE265" s="16"/>
      <c r="AF265" s="16"/>
      <c r="AG265" s="16"/>
      <c r="AH265" s="16"/>
      <c r="AI265" s="16"/>
      <c r="AJ265" s="16"/>
      <c r="AK265" s="16"/>
      <c r="AL265" s="16"/>
      <c r="AM265" s="16"/>
      <c r="AN265" s="16"/>
      <c r="AO265" s="16"/>
      <c r="AP265" s="16"/>
      <c r="AQ265" s="16"/>
      <c r="AR265" s="16"/>
      <c r="AS265" s="16"/>
      <c r="AT265" s="16"/>
      <c r="AU265" s="16"/>
      <c r="AV265" s="16"/>
      <c r="AW265" s="16"/>
      <c r="AX265" s="16"/>
      <c r="AY265" s="16"/>
      <c r="AZ265" s="16"/>
      <c r="BA265" s="16"/>
      <c r="BB265" s="16"/>
      <c r="BC265" s="16"/>
      <c r="BD265" s="16"/>
      <c r="BE265" s="16"/>
      <c r="BF265" s="16"/>
      <c r="BG265" s="16"/>
      <c r="BH265" s="16"/>
      <c r="BI265" s="16"/>
      <c r="BJ265" s="16"/>
      <c r="BK265" s="16"/>
      <c r="BL265" s="16"/>
      <c r="BM265" s="16"/>
      <c r="BN265" s="16"/>
      <c r="BO265" s="16"/>
      <c r="BP265" s="16"/>
      <c r="BQ265" s="16"/>
      <c r="BR265" s="16"/>
      <c r="BS265" s="16"/>
      <c r="BT265" s="16"/>
      <c r="BU265" s="16"/>
      <c r="BV265" s="16"/>
      <c r="BW265" s="16"/>
      <c r="BX265" s="16"/>
      <c r="BY265" s="16"/>
      <c r="BZ265" s="16"/>
      <c r="CA265" s="16"/>
      <c r="CB265" s="16"/>
      <c r="CC265" s="16"/>
      <c r="CD265" s="16"/>
      <c r="CE265" s="16"/>
      <c r="CF265" s="16"/>
      <c r="CG265" s="16"/>
      <c r="CH265" s="16"/>
      <c r="CI265" s="16"/>
      <c r="CJ265" s="16"/>
      <c r="CK265" s="16"/>
      <c r="CL265" s="16"/>
      <c r="CM265" s="16"/>
      <c r="CN265" s="16"/>
      <c r="CO265" s="16"/>
      <c r="CP265" s="16"/>
      <c r="CQ265" s="16"/>
      <c r="CR265" s="16"/>
      <c r="CS265" s="16"/>
      <c r="CT265" s="16"/>
      <c r="CU265" s="16"/>
      <c r="CV265" s="16"/>
      <c r="CW265" s="16"/>
      <c r="CX265" s="16"/>
      <c r="CY265" s="16"/>
      <c r="CZ265" s="16"/>
      <c r="DA265" s="16"/>
      <c r="DB265" s="16"/>
      <c r="DC265" s="16"/>
      <c r="DD265" s="16"/>
      <c r="DE265" s="16"/>
      <c r="DF265" s="16"/>
      <c r="DG265" s="16"/>
      <c r="DH265" s="16"/>
      <c r="DI265" s="16"/>
      <c r="DJ265" s="16"/>
      <c r="DK265" s="16"/>
      <c r="DL265" s="16"/>
      <c r="DM265" s="16"/>
      <c r="DN265" s="16"/>
      <c r="DO265" s="16"/>
      <c r="DP265" s="16"/>
      <c r="DQ265" s="16"/>
      <c r="DR265" s="16"/>
      <c r="DS265" s="16"/>
      <c r="DT265" s="16"/>
      <c r="DU265" s="16"/>
      <c r="DV265" s="16"/>
      <c r="DW265" s="16"/>
      <c r="DX265" s="16"/>
      <c r="DY265" s="16"/>
      <c r="DZ265" s="16"/>
      <c r="EA265" s="16"/>
      <c r="EB265" s="16"/>
      <c r="EC265" s="16"/>
      <c r="ED265" s="16"/>
      <c r="EE265" s="16"/>
      <c r="EF265" s="16"/>
      <c r="EG265" s="16"/>
      <c r="EH265" s="16"/>
      <c r="EI265" s="16"/>
      <c r="EJ265" s="16"/>
      <c r="EK265" s="16"/>
      <c r="EL265" s="16"/>
      <c r="EM265" s="16"/>
      <c r="EN265" s="16"/>
      <c r="EO265" s="16"/>
      <c r="EP265" s="16"/>
      <c r="EQ265" s="16"/>
      <c r="ER265" s="16"/>
      <c r="ES265" s="16"/>
      <c r="ET265" s="16"/>
      <c r="EU265" s="16"/>
      <c r="EV265" s="16"/>
      <c r="EW265" s="16"/>
      <c r="EX265" s="16"/>
      <c r="EY265" s="16"/>
      <c r="EZ265" s="16"/>
      <c r="FA265" s="16"/>
      <c r="FB265" s="16"/>
      <c r="FC265" s="16"/>
      <c r="FD265" s="16"/>
      <c r="FE265" s="16"/>
      <c r="FF265" s="16"/>
      <c r="FG265" s="16"/>
      <c r="FH265" s="16"/>
      <c r="FI265" s="16"/>
      <c r="FJ265" s="16"/>
      <c r="FK265" s="16"/>
      <c r="FL265" s="16"/>
      <c r="FM265" s="16"/>
      <c r="FN265" s="16"/>
      <c r="FO265" s="16"/>
      <c r="FP265" s="16"/>
      <c r="FQ265" s="16"/>
      <c r="FR265" s="16"/>
      <c r="FS265" s="16"/>
      <c r="FT265" s="16"/>
      <c r="FU265" s="16"/>
      <c r="FV265" s="16"/>
      <c r="FW265" s="16"/>
      <c r="FX265" s="16"/>
      <c r="FY265" s="16"/>
      <c r="FZ265" s="16"/>
      <c r="GA265" s="16"/>
      <c r="GB265" s="16"/>
      <c r="GC265" s="16"/>
      <c r="GD265" s="16"/>
      <c r="GE265" s="16"/>
      <c r="GF265" s="16"/>
      <c r="GG265" s="16"/>
      <c r="GH265" s="16"/>
      <c r="GI265" s="16"/>
      <c r="GJ265" s="16"/>
      <c r="GK265" s="16"/>
      <c r="GL265" s="16"/>
      <c r="GM265" s="16"/>
      <c r="GN265" s="16"/>
      <c r="GO265" s="16"/>
      <c r="GP265" s="16"/>
      <c r="GQ265" s="16"/>
      <c r="GR265" s="16"/>
      <c r="GS265" s="16"/>
      <c r="GT265" s="16"/>
      <c r="GU265" s="16"/>
      <c r="GV265" s="16"/>
      <c r="GW265" s="16"/>
      <c r="GX265" s="16"/>
      <c r="GY265" s="16"/>
    </row>
    <row r="266" spans="1:207" ht="28.95" customHeight="1">
      <c r="A266" s="15" t="s">
        <v>483</v>
      </c>
      <c r="B266" s="12" t="s">
        <v>484</v>
      </c>
      <c r="C266" s="13">
        <v>72</v>
      </c>
      <c r="D266" s="13">
        <v>36</v>
      </c>
      <c r="E266" s="13">
        <v>84.88</v>
      </c>
      <c r="F266" s="14">
        <v>42.44</v>
      </c>
      <c r="G266" s="13">
        <f t="shared" ref="G266:G277" si="18">D266+F266</f>
        <v>78.44</v>
      </c>
      <c r="H266" s="12">
        <v>1</v>
      </c>
      <c r="I266" s="12" t="s">
        <v>13</v>
      </c>
    </row>
    <row r="267" spans="1:207" ht="28.95" customHeight="1">
      <c r="A267" s="15" t="s">
        <v>485</v>
      </c>
      <c r="B267" s="12" t="s">
        <v>486</v>
      </c>
      <c r="C267" s="13">
        <v>67.25</v>
      </c>
      <c r="D267" s="13">
        <v>33.630000000000003</v>
      </c>
      <c r="E267" s="13">
        <v>87.3</v>
      </c>
      <c r="F267" s="14">
        <v>43.65</v>
      </c>
      <c r="G267" s="13">
        <f t="shared" si="18"/>
        <v>77.28</v>
      </c>
      <c r="H267" s="12">
        <v>2</v>
      </c>
      <c r="I267" s="12" t="s">
        <v>13</v>
      </c>
    </row>
    <row r="268" spans="1:207" ht="28.95" customHeight="1">
      <c r="A268" s="15" t="s">
        <v>487</v>
      </c>
      <c r="B268" s="12" t="s">
        <v>488</v>
      </c>
      <c r="C268" s="13">
        <v>67.25</v>
      </c>
      <c r="D268" s="13">
        <v>33.630000000000003</v>
      </c>
      <c r="E268" s="13">
        <v>86.2</v>
      </c>
      <c r="F268" s="14">
        <v>43.1</v>
      </c>
      <c r="G268" s="13">
        <f t="shared" si="18"/>
        <v>76.73</v>
      </c>
      <c r="H268" s="12">
        <v>3</v>
      </c>
      <c r="I268" s="12" t="s">
        <v>13</v>
      </c>
    </row>
    <row r="269" spans="1:207" ht="28.95" customHeight="1">
      <c r="A269" s="15" t="s">
        <v>489</v>
      </c>
      <c r="B269" s="12" t="s">
        <v>490</v>
      </c>
      <c r="C269" s="13">
        <v>65.25</v>
      </c>
      <c r="D269" s="13">
        <v>32.630000000000003</v>
      </c>
      <c r="E269" s="13">
        <v>87.1</v>
      </c>
      <c r="F269" s="14">
        <v>43.55</v>
      </c>
      <c r="G269" s="13">
        <f t="shared" si="18"/>
        <v>76.180000000000007</v>
      </c>
      <c r="H269" s="12">
        <v>4</v>
      </c>
      <c r="I269" s="12" t="s">
        <v>13</v>
      </c>
    </row>
    <row r="270" spans="1:207" ht="28.95" customHeight="1">
      <c r="A270" s="15" t="s">
        <v>491</v>
      </c>
      <c r="B270" s="12" t="s">
        <v>492</v>
      </c>
      <c r="C270" s="13">
        <v>63.5</v>
      </c>
      <c r="D270" s="13">
        <v>31.75</v>
      </c>
      <c r="E270" s="13">
        <v>87.6</v>
      </c>
      <c r="F270" s="14">
        <v>43.8</v>
      </c>
      <c r="G270" s="13">
        <f t="shared" si="18"/>
        <v>75.55</v>
      </c>
      <c r="H270" s="12">
        <v>5</v>
      </c>
      <c r="I270" s="12"/>
    </row>
    <row r="271" spans="1:207" ht="28.95" customHeight="1">
      <c r="A271" s="15" t="s">
        <v>493</v>
      </c>
      <c r="B271" s="12" t="s">
        <v>494</v>
      </c>
      <c r="C271" s="13">
        <v>67.5</v>
      </c>
      <c r="D271" s="13">
        <v>33.75</v>
      </c>
      <c r="E271" s="13">
        <v>83.22</v>
      </c>
      <c r="F271" s="14">
        <v>41.61</v>
      </c>
      <c r="G271" s="13">
        <f t="shared" si="18"/>
        <v>75.36</v>
      </c>
      <c r="H271" s="12">
        <v>6</v>
      </c>
      <c r="I271" s="12"/>
    </row>
    <row r="272" spans="1:207" ht="28.95" customHeight="1">
      <c r="A272" s="15" t="s">
        <v>495</v>
      </c>
      <c r="B272" s="12" t="s">
        <v>496</v>
      </c>
      <c r="C272" s="13">
        <v>61.5</v>
      </c>
      <c r="D272" s="13">
        <v>30.75</v>
      </c>
      <c r="E272" s="13">
        <v>84.4</v>
      </c>
      <c r="F272" s="14">
        <v>42.2</v>
      </c>
      <c r="G272" s="13">
        <f t="shared" si="18"/>
        <v>72.95</v>
      </c>
      <c r="H272" s="12">
        <v>7</v>
      </c>
      <c r="I272" s="12"/>
    </row>
    <row r="273" spans="1:207" ht="28.95" customHeight="1">
      <c r="A273" s="15" t="s">
        <v>497</v>
      </c>
      <c r="B273" s="12" t="s">
        <v>498</v>
      </c>
      <c r="C273" s="13">
        <v>59.75</v>
      </c>
      <c r="D273" s="13">
        <v>29.88</v>
      </c>
      <c r="E273" s="13">
        <v>83.6</v>
      </c>
      <c r="F273" s="14">
        <v>41.8</v>
      </c>
      <c r="G273" s="13">
        <f t="shared" si="18"/>
        <v>71.679999999999993</v>
      </c>
      <c r="H273" s="12">
        <v>8</v>
      </c>
      <c r="I273" s="12"/>
    </row>
    <row r="274" spans="1:207" ht="28.95" customHeight="1">
      <c r="A274" s="15" t="s">
        <v>499</v>
      </c>
      <c r="B274" s="12" t="s">
        <v>500</v>
      </c>
      <c r="C274" s="13">
        <v>58.25</v>
      </c>
      <c r="D274" s="13">
        <v>29.13</v>
      </c>
      <c r="E274" s="13">
        <v>83.54</v>
      </c>
      <c r="F274" s="14">
        <v>41.77</v>
      </c>
      <c r="G274" s="13">
        <f t="shared" si="18"/>
        <v>70.900000000000006</v>
      </c>
      <c r="H274" s="12">
        <v>9</v>
      </c>
      <c r="I274" s="12"/>
    </row>
    <row r="275" spans="1:207" ht="28.95" customHeight="1">
      <c r="A275" s="15" t="s">
        <v>501</v>
      </c>
      <c r="B275" s="12" t="s">
        <v>502</v>
      </c>
      <c r="C275" s="13">
        <v>52.75</v>
      </c>
      <c r="D275" s="13">
        <v>26.38</v>
      </c>
      <c r="E275" s="13">
        <v>84.6</v>
      </c>
      <c r="F275" s="14">
        <v>42.3</v>
      </c>
      <c r="G275" s="13">
        <f t="shared" si="18"/>
        <v>68.679999999999993</v>
      </c>
      <c r="H275" s="12">
        <v>10</v>
      </c>
      <c r="I275" s="12"/>
    </row>
    <row r="276" spans="1:207" ht="28.95" customHeight="1">
      <c r="A276" s="15" t="s">
        <v>503</v>
      </c>
      <c r="B276" s="12" t="s">
        <v>504</v>
      </c>
      <c r="C276" s="13">
        <v>50.75</v>
      </c>
      <c r="D276" s="13">
        <v>25.38</v>
      </c>
      <c r="E276" s="13">
        <v>81.099999999999994</v>
      </c>
      <c r="F276" s="14">
        <v>40.549999999999997</v>
      </c>
      <c r="G276" s="13">
        <f t="shared" si="18"/>
        <v>65.929999999999993</v>
      </c>
      <c r="H276" s="12">
        <v>11</v>
      </c>
      <c r="I276" s="12"/>
    </row>
    <row r="277" spans="1:207" ht="28.95" customHeight="1">
      <c r="A277" s="15" t="s">
        <v>505</v>
      </c>
      <c r="B277" s="12" t="s">
        <v>506</v>
      </c>
      <c r="C277" s="13">
        <v>47.75</v>
      </c>
      <c r="D277" s="13">
        <v>23.88</v>
      </c>
      <c r="E277" s="13">
        <v>82.7</v>
      </c>
      <c r="F277" s="14">
        <v>41.35</v>
      </c>
      <c r="G277" s="13">
        <f t="shared" si="18"/>
        <v>65.23</v>
      </c>
      <c r="H277" s="12">
        <v>12</v>
      </c>
      <c r="I277" s="12"/>
    </row>
    <row r="278" spans="1:207" ht="28.95" customHeight="1">
      <c r="A278" s="27" t="s">
        <v>507</v>
      </c>
      <c r="B278" s="27"/>
      <c r="C278" s="28"/>
      <c r="D278" s="28"/>
      <c r="E278" s="28"/>
      <c r="F278" s="28"/>
      <c r="G278" s="28"/>
      <c r="H278" s="27"/>
      <c r="I278" s="27"/>
    </row>
    <row r="279" spans="1:207" s="2" customFormat="1" ht="28.95" customHeight="1">
      <c r="A279" s="7" t="s">
        <v>2</v>
      </c>
      <c r="B279" s="7" t="s">
        <v>3</v>
      </c>
      <c r="C279" s="8" t="s">
        <v>4</v>
      </c>
      <c r="D279" s="8" t="s">
        <v>5</v>
      </c>
      <c r="E279" s="8" t="s">
        <v>6</v>
      </c>
      <c r="F279" s="9" t="s">
        <v>7</v>
      </c>
      <c r="G279" s="8" t="s">
        <v>8</v>
      </c>
      <c r="H279" s="10" t="s">
        <v>9</v>
      </c>
      <c r="I279" s="7" t="s">
        <v>10</v>
      </c>
      <c r="J279" s="16"/>
      <c r="K279" s="16"/>
      <c r="L279" s="16"/>
      <c r="M279" s="16"/>
      <c r="N279" s="16"/>
      <c r="O279" s="16"/>
      <c r="P279" s="16"/>
      <c r="Q279" s="16"/>
      <c r="R279" s="16"/>
      <c r="S279" s="16"/>
      <c r="T279" s="16"/>
      <c r="U279" s="16"/>
      <c r="V279" s="16"/>
      <c r="W279" s="16"/>
      <c r="X279" s="16"/>
      <c r="Y279" s="16"/>
      <c r="Z279" s="16"/>
      <c r="AA279" s="16"/>
      <c r="AB279" s="16"/>
      <c r="AC279" s="16"/>
      <c r="AD279" s="16"/>
      <c r="AE279" s="16"/>
      <c r="AF279" s="16"/>
      <c r="AG279" s="16"/>
      <c r="AH279" s="16"/>
      <c r="AI279" s="16"/>
      <c r="AJ279" s="16"/>
      <c r="AK279" s="16"/>
      <c r="AL279" s="16"/>
      <c r="AM279" s="16"/>
      <c r="AN279" s="16"/>
      <c r="AO279" s="16"/>
      <c r="AP279" s="16"/>
      <c r="AQ279" s="16"/>
      <c r="AR279" s="16"/>
      <c r="AS279" s="16"/>
      <c r="AT279" s="16"/>
      <c r="AU279" s="16"/>
      <c r="AV279" s="16"/>
      <c r="AW279" s="16"/>
      <c r="AX279" s="16"/>
      <c r="AY279" s="16"/>
      <c r="AZ279" s="16"/>
      <c r="BA279" s="16"/>
      <c r="BB279" s="16"/>
      <c r="BC279" s="16"/>
      <c r="BD279" s="16"/>
      <c r="BE279" s="16"/>
      <c r="BF279" s="16"/>
      <c r="BG279" s="16"/>
      <c r="BH279" s="16"/>
      <c r="BI279" s="16"/>
      <c r="BJ279" s="16"/>
      <c r="BK279" s="16"/>
      <c r="BL279" s="16"/>
      <c r="BM279" s="16"/>
      <c r="BN279" s="16"/>
      <c r="BO279" s="16"/>
      <c r="BP279" s="16"/>
      <c r="BQ279" s="16"/>
      <c r="BR279" s="16"/>
      <c r="BS279" s="16"/>
      <c r="BT279" s="16"/>
      <c r="BU279" s="16"/>
      <c r="BV279" s="16"/>
      <c r="BW279" s="16"/>
      <c r="BX279" s="16"/>
      <c r="BY279" s="16"/>
      <c r="BZ279" s="16"/>
      <c r="CA279" s="16"/>
      <c r="CB279" s="16"/>
      <c r="CC279" s="16"/>
      <c r="CD279" s="16"/>
      <c r="CE279" s="16"/>
      <c r="CF279" s="16"/>
      <c r="CG279" s="16"/>
      <c r="CH279" s="16"/>
      <c r="CI279" s="16"/>
      <c r="CJ279" s="16"/>
      <c r="CK279" s="16"/>
      <c r="CL279" s="16"/>
      <c r="CM279" s="16"/>
      <c r="CN279" s="16"/>
      <c r="CO279" s="16"/>
      <c r="CP279" s="16"/>
      <c r="CQ279" s="16"/>
      <c r="CR279" s="16"/>
      <c r="CS279" s="16"/>
      <c r="CT279" s="16"/>
      <c r="CU279" s="16"/>
      <c r="CV279" s="16"/>
      <c r="CW279" s="16"/>
      <c r="CX279" s="16"/>
      <c r="CY279" s="16"/>
      <c r="CZ279" s="16"/>
      <c r="DA279" s="16"/>
      <c r="DB279" s="16"/>
      <c r="DC279" s="16"/>
      <c r="DD279" s="16"/>
      <c r="DE279" s="16"/>
      <c r="DF279" s="16"/>
      <c r="DG279" s="16"/>
      <c r="DH279" s="16"/>
      <c r="DI279" s="16"/>
      <c r="DJ279" s="16"/>
      <c r="DK279" s="16"/>
      <c r="DL279" s="16"/>
      <c r="DM279" s="16"/>
      <c r="DN279" s="16"/>
      <c r="DO279" s="16"/>
      <c r="DP279" s="16"/>
      <c r="DQ279" s="16"/>
      <c r="DR279" s="16"/>
      <c r="DS279" s="16"/>
      <c r="DT279" s="16"/>
      <c r="DU279" s="16"/>
      <c r="DV279" s="16"/>
      <c r="DW279" s="16"/>
      <c r="DX279" s="16"/>
      <c r="DY279" s="16"/>
      <c r="DZ279" s="16"/>
      <c r="EA279" s="16"/>
      <c r="EB279" s="16"/>
      <c r="EC279" s="16"/>
      <c r="ED279" s="16"/>
      <c r="EE279" s="16"/>
      <c r="EF279" s="16"/>
      <c r="EG279" s="16"/>
      <c r="EH279" s="16"/>
      <c r="EI279" s="16"/>
      <c r="EJ279" s="16"/>
      <c r="EK279" s="16"/>
      <c r="EL279" s="16"/>
      <c r="EM279" s="16"/>
      <c r="EN279" s="16"/>
      <c r="EO279" s="16"/>
      <c r="EP279" s="16"/>
      <c r="EQ279" s="16"/>
      <c r="ER279" s="16"/>
      <c r="ES279" s="16"/>
      <c r="ET279" s="16"/>
      <c r="EU279" s="16"/>
      <c r="EV279" s="16"/>
      <c r="EW279" s="16"/>
      <c r="EX279" s="16"/>
      <c r="EY279" s="16"/>
      <c r="EZ279" s="16"/>
      <c r="FA279" s="16"/>
      <c r="FB279" s="16"/>
      <c r="FC279" s="16"/>
      <c r="FD279" s="16"/>
      <c r="FE279" s="16"/>
      <c r="FF279" s="16"/>
      <c r="FG279" s="16"/>
      <c r="FH279" s="16"/>
      <c r="FI279" s="16"/>
      <c r="FJ279" s="16"/>
      <c r="FK279" s="16"/>
      <c r="FL279" s="16"/>
      <c r="FM279" s="16"/>
      <c r="FN279" s="16"/>
      <c r="FO279" s="16"/>
      <c r="FP279" s="16"/>
      <c r="FQ279" s="16"/>
      <c r="FR279" s="16"/>
      <c r="FS279" s="16"/>
      <c r="FT279" s="16"/>
      <c r="FU279" s="16"/>
      <c r="FV279" s="16"/>
      <c r="FW279" s="16"/>
      <c r="FX279" s="16"/>
      <c r="FY279" s="16"/>
      <c r="FZ279" s="16"/>
      <c r="GA279" s="16"/>
      <c r="GB279" s="16"/>
      <c r="GC279" s="16"/>
      <c r="GD279" s="16"/>
      <c r="GE279" s="16"/>
      <c r="GF279" s="16"/>
      <c r="GG279" s="16"/>
      <c r="GH279" s="16"/>
      <c r="GI279" s="16"/>
      <c r="GJ279" s="16"/>
      <c r="GK279" s="16"/>
      <c r="GL279" s="16"/>
      <c r="GM279" s="16"/>
      <c r="GN279" s="16"/>
      <c r="GO279" s="16"/>
      <c r="GP279" s="16"/>
      <c r="GQ279" s="16"/>
      <c r="GR279" s="16"/>
      <c r="GS279" s="16"/>
      <c r="GT279" s="16"/>
      <c r="GU279" s="16"/>
      <c r="GV279" s="16"/>
      <c r="GW279" s="16"/>
      <c r="GX279" s="16"/>
      <c r="GY279" s="16"/>
    </row>
    <row r="280" spans="1:207" ht="28.95" customHeight="1">
      <c r="A280" s="15" t="s">
        <v>508</v>
      </c>
      <c r="B280" s="12" t="s">
        <v>509</v>
      </c>
      <c r="C280" s="13">
        <v>67.75</v>
      </c>
      <c r="D280" s="13">
        <v>33.880000000000003</v>
      </c>
      <c r="E280" s="13">
        <v>86.14</v>
      </c>
      <c r="F280" s="14">
        <v>43.07</v>
      </c>
      <c r="G280" s="13">
        <f t="shared" ref="G280:G282" si="19">D280+F280</f>
        <v>76.95</v>
      </c>
      <c r="H280" s="12">
        <v>1</v>
      </c>
      <c r="I280" s="12" t="s">
        <v>13</v>
      </c>
    </row>
    <row r="281" spans="1:207" ht="28.95" customHeight="1">
      <c r="A281" s="15" t="s">
        <v>510</v>
      </c>
      <c r="B281" s="12" t="s">
        <v>511</v>
      </c>
      <c r="C281" s="13">
        <v>65.25</v>
      </c>
      <c r="D281" s="13">
        <v>32.630000000000003</v>
      </c>
      <c r="E281" s="13">
        <v>84.18</v>
      </c>
      <c r="F281" s="14">
        <v>42.09</v>
      </c>
      <c r="G281" s="13">
        <f t="shared" si="19"/>
        <v>74.72</v>
      </c>
      <c r="H281" s="12">
        <v>2</v>
      </c>
      <c r="I281" s="12"/>
    </row>
    <row r="282" spans="1:207" ht="28.95" customHeight="1">
      <c r="A282" s="15" t="s">
        <v>512</v>
      </c>
      <c r="B282" s="12" t="s">
        <v>513</v>
      </c>
      <c r="C282" s="13">
        <v>60.5</v>
      </c>
      <c r="D282" s="13">
        <v>30.25</v>
      </c>
      <c r="E282" s="13">
        <v>84.98</v>
      </c>
      <c r="F282" s="14">
        <v>42.49</v>
      </c>
      <c r="G282" s="13">
        <f t="shared" si="19"/>
        <v>72.740000000000009</v>
      </c>
      <c r="H282" s="12">
        <v>3</v>
      </c>
      <c r="I282" s="12"/>
    </row>
    <row r="283" spans="1:207" ht="28.95" customHeight="1">
      <c r="A283" s="27" t="s">
        <v>514</v>
      </c>
      <c r="B283" s="27"/>
      <c r="C283" s="28"/>
      <c r="D283" s="28"/>
      <c r="E283" s="28"/>
      <c r="F283" s="28"/>
      <c r="G283" s="28"/>
      <c r="H283" s="27"/>
      <c r="I283" s="27"/>
    </row>
    <row r="284" spans="1:207" s="2" customFormat="1" ht="28.95" customHeight="1">
      <c r="A284" s="7" t="s">
        <v>2</v>
      </c>
      <c r="B284" s="7" t="s">
        <v>3</v>
      </c>
      <c r="C284" s="8" t="s">
        <v>4</v>
      </c>
      <c r="D284" s="8" t="s">
        <v>5</v>
      </c>
      <c r="E284" s="8" t="s">
        <v>6</v>
      </c>
      <c r="F284" s="9" t="s">
        <v>7</v>
      </c>
      <c r="G284" s="8" t="s">
        <v>8</v>
      </c>
      <c r="H284" s="10" t="s">
        <v>9</v>
      </c>
      <c r="I284" s="7" t="s">
        <v>10</v>
      </c>
      <c r="J284" s="16"/>
      <c r="K284" s="16"/>
      <c r="L284" s="16"/>
      <c r="M284" s="16"/>
      <c r="N284" s="16"/>
      <c r="O284" s="16"/>
      <c r="P284" s="16"/>
      <c r="Q284" s="16"/>
      <c r="R284" s="16"/>
      <c r="S284" s="16"/>
      <c r="T284" s="16"/>
      <c r="U284" s="16"/>
      <c r="V284" s="16"/>
      <c r="W284" s="16"/>
      <c r="X284" s="16"/>
      <c r="Y284" s="16"/>
      <c r="Z284" s="16"/>
      <c r="AA284" s="16"/>
      <c r="AB284" s="16"/>
      <c r="AC284" s="16"/>
      <c r="AD284" s="16"/>
      <c r="AE284" s="16"/>
      <c r="AF284" s="16"/>
      <c r="AG284" s="16"/>
      <c r="AH284" s="16"/>
      <c r="AI284" s="16"/>
      <c r="AJ284" s="16"/>
      <c r="AK284" s="16"/>
      <c r="AL284" s="16"/>
      <c r="AM284" s="16"/>
      <c r="AN284" s="16"/>
      <c r="AO284" s="16"/>
      <c r="AP284" s="16"/>
      <c r="AQ284" s="16"/>
      <c r="AR284" s="16"/>
      <c r="AS284" s="16"/>
      <c r="AT284" s="16"/>
      <c r="AU284" s="16"/>
      <c r="AV284" s="16"/>
      <c r="AW284" s="16"/>
      <c r="AX284" s="16"/>
      <c r="AY284" s="16"/>
      <c r="AZ284" s="16"/>
      <c r="BA284" s="16"/>
      <c r="BB284" s="16"/>
      <c r="BC284" s="16"/>
      <c r="BD284" s="16"/>
      <c r="BE284" s="16"/>
      <c r="BF284" s="16"/>
      <c r="BG284" s="16"/>
      <c r="BH284" s="16"/>
      <c r="BI284" s="16"/>
      <c r="BJ284" s="16"/>
      <c r="BK284" s="16"/>
      <c r="BL284" s="16"/>
      <c r="BM284" s="16"/>
      <c r="BN284" s="16"/>
      <c r="BO284" s="16"/>
      <c r="BP284" s="16"/>
      <c r="BQ284" s="16"/>
      <c r="BR284" s="16"/>
      <c r="BS284" s="16"/>
      <c r="BT284" s="16"/>
      <c r="BU284" s="16"/>
      <c r="BV284" s="16"/>
      <c r="BW284" s="16"/>
      <c r="BX284" s="16"/>
      <c r="BY284" s="16"/>
      <c r="BZ284" s="16"/>
      <c r="CA284" s="16"/>
      <c r="CB284" s="16"/>
      <c r="CC284" s="16"/>
      <c r="CD284" s="16"/>
      <c r="CE284" s="16"/>
      <c r="CF284" s="16"/>
      <c r="CG284" s="16"/>
      <c r="CH284" s="16"/>
      <c r="CI284" s="16"/>
      <c r="CJ284" s="16"/>
      <c r="CK284" s="16"/>
      <c r="CL284" s="16"/>
      <c r="CM284" s="16"/>
      <c r="CN284" s="16"/>
      <c r="CO284" s="16"/>
      <c r="CP284" s="16"/>
      <c r="CQ284" s="16"/>
      <c r="CR284" s="16"/>
      <c r="CS284" s="16"/>
      <c r="CT284" s="16"/>
      <c r="CU284" s="16"/>
      <c r="CV284" s="16"/>
      <c r="CW284" s="16"/>
      <c r="CX284" s="16"/>
      <c r="CY284" s="16"/>
      <c r="CZ284" s="16"/>
      <c r="DA284" s="16"/>
      <c r="DB284" s="16"/>
      <c r="DC284" s="16"/>
      <c r="DD284" s="16"/>
      <c r="DE284" s="16"/>
      <c r="DF284" s="16"/>
      <c r="DG284" s="16"/>
      <c r="DH284" s="16"/>
      <c r="DI284" s="16"/>
      <c r="DJ284" s="16"/>
      <c r="DK284" s="16"/>
      <c r="DL284" s="16"/>
      <c r="DM284" s="16"/>
      <c r="DN284" s="16"/>
      <c r="DO284" s="16"/>
      <c r="DP284" s="16"/>
      <c r="DQ284" s="16"/>
      <c r="DR284" s="16"/>
      <c r="DS284" s="16"/>
      <c r="DT284" s="16"/>
      <c r="DU284" s="16"/>
      <c r="DV284" s="16"/>
      <c r="DW284" s="16"/>
      <c r="DX284" s="16"/>
      <c r="DY284" s="16"/>
      <c r="DZ284" s="16"/>
      <c r="EA284" s="16"/>
      <c r="EB284" s="16"/>
      <c r="EC284" s="16"/>
      <c r="ED284" s="16"/>
      <c r="EE284" s="16"/>
      <c r="EF284" s="16"/>
      <c r="EG284" s="16"/>
      <c r="EH284" s="16"/>
      <c r="EI284" s="16"/>
      <c r="EJ284" s="16"/>
      <c r="EK284" s="16"/>
      <c r="EL284" s="16"/>
      <c r="EM284" s="16"/>
      <c r="EN284" s="16"/>
      <c r="EO284" s="16"/>
      <c r="EP284" s="16"/>
      <c r="EQ284" s="16"/>
      <c r="ER284" s="16"/>
      <c r="ES284" s="16"/>
      <c r="ET284" s="16"/>
      <c r="EU284" s="16"/>
      <c r="EV284" s="16"/>
      <c r="EW284" s="16"/>
      <c r="EX284" s="16"/>
      <c r="EY284" s="16"/>
      <c r="EZ284" s="16"/>
      <c r="FA284" s="16"/>
      <c r="FB284" s="16"/>
      <c r="FC284" s="16"/>
      <c r="FD284" s="16"/>
      <c r="FE284" s="16"/>
      <c r="FF284" s="16"/>
      <c r="FG284" s="16"/>
      <c r="FH284" s="16"/>
      <c r="FI284" s="16"/>
      <c r="FJ284" s="16"/>
      <c r="FK284" s="16"/>
      <c r="FL284" s="16"/>
      <c r="FM284" s="16"/>
      <c r="FN284" s="16"/>
      <c r="FO284" s="16"/>
      <c r="FP284" s="16"/>
      <c r="FQ284" s="16"/>
      <c r="FR284" s="16"/>
      <c r="FS284" s="16"/>
      <c r="FT284" s="16"/>
      <c r="FU284" s="16"/>
      <c r="FV284" s="16"/>
      <c r="FW284" s="16"/>
      <c r="FX284" s="16"/>
      <c r="FY284" s="16"/>
      <c r="FZ284" s="16"/>
      <c r="GA284" s="16"/>
      <c r="GB284" s="16"/>
      <c r="GC284" s="16"/>
      <c r="GD284" s="16"/>
      <c r="GE284" s="16"/>
      <c r="GF284" s="16"/>
      <c r="GG284" s="16"/>
      <c r="GH284" s="16"/>
      <c r="GI284" s="16"/>
      <c r="GJ284" s="16"/>
      <c r="GK284" s="16"/>
      <c r="GL284" s="16"/>
      <c r="GM284" s="16"/>
      <c r="GN284" s="16"/>
      <c r="GO284" s="16"/>
      <c r="GP284" s="16"/>
      <c r="GQ284" s="16"/>
      <c r="GR284" s="16"/>
      <c r="GS284" s="16"/>
      <c r="GT284" s="16"/>
      <c r="GU284" s="16"/>
      <c r="GV284" s="16"/>
      <c r="GW284" s="16"/>
      <c r="GX284" s="16"/>
      <c r="GY284" s="16"/>
    </row>
    <row r="285" spans="1:207" ht="28.95" customHeight="1">
      <c r="A285" s="15" t="s">
        <v>515</v>
      </c>
      <c r="B285" s="12" t="s">
        <v>516</v>
      </c>
      <c r="C285" s="13">
        <v>63.25</v>
      </c>
      <c r="D285" s="13">
        <v>31.63</v>
      </c>
      <c r="E285" s="13">
        <v>85.3</v>
      </c>
      <c r="F285" s="14">
        <v>42.65</v>
      </c>
      <c r="G285" s="13">
        <f t="shared" ref="G285:G287" si="20">D285+F285</f>
        <v>74.28</v>
      </c>
      <c r="H285" s="12">
        <v>1</v>
      </c>
      <c r="I285" s="12" t="s">
        <v>13</v>
      </c>
    </row>
    <row r="286" spans="1:207" ht="28.95" customHeight="1">
      <c r="A286" s="15" t="s">
        <v>517</v>
      </c>
      <c r="B286" s="12" t="s">
        <v>518</v>
      </c>
      <c r="C286" s="13">
        <v>55</v>
      </c>
      <c r="D286" s="13">
        <v>27.5</v>
      </c>
      <c r="E286" s="13">
        <v>84.18</v>
      </c>
      <c r="F286" s="14">
        <v>42.09</v>
      </c>
      <c r="G286" s="13">
        <f t="shared" si="20"/>
        <v>69.59</v>
      </c>
      <c r="H286" s="12">
        <v>2</v>
      </c>
      <c r="I286" s="12"/>
    </row>
    <row r="287" spans="1:207" ht="28.95" customHeight="1">
      <c r="A287" s="15" t="s">
        <v>519</v>
      </c>
      <c r="B287" s="12" t="s">
        <v>520</v>
      </c>
      <c r="C287" s="13">
        <v>49</v>
      </c>
      <c r="D287" s="13">
        <v>24.5</v>
      </c>
      <c r="E287" s="13" t="s">
        <v>64</v>
      </c>
      <c r="F287" s="14"/>
      <c r="G287" s="13">
        <f t="shared" si="20"/>
        <v>24.5</v>
      </c>
      <c r="H287" s="12">
        <v>3</v>
      </c>
      <c r="I287" s="12"/>
    </row>
    <row r="288" spans="1:207" ht="28.95" customHeight="1">
      <c r="A288" s="27" t="s">
        <v>521</v>
      </c>
      <c r="B288" s="27"/>
      <c r="C288" s="28"/>
      <c r="D288" s="28"/>
      <c r="E288" s="28"/>
      <c r="F288" s="28"/>
      <c r="G288" s="28"/>
      <c r="H288" s="27"/>
      <c r="I288" s="27"/>
    </row>
    <row r="289" spans="1:207" s="2" customFormat="1" ht="28.95" customHeight="1">
      <c r="A289" s="7" t="s">
        <v>2</v>
      </c>
      <c r="B289" s="7" t="s">
        <v>3</v>
      </c>
      <c r="C289" s="8" t="s">
        <v>4</v>
      </c>
      <c r="D289" s="8" t="s">
        <v>5</v>
      </c>
      <c r="E289" s="8" t="s">
        <v>6</v>
      </c>
      <c r="F289" s="9" t="s">
        <v>7</v>
      </c>
      <c r="G289" s="8" t="s">
        <v>8</v>
      </c>
      <c r="H289" s="10" t="s">
        <v>9</v>
      </c>
      <c r="I289" s="7" t="s">
        <v>10</v>
      </c>
      <c r="J289" s="16"/>
      <c r="K289" s="16"/>
      <c r="L289" s="16"/>
      <c r="M289" s="16"/>
      <c r="N289" s="16"/>
      <c r="O289" s="16"/>
      <c r="P289" s="16"/>
      <c r="Q289" s="16"/>
      <c r="R289" s="16"/>
      <c r="S289" s="16"/>
      <c r="T289" s="16"/>
      <c r="U289" s="16"/>
      <c r="V289" s="16"/>
      <c r="W289" s="16"/>
      <c r="X289" s="16"/>
      <c r="Y289" s="16"/>
      <c r="Z289" s="16"/>
      <c r="AA289" s="16"/>
      <c r="AB289" s="16"/>
      <c r="AC289" s="16"/>
      <c r="AD289" s="16"/>
      <c r="AE289" s="16"/>
      <c r="AF289" s="16"/>
      <c r="AG289" s="16"/>
      <c r="AH289" s="16"/>
      <c r="AI289" s="16"/>
      <c r="AJ289" s="16"/>
      <c r="AK289" s="16"/>
      <c r="AL289" s="16"/>
      <c r="AM289" s="16"/>
      <c r="AN289" s="16"/>
      <c r="AO289" s="16"/>
      <c r="AP289" s="16"/>
      <c r="AQ289" s="16"/>
      <c r="AR289" s="16"/>
      <c r="AS289" s="16"/>
      <c r="AT289" s="16"/>
      <c r="AU289" s="16"/>
      <c r="AV289" s="16"/>
      <c r="AW289" s="16"/>
      <c r="AX289" s="16"/>
      <c r="AY289" s="16"/>
      <c r="AZ289" s="16"/>
      <c r="BA289" s="16"/>
      <c r="BB289" s="16"/>
      <c r="BC289" s="16"/>
      <c r="BD289" s="16"/>
      <c r="BE289" s="16"/>
      <c r="BF289" s="16"/>
      <c r="BG289" s="16"/>
      <c r="BH289" s="16"/>
      <c r="BI289" s="16"/>
      <c r="BJ289" s="16"/>
      <c r="BK289" s="16"/>
      <c r="BL289" s="16"/>
      <c r="BM289" s="16"/>
      <c r="BN289" s="16"/>
      <c r="BO289" s="16"/>
      <c r="BP289" s="16"/>
      <c r="BQ289" s="16"/>
      <c r="BR289" s="16"/>
      <c r="BS289" s="16"/>
      <c r="BT289" s="16"/>
      <c r="BU289" s="16"/>
      <c r="BV289" s="16"/>
      <c r="BW289" s="16"/>
      <c r="BX289" s="16"/>
      <c r="BY289" s="16"/>
      <c r="BZ289" s="16"/>
      <c r="CA289" s="16"/>
      <c r="CB289" s="16"/>
      <c r="CC289" s="16"/>
      <c r="CD289" s="16"/>
      <c r="CE289" s="16"/>
      <c r="CF289" s="16"/>
      <c r="CG289" s="16"/>
      <c r="CH289" s="16"/>
      <c r="CI289" s="16"/>
      <c r="CJ289" s="16"/>
      <c r="CK289" s="16"/>
      <c r="CL289" s="16"/>
      <c r="CM289" s="16"/>
      <c r="CN289" s="16"/>
      <c r="CO289" s="16"/>
      <c r="CP289" s="16"/>
      <c r="CQ289" s="16"/>
      <c r="CR289" s="16"/>
      <c r="CS289" s="16"/>
      <c r="CT289" s="16"/>
      <c r="CU289" s="16"/>
      <c r="CV289" s="16"/>
      <c r="CW289" s="16"/>
      <c r="CX289" s="16"/>
      <c r="CY289" s="16"/>
      <c r="CZ289" s="16"/>
      <c r="DA289" s="16"/>
      <c r="DB289" s="16"/>
      <c r="DC289" s="16"/>
      <c r="DD289" s="16"/>
      <c r="DE289" s="16"/>
      <c r="DF289" s="16"/>
      <c r="DG289" s="16"/>
      <c r="DH289" s="16"/>
      <c r="DI289" s="16"/>
      <c r="DJ289" s="16"/>
      <c r="DK289" s="16"/>
      <c r="DL289" s="16"/>
      <c r="DM289" s="16"/>
      <c r="DN289" s="16"/>
      <c r="DO289" s="16"/>
      <c r="DP289" s="16"/>
      <c r="DQ289" s="16"/>
      <c r="DR289" s="16"/>
      <c r="DS289" s="16"/>
      <c r="DT289" s="16"/>
      <c r="DU289" s="16"/>
      <c r="DV289" s="16"/>
      <c r="DW289" s="16"/>
      <c r="DX289" s="16"/>
      <c r="DY289" s="16"/>
      <c r="DZ289" s="16"/>
      <c r="EA289" s="16"/>
      <c r="EB289" s="16"/>
      <c r="EC289" s="16"/>
      <c r="ED289" s="16"/>
      <c r="EE289" s="16"/>
      <c r="EF289" s="16"/>
      <c r="EG289" s="16"/>
      <c r="EH289" s="16"/>
      <c r="EI289" s="16"/>
      <c r="EJ289" s="16"/>
      <c r="EK289" s="16"/>
      <c r="EL289" s="16"/>
      <c r="EM289" s="16"/>
      <c r="EN289" s="16"/>
      <c r="EO289" s="16"/>
      <c r="EP289" s="16"/>
      <c r="EQ289" s="16"/>
      <c r="ER289" s="16"/>
      <c r="ES289" s="16"/>
      <c r="ET289" s="16"/>
      <c r="EU289" s="16"/>
      <c r="EV289" s="16"/>
      <c r="EW289" s="16"/>
      <c r="EX289" s="16"/>
      <c r="EY289" s="16"/>
      <c r="EZ289" s="16"/>
      <c r="FA289" s="16"/>
      <c r="FB289" s="16"/>
      <c r="FC289" s="16"/>
      <c r="FD289" s="16"/>
      <c r="FE289" s="16"/>
      <c r="FF289" s="16"/>
      <c r="FG289" s="16"/>
      <c r="FH289" s="16"/>
      <c r="FI289" s="16"/>
      <c r="FJ289" s="16"/>
      <c r="FK289" s="16"/>
      <c r="FL289" s="16"/>
      <c r="FM289" s="16"/>
      <c r="FN289" s="16"/>
      <c r="FO289" s="16"/>
      <c r="FP289" s="16"/>
      <c r="FQ289" s="16"/>
      <c r="FR289" s="16"/>
      <c r="FS289" s="16"/>
      <c r="FT289" s="16"/>
      <c r="FU289" s="16"/>
      <c r="FV289" s="16"/>
      <c r="FW289" s="16"/>
      <c r="FX289" s="16"/>
      <c r="FY289" s="16"/>
      <c r="FZ289" s="16"/>
      <c r="GA289" s="16"/>
      <c r="GB289" s="16"/>
      <c r="GC289" s="16"/>
      <c r="GD289" s="16"/>
      <c r="GE289" s="16"/>
      <c r="GF289" s="16"/>
      <c r="GG289" s="16"/>
      <c r="GH289" s="16"/>
      <c r="GI289" s="16"/>
      <c r="GJ289" s="16"/>
      <c r="GK289" s="16"/>
      <c r="GL289" s="16"/>
      <c r="GM289" s="16"/>
      <c r="GN289" s="16"/>
      <c r="GO289" s="16"/>
      <c r="GP289" s="16"/>
      <c r="GQ289" s="16"/>
      <c r="GR289" s="16"/>
      <c r="GS289" s="16"/>
      <c r="GT289" s="16"/>
      <c r="GU289" s="16"/>
      <c r="GV289" s="16"/>
      <c r="GW289" s="16"/>
      <c r="GX289" s="16"/>
      <c r="GY289" s="16"/>
    </row>
    <row r="290" spans="1:207" ht="28.95" customHeight="1">
      <c r="A290" s="15" t="s">
        <v>522</v>
      </c>
      <c r="B290" s="12" t="s">
        <v>523</v>
      </c>
      <c r="C290" s="13">
        <v>57</v>
      </c>
      <c r="D290" s="13">
        <v>28.5</v>
      </c>
      <c r="E290" s="13">
        <v>86.96</v>
      </c>
      <c r="F290" s="14">
        <v>43.48</v>
      </c>
      <c r="G290" s="13">
        <f>D290+F290</f>
        <v>71.97999999999999</v>
      </c>
      <c r="H290" s="12">
        <v>1</v>
      </c>
      <c r="I290" s="12" t="s">
        <v>13</v>
      </c>
    </row>
    <row r="291" spans="1:207" ht="28.95" customHeight="1">
      <c r="A291" s="15" t="s">
        <v>524</v>
      </c>
      <c r="B291" s="12" t="s">
        <v>525</v>
      </c>
      <c r="C291" s="13">
        <v>58.5</v>
      </c>
      <c r="D291" s="13">
        <v>29.25</v>
      </c>
      <c r="E291" s="13">
        <v>82.5</v>
      </c>
      <c r="F291" s="14">
        <v>41.25</v>
      </c>
      <c r="G291" s="13">
        <f>D291+F291</f>
        <v>70.5</v>
      </c>
      <c r="H291" s="12">
        <v>2</v>
      </c>
      <c r="I291" s="12"/>
    </row>
    <row r="292" spans="1:207" ht="28.95" customHeight="1">
      <c r="A292" s="27" t="s">
        <v>526</v>
      </c>
      <c r="B292" s="27"/>
      <c r="C292" s="28"/>
      <c r="D292" s="28"/>
      <c r="E292" s="28"/>
      <c r="F292" s="28"/>
      <c r="G292" s="28"/>
      <c r="H292" s="27"/>
      <c r="I292" s="27"/>
    </row>
    <row r="293" spans="1:207" s="2" customFormat="1" ht="28.95" customHeight="1">
      <c r="A293" s="7" t="s">
        <v>2</v>
      </c>
      <c r="B293" s="7" t="s">
        <v>3</v>
      </c>
      <c r="C293" s="8" t="s">
        <v>4</v>
      </c>
      <c r="D293" s="8" t="s">
        <v>5</v>
      </c>
      <c r="E293" s="8" t="s">
        <v>6</v>
      </c>
      <c r="F293" s="9" t="s">
        <v>7</v>
      </c>
      <c r="G293" s="8" t="s">
        <v>8</v>
      </c>
      <c r="H293" s="10" t="s">
        <v>9</v>
      </c>
      <c r="I293" s="7" t="s">
        <v>10</v>
      </c>
      <c r="J293" s="16"/>
      <c r="K293" s="16"/>
      <c r="L293" s="16"/>
      <c r="M293" s="16"/>
      <c r="N293" s="16"/>
      <c r="O293" s="16"/>
      <c r="P293" s="16"/>
      <c r="Q293" s="16"/>
      <c r="R293" s="16"/>
      <c r="S293" s="16"/>
      <c r="T293" s="16"/>
      <c r="U293" s="16"/>
      <c r="V293" s="16"/>
      <c r="W293" s="16"/>
      <c r="X293" s="16"/>
      <c r="Y293" s="16"/>
      <c r="Z293" s="16"/>
      <c r="AA293" s="16"/>
      <c r="AB293" s="16"/>
      <c r="AC293" s="16"/>
      <c r="AD293" s="16"/>
      <c r="AE293" s="16"/>
      <c r="AF293" s="16"/>
      <c r="AG293" s="16"/>
      <c r="AH293" s="16"/>
      <c r="AI293" s="16"/>
      <c r="AJ293" s="16"/>
      <c r="AK293" s="16"/>
      <c r="AL293" s="16"/>
      <c r="AM293" s="16"/>
      <c r="AN293" s="16"/>
      <c r="AO293" s="16"/>
      <c r="AP293" s="16"/>
      <c r="AQ293" s="16"/>
      <c r="AR293" s="16"/>
      <c r="AS293" s="16"/>
      <c r="AT293" s="16"/>
      <c r="AU293" s="16"/>
      <c r="AV293" s="16"/>
      <c r="AW293" s="16"/>
      <c r="AX293" s="16"/>
      <c r="AY293" s="16"/>
      <c r="AZ293" s="16"/>
      <c r="BA293" s="16"/>
      <c r="BB293" s="16"/>
      <c r="BC293" s="16"/>
      <c r="BD293" s="16"/>
      <c r="BE293" s="16"/>
      <c r="BF293" s="16"/>
      <c r="BG293" s="16"/>
      <c r="BH293" s="16"/>
      <c r="BI293" s="16"/>
      <c r="BJ293" s="16"/>
      <c r="BK293" s="16"/>
      <c r="BL293" s="16"/>
      <c r="BM293" s="16"/>
      <c r="BN293" s="16"/>
      <c r="BO293" s="16"/>
      <c r="BP293" s="16"/>
      <c r="BQ293" s="16"/>
      <c r="BR293" s="16"/>
      <c r="BS293" s="16"/>
      <c r="BT293" s="16"/>
      <c r="BU293" s="16"/>
      <c r="BV293" s="16"/>
      <c r="BW293" s="16"/>
      <c r="BX293" s="16"/>
      <c r="BY293" s="16"/>
      <c r="BZ293" s="16"/>
      <c r="CA293" s="16"/>
      <c r="CB293" s="16"/>
      <c r="CC293" s="16"/>
      <c r="CD293" s="16"/>
      <c r="CE293" s="16"/>
      <c r="CF293" s="16"/>
      <c r="CG293" s="16"/>
      <c r="CH293" s="16"/>
      <c r="CI293" s="16"/>
      <c r="CJ293" s="16"/>
      <c r="CK293" s="16"/>
      <c r="CL293" s="16"/>
      <c r="CM293" s="16"/>
      <c r="CN293" s="16"/>
      <c r="CO293" s="16"/>
      <c r="CP293" s="16"/>
      <c r="CQ293" s="16"/>
      <c r="CR293" s="16"/>
      <c r="CS293" s="16"/>
      <c r="CT293" s="16"/>
      <c r="CU293" s="16"/>
      <c r="CV293" s="16"/>
      <c r="CW293" s="16"/>
      <c r="CX293" s="16"/>
      <c r="CY293" s="16"/>
      <c r="CZ293" s="16"/>
      <c r="DA293" s="16"/>
      <c r="DB293" s="16"/>
      <c r="DC293" s="16"/>
      <c r="DD293" s="16"/>
      <c r="DE293" s="16"/>
      <c r="DF293" s="16"/>
      <c r="DG293" s="16"/>
      <c r="DH293" s="16"/>
      <c r="DI293" s="16"/>
      <c r="DJ293" s="16"/>
      <c r="DK293" s="16"/>
      <c r="DL293" s="16"/>
      <c r="DM293" s="16"/>
      <c r="DN293" s="16"/>
      <c r="DO293" s="16"/>
      <c r="DP293" s="16"/>
      <c r="DQ293" s="16"/>
      <c r="DR293" s="16"/>
      <c r="DS293" s="16"/>
      <c r="DT293" s="16"/>
      <c r="DU293" s="16"/>
      <c r="DV293" s="16"/>
      <c r="DW293" s="16"/>
      <c r="DX293" s="16"/>
      <c r="DY293" s="16"/>
      <c r="DZ293" s="16"/>
      <c r="EA293" s="16"/>
      <c r="EB293" s="16"/>
      <c r="EC293" s="16"/>
      <c r="ED293" s="16"/>
      <c r="EE293" s="16"/>
      <c r="EF293" s="16"/>
      <c r="EG293" s="16"/>
      <c r="EH293" s="16"/>
      <c r="EI293" s="16"/>
      <c r="EJ293" s="16"/>
      <c r="EK293" s="16"/>
      <c r="EL293" s="16"/>
      <c r="EM293" s="16"/>
      <c r="EN293" s="16"/>
      <c r="EO293" s="16"/>
      <c r="EP293" s="16"/>
      <c r="EQ293" s="16"/>
      <c r="ER293" s="16"/>
      <c r="ES293" s="16"/>
      <c r="ET293" s="16"/>
      <c r="EU293" s="16"/>
      <c r="EV293" s="16"/>
      <c r="EW293" s="16"/>
      <c r="EX293" s="16"/>
      <c r="EY293" s="16"/>
      <c r="EZ293" s="16"/>
      <c r="FA293" s="16"/>
      <c r="FB293" s="16"/>
      <c r="FC293" s="16"/>
      <c r="FD293" s="16"/>
      <c r="FE293" s="16"/>
      <c r="FF293" s="16"/>
      <c r="FG293" s="16"/>
      <c r="FH293" s="16"/>
      <c r="FI293" s="16"/>
      <c r="FJ293" s="16"/>
      <c r="FK293" s="16"/>
      <c r="FL293" s="16"/>
      <c r="FM293" s="16"/>
      <c r="FN293" s="16"/>
      <c r="FO293" s="16"/>
      <c r="FP293" s="16"/>
      <c r="FQ293" s="16"/>
      <c r="FR293" s="16"/>
      <c r="FS293" s="16"/>
      <c r="FT293" s="16"/>
      <c r="FU293" s="16"/>
      <c r="FV293" s="16"/>
      <c r="FW293" s="16"/>
      <c r="FX293" s="16"/>
      <c r="FY293" s="16"/>
      <c r="FZ293" s="16"/>
      <c r="GA293" s="16"/>
      <c r="GB293" s="16"/>
      <c r="GC293" s="16"/>
      <c r="GD293" s="16"/>
      <c r="GE293" s="16"/>
      <c r="GF293" s="16"/>
      <c r="GG293" s="16"/>
      <c r="GH293" s="16"/>
      <c r="GI293" s="16"/>
      <c r="GJ293" s="16"/>
      <c r="GK293" s="16"/>
      <c r="GL293" s="16"/>
      <c r="GM293" s="16"/>
      <c r="GN293" s="16"/>
      <c r="GO293" s="16"/>
      <c r="GP293" s="16"/>
      <c r="GQ293" s="16"/>
      <c r="GR293" s="16"/>
      <c r="GS293" s="16"/>
      <c r="GT293" s="16"/>
      <c r="GU293" s="16"/>
      <c r="GV293" s="16"/>
      <c r="GW293" s="16"/>
      <c r="GX293" s="16"/>
      <c r="GY293" s="16"/>
    </row>
    <row r="294" spans="1:207" ht="28.95" customHeight="1">
      <c r="A294" s="15" t="s">
        <v>527</v>
      </c>
      <c r="B294" s="12" t="s">
        <v>528</v>
      </c>
      <c r="C294" s="13">
        <v>53</v>
      </c>
      <c r="D294" s="13">
        <v>26.5</v>
      </c>
      <c r="E294" s="13">
        <v>87.4</v>
      </c>
      <c r="F294" s="14">
        <v>43.7</v>
      </c>
      <c r="G294" s="13">
        <f t="shared" ref="G294:G299" si="21">D294+F294</f>
        <v>70.2</v>
      </c>
      <c r="H294" s="12">
        <v>1</v>
      </c>
      <c r="I294" s="12" t="s">
        <v>13</v>
      </c>
    </row>
    <row r="295" spans="1:207" ht="28.95" customHeight="1">
      <c r="A295" s="15" t="s">
        <v>529</v>
      </c>
      <c r="B295" s="12" t="s">
        <v>530</v>
      </c>
      <c r="C295" s="13">
        <v>49.75</v>
      </c>
      <c r="D295" s="13">
        <v>24.88</v>
      </c>
      <c r="E295" s="13">
        <v>87.4</v>
      </c>
      <c r="F295" s="14">
        <v>43.7</v>
      </c>
      <c r="G295" s="13">
        <f t="shared" si="21"/>
        <v>68.58</v>
      </c>
      <c r="H295" s="12">
        <v>2</v>
      </c>
      <c r="I295" s="12" t="s">
        <v>13</v>
      </c>
    </row>
    <row r="296" spans="1:207" ht="28.95" customHeight="1">
      <c r="A296" s="15" t="s">
        <v>531</v>
      </c>
      <c r="B296" s="12" t="s">
        <v>532</v>
      </c>
      <c r="C296" s="13">
        <v>51.25</v>
      </c>
      <c r="D296" s="13">
        <v>25.63</v>
      </c>
      <c r="E296" s="13">
        <v>85.8</v>
      </c>
      <c r="F296" s="14">
        <v>42.9</v>
      </c>
      <c r="G296" s="13">
        <f t="shared" si="21"/>
        <v>68.53</v>
      </c>
      <c r="H296" s="12">
        <v>3</v>
      </c>
      <c r="I296" s="12"/>
    </row>
    <row r="297" spans="1:207" ht="28.95" customHeight="1">
      <c r="A297" s="15" t="s">
        <v>533</v>
      </c>
      <c r="B297" s="12" t="s">
        <v>534</v>
      </c>
      <c r="C297" s="13">
        <v>45.75</v>
      </c>
      <c r="D297" s="13">
        <v>22.88</v>
      </c>
      <c r="E297" s="13">
        <v>88.6</v>
      </c>
      <c r="F297" s="14">
        <v>44.3</v>
      </c>
      <c r="G297" s="13">
        <f t="shared" si="21"/>
        <v>67.179999999999993</v>
      </c>
      <c r="H297" s="12">
        <v>4</v>
      </c>
      <c r="I297" s="12"/>
    </row>
    <row r="298" spans="1:207" ht="28.95" customHeight="1">
      <c r="A298" s="15" t="s">
        <v>535</v>
      </c>
      <c r="B298" s="12" t="s">
        <v>536</v>
      </c>
      <c r="C298" s="13">
        <v>44.5</v>
      </c>
      <c r="D298" s="13">
        <v>22.25</v>
      </c>
      <c r="E298" s="13">
        <v>87.6</v>
      </c>
      <c r="F298" s="14">
        <v>43.8</v>
      </c>
      <c r="G298" s="13">
        <f t="shared" si="21"/>
        <v>66.05</v>
      </c>
      <c r="H298" s="12">
        <v>5</v>
      </c>
      <c r="I298" s="12"/>
    </row>
    <row r="299" spans="1:207" ht="28.95" customHeight="1">
      <c r="A299" s="15" t="s">
        <v>537</v>
      </c>
      <c r="B299" s="12" t="s">
        <v>538</v>
      </c>
      <c r="C299" s="13">
        <v>44.5</v>
      </c>
      <c r="D299" s="13">
        <v>22.25</v>
      </c>
      <c r="E299" s="13">
        <v>86.4</v>
      </c>
      <c r="F299" s="14">
        <v>43.2</v>
      </c>
      <c r="G299" s="13">
        <f t="shared" si="21"/>
        <v>65.45</v>
      </c>
      <c r="H299" s="12">
        <v>6</v>
      </c>
      <c r="I299" s="12"/>
    </row>
    <row r="300" spans="1:207" ht="28.95" customHeight="1">
      <c r="A300" s="27" t="s">
        <v>539</v>
      </c>
      <c r="B300" s="27"/>
      <c r="C300" s="28"/>
      <c r="D300" s="28"/>
      <c r="E300" s="28"/>
      <c r="F300" s="28"/>
      <c r="G300" s="28"/>
      <c r="H300" s="27"/>
      <c r="I300" s="27"/>
    </row>
    <row r="301" spans="1:207" s="2" customFormat="1" ht="28.95" customHeight="1">
      <c r="A301" s="7" t="s">
        <v>2</v>
      </c>
      <c r="B301" s="7" t="s">
        <v>3</v>
      </c>
      <c r="C301" s="8" t="s">
        <v>4</v>
      </c>
      <c r="D301" s="8" t="s">
        <v>5</v>
      </c>
      <c r="E301" s="8" t="s">
        <v>6</v>
      </c>
      <c r="F301" s="9" t="s">
        <v>7</v>
      </c>
      <c r="G301" s="8" t="s">
        <v>8</v>
      </c>
      <c r="H301" s="10" t="s">
        <v>9</v>
      </c>
      <c r="I301" s="7" t="s">
        <v>10</v>
      </c>
      <c r="J301" s="16"/>
      <c r="K301" s="16"/>
      <c r="L301" s="16"/>
      <c r="M301" s="16"/>
      <c r="N301" s="16"/>
      <c r="O301" s="16"/>
      <c r="P301" s="16"/>
      <c r="Q301" s="16"/>
      <c r="R301" s="16"/>
      <c r="S301" s="16"/>
      <c r="T301" s="16"/>
      <c r="U301" s="16"/>
      <c r="V301" s="16"/>
      <c r="W301" s="16"/>
      <c r="X301" s="16"/>
      <c r="Y301" s="16"/>
      <c r="Z301" s="16"/>
      <c r="AA301" s="16"/>
      <c r="AB301" s="16"/>
      <c r="AC301" s="16"/>
      <c r="AD301" s="16"/>
      <c r="AE301" s="16"/>
      <c r="AF301" s="16"/>
      <c r="AG301" s="16"/>
      <c r="AH301" s="16"/>
      <c r="AI301" s="16"/>
      <c r="AJ301" s="16"/>
      <c r="AK301" s="16"/>
      <c r="AL301" s="16"/>
      <c r="AM301" s="16"/>
      <c r="AN301" s="16"/>
      <c r="AO301" s="16"/>
      <c r="AP301" s="16"/>
      <c r="AQ301" s="16"/>
      <c r="AR301" s="16"/>
      <c r="AS301" s="16"/>
      <c r="AT301" s="16"/>
      <c r="AU301" s="16"/>
      <c r="AV301" s="16"/>
      <c r="AW301" s="16"/>
      <c r="AX301" s="16"/>
      <c r="AY301" s="16"/>
      <c r="AZ301" s="16"/>
      <c r="BA301" s="16"/>
      <c r="BB301" s="16"/>
      <c r="BC301" s="16"/>
      <c r="BD301" s="16"/>
      <c r="BE301" s="16"/>
      <c r="BF301" s="16"/>
      <c r="BG301" s="16"/>
      <c r="BH301" s="16"/>
      <c r="BI301" s="16"/>
      <c r="BJ301" s="16"/>
      <c r="BK301" s="16"/>
      <c r="BL301" s="16"/>
      <c r="BM301" s="16"/>
      <c r="BN301" s="16"/>
      <c r="BO301" s="16"/>
      <c r="BP301" s="16"/>
      <c r="BQ301" s="16"/>
      <c r="BR301" s="16"/>
      <c r="BS301" s="16"/>
      <c r="BT301" s="16"/>
      <c r="BU301" s="16"/>
      <c r="BV301" s="16"/>
      <c r="BW301" s="16"/>
      <c r="BX301" s="16"/>
      <c r="BY301" s="16"/>
      <c r="BZ301" s="16"/>
      <c r="CA301" s="16"/>
      <c r="CB301" s="16"/>
      <c r="CC301" s="16"/>
      <c r="CD301" s="16"/>
      <c r="CE301" s="16"/>
      <c r="CF301" s="16"/>
      <c r="CG301" s="16"/>
      <c r="CH301" s="16"/>
      <c r="CI301" s="16"/>
      <c r="CJ301" s="16"/>
      <c r="CK301" s="16"/>
      <c r="CL301" s="16"/>
      <c r="CM301" s="16"/>
      <c r="CN301" s="16"/>
      <c r="CO301" s="16"/>
      <c r="CP301" s="16"/>
      <c r="CQ301" s="16"/>
      <c r="CR301" s="16"/>
      <c r="CS301" s="16"/>
      <c r="CT301" s="16"/>
      <c r="CU301" s="16"/>
      <c r="CV301" s="16"/>
      <c r="CW301" s="16"/>
      <c r="CX301" s="16"/>
      <c r="CY301" s="16"/>
      <c r="CZ301" s="16"/>
      <c r="DA301" s="16"/>
      <c r="DB301" s="16"/>
      <c r="DC301" s="16"/>
      <c r="DD301" s="16"/>
      <c r="DE301" s="16"/>
      <c r="DF301" s="16"/>
      <c r="DG301" s="16"/>
      <c r="DH301" s="16"/>
      <c r="DI301" s="16"/>
      <c r="DJ301" s="16"/>
      <c r="DK301" s="16"/>
      <c r="DL301" s="16"/>
      <c r="DM301" s="16"/>
      <c r="DN301" s="16"/>
      <c r="DO301" s="16"/>
      <c r="DP301" s="16"/>
      <c r="DQ301" s="16"/>
      <c r="DR301" s="16"/>
      <c r="DS301" s="16"/>
      <c r="DT301" s="16"/>
      <c r="DU301" s="16"/>
      <c r="DV301" s="16"/>
      <c r="DW301" s="16"/>
      <c r="DX301" s="16"/>
      <c r="DY301" s="16"/>
      <c r="DZ301" s="16"/>
      <c r="EA301" s="16"/>
      <c r="EB301" s="16"/>
      <c r="EC301" s="16"/>
      <c r="ED301" s="16"/>
      <c r="EE301" s="16"/>
      <c r="EF301" s="16"/>
      <c r="EG301" s="16"/>
      <c r="EH301" s="16"/>
      <c r="EI301" s="16"/>
      <c r="EJ301" s="16"/>
      <c r="EK301" s="16"/>
      <c r="EL301" s="16"/>
      <c r="EM301" s="16"/>
      <c r="EN301" s="16"/>
      <c r="EO301" s="16"/>
      <c r="EP301" s="16"/>
      <c r="EQ301" s="16"/>
      <c r="ER301" s="16"/>
      <c r="ES301" s="16"/>
      <c r="ET301" s="16"/>
      <c r="EU301" s="16"/>
      <c r="EV301" s="16"/>
      <c r="EW301" s="16"/>
      <c r="EX301" s="16"/>
      <c r="EY301" s="16"/>
      <c r="EZ301" s="16"/>
      <c r="FA301" s="16"/>
      <c r="FB301" s="16"/>
      <c r="FC301" s="16"/>
      <c r="FD301" s="16"/>
      <c r="FE301" s="16"/>
      <c r="FF301" s="16"/>
      <c r="FG301" s="16"/>
      <c r="FH301" s="16"/>
      <c r="FI301" s="16"/>
      <c r="FJ301" s="16"/>
      <c r="FK301" s="16"/>
      <c r="FL301" s="16"/>
      <c r="FM301" s="16"/>
      <c r="FN301" s="16"/>
      <c r="FO301" s="16"/>
      <c r="FP301" s="16"/>
      <c r="FQ301" s="16"/>
      <c r="FR301" s="16"/>
      <c r="FS301" s="16"/>
      <c r="FT301" s="16"/>
      <c r="FU301" s="16"/>
      <c r="FV301" s="16"/>
      <c r="FW301" s="16"/>
      <c r="FX301" s="16"/>
      <c r="FY301" s="16"/>
      <c r="FZ301" s="16"/>
      <c r="GA301" s="16"/>
      <c r="GB301" s="16"/>
      <c r="GC301" s="16"/>
      <c r="GD301" s="16"/>
      <c r="GE301" s="16"/>
      <c r="GF301" s="16"/>
      <c r="GG301" s="16"/>
      <c r="GH301" s="16"/>
      <c r="GI301" s="16"/>
      <c r="GJ301" s="16"/>
      <c r="GK301" s="16"/>
      <c r="GL301" s="16"/>
      <c r="GM301" s="16"/>
      <c r="GN301" s="16"/>
      <c r="GO301" s="16"/>
      <c r="GP301" s="16"/>
      <c r="GQ301" s="16"/>
      <c r="GR301" s="16"/>
      <c r="GS301" s="16"/>
      <c r="GT301" s="16"/>
      <c r="GU301" s="16"/>
      <c r="GV301" s="16"/>
      <c r="GW301" s="16"/>
      <c r="GX301" s="16"/>
      <c r="GY301" s="16"/>
    </row>
    <row r="302" spans="1:207" ht="28.95" customHeight="1">
      <c r="A302" s="15" t="s">
        <v>540</v>
      </c>
      <c r="B302" s="12" t="s">
        <v>541</v>
      </c>
      <c r="C302" s="13">
        <v>69.25</v>
      </c>
      <c r="D302" s="13">
        <v>34.630000000000003</v>
      </c>
      <c r="E302" s="13">
        <v>81.14</v>
      </c>
      <c r="F302" s="14">
        <v>40.57</v>
      </c>
      <c r="G302" s="13">
        <f t="shared" ref="G302:G307" si="22">D302+F302</f>
        <v>75.2</v>
      </c>
      <c r="H302" s="12">
        <v>1</v>
      </c>
      <c r="I302" s="12" t="s">
        <v>13</v>
      </c>
    </row>
    <row r="303" spans="1:207" ht="28.95" customHeight="1">
      <c r="A303" s="15" t="s">
        <v>542</v>
      </c>
      <c r="B303" s="12" t="s">
        <v>543</v>
      </c>
      <c r="C303" s="13">
        <v>55.75</v>
      </c>
      <c r="D303" s="13">
        <v>27.88</v>
      </c>
      <c r="E303" s="13">
        <v>83.1</v>
      </c>
      <c r="F303" s="14">
        <v>41.55</v>
      </c>
      <c r="G303" s="13">
        <f t="shared" si="22"/>
        <v>69.429999999999993</v>
      </c>
      <c r="H303" s="12">
        <v>2</v>
      </c>
      <c r="I303" s="12" t="s">
        <v>13</v>
      </c>
    </row>
    <row r="304" spans="1:207" ht="28.95" customHeight="1">
      <c r="A304" s="15" t="s">
        <v>544</v>
      </c>
      <c r="B304" s="12" t="s">
        <v>545</v>
      </c>
      <c r="C304" s="13">
        <v>52</v>
      </c>
      <c r="D304" s="13">
        <v>26</v>
      </c>
      <c r="E304" s="13">
        <v>82.66</v>
      </c>
      <c r="F304" s="14">
        <v>41.33</v>
      </c>
      <c r="G304" s="13">
        <f t="shared" si="22"/>
        <v>67.33</v>
      </c>
      <c r="H304" s="12">
        <v>3</v>
      </c>
      <c r="I304" s="12"/>
    </row>
    <row r="305" spans="1:207" ht="28.95" customHeight="1">
      <c r="A305" s="15" t="s">
        <v>546</v>
      </c>
      <c r="B305" s="12" t="s">
        <v>547</v>
      </c>
      <c r="C305" s="13">
        <v>51.5</v>
      </c>
      <c r="D305" s="13">
        <v>25.75</v>
      </c>
      <c r="E305" s="13">
        <v>81.92</v>
      </c>
      <c r="F305" s="14">
        <v>40.96</v>
      </c>
      <c r="G305" s="13">
        <f t="shared" si="22"/>
        <v>66.710000000000008</v>
      </c>
      <c r="H305" s="12">
        <v>4</v>
      </c>
      <c r="I305" s="12"/>
    </row>
    <row r="306" spans="1:207" ht="28.95" customHeight="1">
      <c r="A306" s="15" t="s">
        <v>548</v>
      </c>
      <c r="B306" s="12" t="s">
        <v>549</v>
      </c>
      <c r="C306" s="13">
        <v>48.5</v>
      </c>
      <c r="D306" s="13">
        <v>24.25</v>
      </c>
      <c r="E306" s="13">
        <v>78.180000000000007</v>
      </c>
      <c r="F306" s="14">
        <v>39.090000000000003</v>
      </c>
      <c r="G306" s="13">
        <f t="shared" si="22"/>
        <v>63.34</v>
      </c>
      <c r="H306" s="12">
        <v>5</v>
      </c>
      <c r="I306" s="12"/>
    </row>
    <row r="307" spans="1:207" ht="28.95" customHeight="1">
      <c r="A307" s="15" t="s">
        <v>550</v>
      </c>
      <c r="B307" s="12" t="s">
        <v>551</v>
      </c>
      <c r="C307" s="13">
        <v>48.25</v>
      </c>
      <c r="D307" s="13">
        <v>24.13</v>
      </c>
      <c r="E307" s="13">
        <v>75.900000000000006</v>
      </c>
      <c r="F307" s="14">
        <v>37.950000000000003</v>
      </c>
      <c r="G307" s="13">
        <f t="shared" si="22"/>
        <v>62.08</v>
      </c>
      <c r="H307" s="12">
        <v>6</v>
      </c>
      <c r="I307" s="12"/>
    </row>
    <row r="308" spans="1:207" ht="28.95" customHeight="1">
      <c r="A308" s="27" t="s">
        <v>552</v>
      </c>
      <c r="B308" s="27"/>
      <c r="C308" s="28"/>
      <c r="D308" s="28"/>
      <c r="E308" s="28"/>
      <c r="F308" s="28"/>
      <c r="G308" s="28"/>
      <c r="H308" s="27"/>
      <c r="I308" s="27"/>
    </row>
    <row r="309" spans="1:207" s="2" customFormat="1" ht="28.95" customHeight="1">
      <c r="A309" s="7" t="s">
        <v>2</v>
      </c>
      <c r="B309" s="7" t="s">
        <v>3</v>
      </c>
      <c r="C309" s="8" t="s">
        <v>4</v>
      </c>
      <c r="D309" s="8" t="s">
        <v>5</v>
      </c>
      <c r="E309" s="8" t="s">
        <v>6</v>
      </c>
      <c r="F309" s="9" t="s">
        <v>7</v>
      </c>
      <c r="G309" s="8" t="s">
        <v>8</v>
      </c>
      <c r="H309" s="10" t="s">
        <v>9</v>
      </c>
      <c r="I309" s="7" t="s">
        <v>10</v>
      </c>
      <c r="J309" s="16"/>
      <c r="K309" s="16"/>
      <c r="L309" s="16"/>
      <c r="M309" s="16"/>
      <c r="N309" s="16"/>
      <c r="O309" s="16"/>
      <c r="P309" s="16"/>
      <c r="Q309" s="16"/>
      <c r="R309" s="16"/>
      <c r="S309" s="16"/>
      <c r="T309" s="16"/>
      <c r="U309" s="16"/>
      <c r="V309" s="16"/>
      <c r="W309" s="16"/>
      <c r="X309" s="16"/>
      <c r="Y309" s="16"/>
      <c r="Z309" s="16"/>
      <c r="AA309" s="16"/>
      <c r="AB309" s="16"/>
      <c r="AC309" s="16"/>
      <c r="AD309" s="16"/>
      <c r="AE309" s="16"/>
      <c r="AF309" s="16"/>
      <c r="AG309" s="16"/>
      <c r="AH309" s="16"/>
      <c r="AI309" s="16"/>
      <c r="AJ309" s="16"/>
      <c r="AK309" s="16"/>
      <c r="AL309" s="16"/>
      <c r="AM309" s="16"/>
      <c r="AN309" s="16"/>
      <c r="AO309" s="16"/>
      <c r="AP309" s="16"/>
      <c r="AQ309" s="16"/>
      <c r="AR309" s="16"/>
      <c r="AS309" s="16"/>
      <c r="AT309" s="16"/>
      <c r="AU309" s="16"/>
      <c r="AV309" s="16"/>
      <c r="AW309" s="16"/>
      <c r="AX309" s="16"/>
      <c r="AY309" s="16"/>
      <c r="AZ309" s="16"/>
      <c r="BA309" s="16"/>
      <c r="BB309" s="16"/>
      <c r="BC309" s="16"/>
      <c r="BD309" s="16"/>
      <c r="BE309" s="16"/>
      <c r="BF309" s="16"/>
      <c r="BG309" s="16"/>
      <c r="BH309" s="16"/>
      <c r="BI309" s="16"/>
      <c r="BJ309" s="16"/>
      <c r="BK309" s="16"/>
      <c r="BL309" s="16"/>
      <c r="BM309" s="16"/>
      <c r="BN309" s="16"/>
      <c r="BO309" s="16"/>
      <c r="BP309" s="16"/>
      <c r="BQ309" s="16"/>
      <c r="BR309" s="16"/>
      <c r="BS309" s="16"/>
      <c r="BT309" s="16"/>
      <c r="BU309" s="16"/>
      <c r="BV309" s="16"/>
      <c r="BW309" s="16"/>
      <c r="BX309" s="16"/>
      <c r="BY309" s="16"/>
      <c r="BZ309" s="16"/>
      <c r="CA309" s="16"/>
      <c r="CB309" s="16"/>
      <c r="CC309" s="16"/>
      <c r="CD309" s="16"/>
      <c r="CE309" s="16"/>
      <c r="CF309" s="16"/>
      <c r="CG309" s="16"/>
      <c r="CH309" s="16"/>
      <c r="CI309" s="16"/>
      <c r="CJ309" s="16"/>
      <c r="CK309" s="16"/>
      <c r="CL309" s="16"/>
      <c r="CM309" s="16"/>
      <c r="CN309" s="16"/>
      <c r="CO309" s="16"/>
      <c r="CP309" s="16"/>
      <c r="CQ309" s="16"/>
      <c r="CR309" s="16"/>
      <c r="CS309" s="16"/>
      <c r="CT309" s="16"/>
      <c r="CU309" s="16"/>
      <c r="CV309" s="16"/>
      <c r="CW309" s="16"/>
      <c r="CX309" s="16"/>
      <c r="CY309" s="16"/>
      <c r="CZ309" s="16"/>
      <c r="DA309" s="16"/>
      <c r="DB309" s="16"/>
      <c r="DC309" s="16"/>
      <c r="DD309" s="16"/>
      <c r="DE309" s="16"/>
      <c r="DF309" s="16"/>
      <c r="DG309" s="16"/>
      <c r="DH309" s="16"/>
      <c r="DI309" s="16"/>
      <c r="DJ309" s="16"/>
      <c r="DK309" s="16"/>
      <c r="DL309" s="16"/>
      <c r="DM309" s="16"/>
      <c r="DN309" s="16"/>
      <c r="DO309" s="16"/>
      <c r="DP309" s="16"/>
      <c r="DQ309" s="16"/>
      <c r="DR309" s="16"/>
      <c r="DS309" s="16"/>
      <c r="DT309" s="16"/>
      <c r="DU309" s="16"/>
      <c r="DV309" s="16"/>
      <c r="DW309" s="16"/>
      <c r="DX309" s="16"/>
      <c r="DY309" s="16"/>
      <c r="DZ309" s="16"/>
      <c r="EA309" s="16"/>
      <c r="EB309" s="16"/>
      <c r="EC309" s="16"/>
      <c r="ED309" s="16"/>
      <c r="EE309" s="16"/>
      <c r="EF309" s="16"/>
      <c r="EG309" s="16"/>
      <c r="EH309" s="16"/>
      <c r="EI309" s="16"/>
      <c r="EJ309" s="16"/>
      <c r="EK309" s="16"/>
      <c r="EL309" s="16"/>
      <c r="EM309" s="16"/>
      <c r="EN309" s="16"/>
      <c r="EO309" s="16"/>
      <c r="EP309" s="16"/>
      <c r="EQ309" s="16"/>
      <c r="ER309" s="16"/>
      <c r="ES309" s="16"/>
      <c r="ET309" s="16"/>
      <c r="EU309" s="16"/>
      <c r="EV309" s="16"/>
      <c r="EW309" s="16"/>
      <c r="EX309" s="16"/>
      <c r="EY309" s="16"/>
      <c r="EZ309" s="16"/>
      <c r="FA309" s="16"/>
      <c r="FB309" s="16"/>
      <c r="FC309" s="16"/>
      <c r="FD309" s="16"/>
      <c r="FE309" s="16"/>
      <c r="FF309" s="16"/>
      <c r="FG309" s="16"/>
      <c r="FH309" s="16"/>
      <c r="FI309" s="16"/>
      <c r="FJ309" s="16"/>
      <c r="FK309" s="16"/>
      <c r="FL309" s="16"/>
      <c r="FM309" s="16"/>
      <c r="FN309" s="16"/>
      <c r="FO309" s="16"/>
      <c r="FP309" s="16"/>
      <c r="FQ309" s="16"/>
      <c r="FR309" s="16"/>
      <c r="FS309" s="16"/>
      <c r="FT309" s="16"/>
      <c r="FU309" s="16"/>
      <c r="FV309" s="16"/>
      <c r="FW309" s="16"/>
      <c r="FX309" s="16"/>
      <c r="FY309" s="16"/>
      <c r="FZ309" s="16"/>
      <c r="GA309" s="16"/>
      <c r="GB309" s="16"/>
      <c r="GC309" s="16"/>
      <c r="GD309" s="16"/>
      <c r="GE309" s="16"/>
      <c r="GF309" s="16"/>
      <c r="GG309" s="16"/>
      <c r="GH309" s="16"/>
      <c r="GI309" s="16"/>
      <c r="GJ309" s="16"/>
      <c r="GK309" s="16"/>
      <c r="GL309" s="16"/>
      <c r="GM309" s="16"/>
      <c r="GN309" s="16"/>
      <c r="GO309" s="16"/>
      <c r="GP309" s="16"/>
      <c r="GQ309" s="16"/>
      <c r="GR309" s="16"/>
      <c r="GS309" s="16"/>
      <c r="GT309" s="16"/>
      <c r="GU309" s="16"/>
      <c r="GV309" s="16"/>
      <c r="GW309" s="16"/>
      <c r="GX309" s="16"/>
      <c r="GY309" s="16"/>
    </row>
    <row r="310" spans="1:207" ht="28.95" customHeight="1">
      <c r="A310" s="15" t="s">
        <v>553</v>
      </c>
      <c r="B310" s="12" t="s">
        <v>554</v>
      </c>
      <c r="C310" s="13">
        <v>73</v>
      </c>
      <c r="D310" s="13">
        <v>36.5</v>
      </c>
      <c r="E310" s="13">
        <v>84.16</v>
      </c>
      <c r="F310" s="14">
        <v>42.08</v>
      </c>
      <c r="G310" s="13">
        <f t="shared" ref="G310:G315" si="23">D310+F310</f>
        <v>78.58</v>
      </c>
      <c r="H310" s="12">
        <v>1</v>
      </c>
      <c r="I310" s="12" t="s">
        <v>13</v>
      </c>
    </row>
    <row r="311" spans="1:207" ht="28.95" customHeight="1">
      <c r="A311" s="15" t="s">
        <v>555</v>
      </c>
      <c r="B311" s="12" t="s">
        <v>556</v>
      </c>
      <c r="C311" s="13">
        <v>70.5</v>
      </c>
      <c r="D311" s="13">
        <v>35.25</v>
      </c>
      <c r="E311" s="13">
        <v>86.08</v>
      </c>
      <c r="F311" s="14">
        <v>43.04</v>
      </c>
      <c r="G311" s="13">
        <f t="shared" si="23"/>
        <v>78.289999999999992</v>
      </c>
      <c r="H311" s="12">
        <v>2</v>
      </c>
      <c r="I311" s="12" t="s">
        <v>13</v>
      </c>
    </row>
    <row r="312" spans="1:207" ht="28.95" customHeight="1">
      <c r="A312" s="15" t="s">
        <v>557</v>
      </c>
      <c r="B312" s="12" t="s">
        <v>558</v>
      </c>
      <c r="C312" s="13">
        <v>68.75</v>
      </c>
      <c r="D312" s="13">
        <v>34.380000000000003</v>
      </c>
      <c r="E312" s="13">
        <v>84.48</v>
      </c>
      <c r="F312" s="14">
        <v>42.24</v>
      </c>
      <c r="G312" s="13">
        <f t="shared" si="23"/>
        <v>76.62</v>
      </c>
      <c r="H312" s="12">
        <v>3</v>
      </c>
      <c r="I312" s="12"/>
    </row>
    <row r="313" spans="1:207" ht="28.95" customHeight="1">
      <c r="A313" s="15" t="s">
        <v>559</v>
      </c>
      <c r="B313" s="12" t="s">
        <v>560</v>
      </c>
      <c r="C313" s="13">
        <v>68.5</v>
      </c>
      <c r="D313" s="13">
        <v>34.25</v>
      </c>
      <c r="E313" s="13">
        <v>84.5</v>
      </c>
      <c r="F313" s="14">
        <v>42.25</v>
      </c>
      <c r="G313" s="13">
        <f t="shared" si="23"/>
        <v>76.5</v>
      </c>
      <c r="H313" s="12">
        <v>4</v>
      </c>
      <c r="I313" s="12"/>
    </row>
    <row r="314" spans="1:207" ht="28.95" customHeight="1">
      <c r="A314" s="15" t="s">
        <v>561</v>
      </c>
      <c r="B314" s="12" t="s">
        <v>562</v>
      </c>
      <c r="C314" s="13">
        <v>70</v>
      </c>
      <c r="D314" s="13">
        <v>35</v>
      </c>
      <c r="E314" s="13">
        <v>82.88</v>
      </c>
      <c r="F314" s="14">
        <v>41.44</v>
      </c>
      <c r="G314" s="13">
        <f t="shared" si="23"/>
        <v>76.44</v>
      </c>
      <c r="H314" s="12">
        <v>5</v>
      </c>
      <c r="I314" s="12"/>
    </row>
    <row r="315" spans="1:207" ht="28.95" customHeight="1">
      <c r="A315" s="15" t="s">
        <v>563</v>
      </c>
      <c r="B315" s="12" t="s">
        <v>564</v>
      </c>
      <c r="C315" s="13">
        <v>67.75</v>
      </c>
      <c r="D315" s="13">
        <v>33.880000000000003</v>
      </c>
      <c r="E315" s="13">
        <v>82.92</v>
      </c>
      <c r="F315" s="14">
        <v>41.46</v>
      </c>
      <c r="G315" s="13">
        <f t="shared" si="23"/>
        <v>75.34</v>
      </c>
      <c r="H315" s="12">
        <v>6</v>
      </c>
      <c r="I315" s="12"/>
    </row>
    <row r="316" spans="1:207" ht="28.95" customHeight="1">
      <c r="A316" s="27" t="s">
        <v>565</v>
      </c>
      <c r="B316" s="27"/>
      <c r="C316" s="28"/>
      <c r="D316" s="28"/>
      <c r="E316" s="28"/>
      <c r="F316" s="28"/>
      <c r="G316" s="28"/>
      <c r="H316" s="27"/>
      <c r="I316" s="27"/>
    </row>
    <row r="317" spans="1:207" s="2" customFormat="1" ht="28.95" customHeight="1">
      <c r="A317" s="7" t="s">
        <v>2</v>
      </c>
      <c r="B317" s="7" t="s">
        <v>3</v>
      </c>
      <c r="C317" s="8" t="s">
        <v>4</v>
      </c>
      <c r="D317" s="8" t="s">
        <v>5</v>
      </c>
      <c r="E317" s="8" t="s">
        <v>6</v>
      </c>
      <c r="F317" s="9" t="s">
        <v>7</v>
      </c>
      <c r="G317" s="8" t="s">
        <v>8</v>
      </c>
      <c r="H317" s="10" t="s">
        <v>9</v>
      </c>
      <c r="I317" s="7" t="s">
        <v>10</v>
      </c>
      <c r="J317" s="16"/>
      <c r="K317" s="16"/>
      <c r="L317" s="16"/>
      <c r="M317" s="16"/>
      <c r="N317" s="16"/>
      <c r="O317" s="16"/>
      <c r="P317" s="16"/>
      <c r="Q317" s="16"/>
      <c r="R317" s="16"/>
      <c r="S317" s="16"/>
      <c r="T317" s="16"/>
      <c r="U317" s="16"/>
      <c r="V317" s="16"/>
      <c r="W317" s="16"/>
      <c r="X317" s="16"/>
      <c r="Y317" s="16"/>
      <c r="Z317" s="16"/>
      <c r="AA317" s="16"/>
      <c r="AB317" s="16"/>
      <c r="AC317" s="16"/>
      <c r="AD317" s="16"/>
      <c r="AE317" s="16"/>
      <c r="AF317" s="16"/>
      <c r="AG317" s="16"/>
      <c r="AH317" s="16"/>
      <c r="AI317" s="16"/>
      <c r="AJ317" s="16"/>
      <c r="AK317" s="16"/>
      <c r="AL317" s="16"/>
      <c r="AM317" s="16"/>
      <c r="AN317" s="16"/>
      <c r="AO317" s="16"/>
      <c r="AP317" s="16"/>
      <c r="AQ317" s="16"/>
      <c r="AR317" s="16"/>
      <c r="AS317" s="16"/>
      <c r="AT317" s="16"/>
      <c r="AU317" s="16"/>
      <c r="AV317" s="16"/>
      <c r="AW317" s="16"/>
      <c r="AX317" s="16"/>
      <c r="AY317" s="16"/>
      <c r="AZ317" s="16"/>
      <c r="BA317" s="16"/>
      <c r="BB317" s="16"/>
      <c r="BC317" s="16"/>
      <c r="BD317" s="16"/>
      <c r="BE317" s="16"/>
      <c r="BF317" s="16"/>
      <c r="BG317" s="16"/>
      <c r="BH317" s="16"/>
      <c r="BI317" s="16"/>
      <c r="BJ317" s="16"/>
      <c r="BK317" s="16"/>
      <c r="BL317" s="16"/>
      <c r="BM317" s="16"/>
      <c r="BN317" s="16"/>
      <c r="BO317" s="16"/>
      <c r="BP317" s="16"/>
      <c r="BQ317" s="16"/>
      <c r="BR317" s="16"/>
      <c r="BS317" s="16"/>
      <c r="BT317" s="16"/>
      <c r="BU317" s="16"/>
      <c r="BV317" s="16"/>
      <c r="BW317" s="16"/>
      <c r="BX317" s="16"/>
      <c r="BY317" s="16"/>
      <c r="BZ317" s="16"/>
      <c r="CA317" s="16"/>
      <c r="CB317" s="16"/>
      <c r="CC317" s="16"/>
      <c r="CD317" s="16"/>
      <c r="CE317" s="16"/>
      <c r="CF317" s="16"/>
      <c r="CG317" s="16"/>
      <c r="CH317" s="16"/>
      <c r="CI317" s="16"/>
      <c r="CJ317" s="16"/>
      <c r="CK317" s="16"/>
      <c r="CL317" s="16"/>
      <c r="CM317" s="16"/>
      <c r="CN317" s="16"/>
      <c r="CO317" s="16"/>
      <c r="CP317" s="16"/>
      <c r="CQ317" s="16"/>
      <c r="CR317" s="16"/>
      <c r="CS317" s="16"/>
      <c r="CT317" s="16"/>
      <c r="CU317" s="16"/>
      <c r="CV317" s="16"/>
      <c r="CW317" s="16"/>
      <c r="CX317" s="16"/>
      <c r="CY317" s="16"/>
      <c r="CZ317" s="16"/>
      <c r="DA317" s="16"/>
      <c r="DB317" s="16"/>
      <c r="DC317" s="16"/>
      <c r="DD317" s="16"/>
      <c r="DE317" s="16"/>
      <c r="DF317" s="16"/>
      <c r="DG317" s="16"/>
      <c r="DH317" s="16"/>
      <c r="DI317" s="16"/>
      <c r="DJ317" s="16"/>
      <c r="DK317" s="16"/>
      <c r="DL317" s="16"/>
      <c r="DM317" s="16"/>
      <c r="DN317" s="16"/>
      <c r="DO317" s="16"/>
      <c r="DP317" s="16"/>
      <c r="DQ317" s="16"/>
      <c r="DR317" s="16"/>
      <c r="DS317" s="16"/>
      <c r="DT317" s="16"/>
      <c r="DU317" s="16"/>
      <c r="DV317" s="16"/>
      <c r="DW317" s="16"/>
      <c r="DX317" s="16"/>
      <c r="DY317" s="16"/>
      <c r="DZ317" s="16"/>
      <c r="EA317" s="16"/>
      <c r="EB317" s="16"/>
      <c r="EC317" s="16"/>
      <c r="ED317" s="16"/>
      <c r="EE317" s="16"/>
      <c r="EF317" s="16"/>
      <c r="EG317" s="16"/>
      <c r="EH317" s="16"/>
      <c r="EI317" s="16"/>
      <c r="EJ317" s="16"/>
      <c r="EK317" s="16"/>
      <c r="EL317" s="16"/>
      <c r="EM317" s="16"/>
      <c r="EN317" s="16"/>
      <c r="EO317" s="16"/>
      <c r="EP317" s="16"/>
      <c r="EQ317" s="16"/>
      <c r="ER317" s="16"/>
      <c r="ES317" s="16"/>
      <c r="ET317" s="16"/>
      <c r="EU317" s="16"/>
      <c r="EV317" s="16"/>
      <c r="EW317" s="16"/>
      <c r="EX317" s="16"/>
      <c r="EY317" s="16"/>
      <c r="EZ317" s="16"/>
      <c r="FA317" s="16"/>
      <c r="FB317" s="16"/>
      <c r="FC317" s="16"/>
      <c r="FD317" s="16"/>
      <c r="FE317" s="16"/>
      <c r="FF317" s="16"/>
      <c r="FG317" s="16"/>
      <c r="FH317" s="16"/>
      <c r="FI317" s="16"/>
      <c r="FJ317" s="16"/>
      <c r="FK317" s="16"/>
      <c r="FL317" s="16"/>
      <c r="FM317" s="16"/>
      <c r="FN317" s="16"/>
      <c r="FO317" s="16"/>
      <c r="FP317" s="16"/>
      <c r="FQ317" s="16"/>
      <c r="FR317" s="16"/>
      <c r="FS317" s="16"/>
      <c r="FT317" s="16"/>
      <c r="FU317" s="16"/>
      <c r="FV317" s="16"/>
      <c r="FW317" s="16"/>
      <c r="FX317" s="16"/>
      <c r="FY317" s="16"/>
      <c r="FZ317" s="16"/>
      <c r="GA317" s="16"/>
      <c r="GB317" s="16"/>
      <c r="GC317" s="16"/>
      <c r="GD317" s="16"/>
      <c r="GE317" s="16"/>
      <c r="GF317" s="16"/>
      <c r="GG317" s="16"/>
      <c r="GH317" s="16"/>
      <c r="GI317" s="16"/>
      <c r="GJ317" s="16"/>
      <c r="GK317" s="16"/>
      <c r="GL317" s="16"/>
      <c r="GM317" s="16"/>
      <c r="GN317" s="16"/>
      <c r="GO317" s="16"/>
      <c r="GP317" s="16"/>
      <c r="GQ317" s="16"/>
      <c r="GR317" s="16"/>
      <c r="GS317" s="16"/>
      <c r="GT317" s="16"/>
      <c r="GU317" s="16"/>
      <c r="GV317" s="16"/>
      <c r="GW317" s="16"/>
      <c r="GX317" s="16"/>
      <c r="GY317" s="16"/>
    </row>
    <row r="318" spans="1:207" ht="28.95" customHeight="1">
      <c r="A318" s="15" t="s">
        <v>566</v>
      </c>
      <c r="B318" s="12" t="s">
        <v>567</v>
      </c>
      <c r="C318" s="13">
        <v>71</v>
      </c>
      <c r="D318" s="13">
        <v>35.5</v>
      </c>
      <c r="E318" s="13">
        <v>87.08</v>
      </c>
      <c r="F318" s="14">
        <v>43.54</v>
      </c>
      <c r="G318" s="13">
        <f t="shared" ref="G318:G329" si="24">D318+F318</f>
        <v>79.039999999999992</v>
      </c>
      <c r="H318" s="12">
        <v>1</v>
      </c>
      <c r="I318" s="12" t="s">
        <v>13</v>
      </c>
    </row>
    <row r="319" spans="1:207" ht="28.95" customHeight="1">
      <c r="A319" s="15" t="s">
        <v>568</v>
      </c>
      <c r="B319" s="12" t="s">
        <v>569</v>
      </c>
      <c r="C319" s="13">
        <v>64</v>
      </c>
      <c r="D319" s="13">
        <v>32</v>
      </c>
      <c r="E319" s="13">
        <v>88.4</v>
      </c>
      <c r="F319" s="14">
        <v>44.2</v>
      </c>
      <c r="G319" s="13">
        <f t="shared" si="24"/>
        <v>76.2</v>
      </c>
      <c r="H319" s="12">
        <v>2</v>
      </c>
      <c r="I319" s="12" t="s">
        <v>13</v>
      </c>
    </row>
    <row r="320" spans="1:207" ht="28.95" customHeight="1">
      <c r="A320" s="11" t="s">
        <v>570</v>
      </c>
      <c r="B320" s="12" t="s">
        <v>571</v>
      </c>
      <c r="C320" s="13">
        <v>64.5</v>
      </c>
      <c r="D320" s="13">
        <v>32.25</v>
      </c>
      <c r="E320" s="13">
        <v>86.68</v>
      </c>
      <c r="F320" s="14">
        <v>43.34</v>
      </c>
      <c r="G320" s="13">
        <f t="shared" si="24"/>
        <v>75.59</v>
      </c>
      <c r="H320" s="12">
        <v>3</v>
      </c>
      <c r="I320" s="12" t="s">
        <v>13</v>
      </c>
    </row>
    <row r="321" spans="1:207" ht="28.95" customHeight="1">
      <c r="A321" s="15" t="s">
        <v>572</v>
      </c>
      <c r="B321" s="12" t="s">
        <v>573</v>
      </c>
      <c r="C321" s="13">
        <v>61.75</v>
      </c>
      <c r="D321" s="13">
        <v>30.88</v>
      </c>
      <c r="E321" s="13">
        <v>87.12</v>
      </c>
      <c r="F321" s="14">
        <v>43.56</v>
      </c>
      <c r="G321" s="13">
        <f t="shared" si="24"/>
        <v>74.44</v>
      </c>
      <c r="H321" s="12">
        <v>4</v>
      </c>
      <c r="I321" s="12" t="s">
        <v>13</v>
      </c>
    </row>
    <row r="322" spans="1:207" ht="28.95" customHeight="1">
      <c r="A322" s="11" t="s">
        <v>574</v>
      </c>
      <c r="B322" s="12" t="s">
        <v>575</v>
      </c>
      <c r="C322" s="13">
        <v>55.5</v>
      </c>
      <c r="D322" s="13">
        <v>27.75</v>
      </c>
      <c r="E322" s="13">
        <v>87.62</v>
      </c>
      <c r="F322" s="14">
        <v>43.81</v>
      </c>
      <c r="G322" s="13">
        <f t="shared" si="24"/>
        <v>71.56</v>
      </c>
      <c r="H322" s="12">
        <v>5</v>
      </c>
      <c r="I322" s="12"/>
    </row>
    <row r="323" spans="1:207" ht="28.95" customHeight="1">
      <c r="A323" s="15" t="s">
        <v>576</v>
      </c>
      <c r="B323" s="12" t="s">
        <v>577</v>
      </c>
      <c r="C323" s="13">
        <v>52.75</v>
      </c>
      <c r="D323" s="13">
        <v>26.38</v>
      </c>
      <c r="E323" s="13">
        <v>87.22</v>
      </c>
      <c r="F323" s="14">
        <v>43.61</v>
      </c>
      <c r="G323" s="13">
        <f t="shared" si="24"/>
        <v>69.989999999999995</v>
      </c>
      <c r="H323" s="12">
        <v>6</v>
      </c>
      <c r="I323" s="12"/>
    </row>
    <row r="324" spans="1:207" ht="28.95" customHeight="1">
      <c r="A324" s="15" t="s">
        <v>146</v>
      </c>
      <c r="B324" s="12" t="s">
        <v>578</v>
      </c>
      <c r="C324" s="13">
        <v>50.75</v>
      </c>
      <c r="D324" s="13">
        <v>25.38</v>
      </c>
      <c r="E324" s="13">
        <v>84.84</v>
      </c>
      <c r="F324" s="14">
        <v>42.42</v>
      </c>
      <c r="G324" s="13">
        <f t="shared" si="24"/>
        <v>67.8</v>
      </c>
      <c r="H324" s="12">
        <v>7</v>
      </c>
      <c r="I324" s="12"/>
    </row>
    <row r="325" spans="1:207" ht="28.95" customHeight="1">
      <c r="A325" s="15" t="s">
        <v>579</v>
      </c>
      <c r="B325" s="12" t="s">
        <v>580</v>
      </c>
      <c r="C325" s="13">
        <v>46.25</v>
      </c>
      <c r="D325" s="13">
        <v>23.13</v>
      </c>
      <c r="E325" s="13">
        <v>83.34</v>
      </c>
      <c r="F325" s="14">
        <v>41.67</v>
      </c>
      <c r="G325" s="13">
        <f t="shared" si="24"/>
        <v>64.8</v>
      </c>
      <c r="H325" s="12">
        <v>8</v>
      </c>
      <c r="I325" s="12"/>
    </row>
    <row r="326" spans="1:207" ht="28.95" customHeight="1">
      <c r="A326" s="15" t="s">
        <v>581</v>
      </c>
      <c r="B326" s="12" t="s">
        <v>582</v>
      </c>
      <c r="C326" s="13">
        <v>40</v>
      </c>
      <c r="D326" s="13">
        <v>20</v>
      </c>
      <c r="E326" s="13">
        <v>84.32</v>
      </c>
      <c r="F326" s="14">
        <v>42.16</v>
      </c>
      <c r="G326" s="13">
        <f t="shared" si="24"/>
        <v>62.16</v>
      </c>
      <c r="H326" s="12">
        <v>9</v>
      </c>
      <c r="I326" s="12"/>
    </row>
    <row r="327" spans="1:207" ht="28.95" customHeight="1">
      <c r="A327" s="15" t="s">
        <v>583</v>
      </c>
      <c r="B327" s="12" t="s">
        <v>584</v>
      </c>
      <c r="C327" s="13">
        <v>36.5</v>
      </c>
      <c r="D327" s="13">
        <v>18.25</v>
      </c>
      <c r="E327" s="13">
        <v>86.7</v>
      </c>
      <c r="F327" s="14">
        <v>43.35</v>
      </c>
      <c r="G327" s="13">
        <f t="shared" si="24"/>
        <v>61.6</v>
      </c>
      <c r="H327" s="12">
        <v>10</v>
      </c>
      <c r="I327" s="12"/>
    </row>
    <row r="328" spans="1:207" ht="28.95" customHeight="1">
      <c r="A328" s="11" t="s">
        <v>585</v>
      </c>
      <c r="B328" s="12" t="s">
        <v>586</v>
      </c>
      <c r="C328" s="13">
        <v>34.25</v>
      </c>
      <c r="D328" s="13">
        <v>17.13</v>
      </c>
      <c r="E328" s="13" t="s">
        <v>64</v>
      </c>
      <c r="F328" s="14"/>
      <c r="G328" s="13">
        <f t="shared" si="24"/>
        <v>17.13</v>
      </c>
      <c r="H328" s="12">
        <v>11</v>
      </c>
      <c r="I328" s="12"/>
    </row>
    <row r="329" spans="1:207" ht="28.95" customHeight="1">
      <c r="A329" s="15" t="s">
        <v>587</v>
      </c>
      <c r="B329" s="12" t="s">
        <v>588</v>
      </c>
      <c r="C329" s="13">
        <v>28</v>
      </c>
      <c r="D329" s="13">
        <v>14</v>
      </c>
      <c r="E329" s="13" t="s">
        <v>64</v>
      </c>
      <c r="F329" s="14"/>
      <c r="G329" s="13">
        <f t="shared" si="24"/>
        <v>14</v>
      </c>
      <c r="H329" s="12">
        <v>12</v>
      </c>
      <c r="I329" s="12"/>
    </row>
    <row r="330" spans="1:207" ht="28.95" customHeight="1">
      <c r="A330" s="27" t="s">
        <v>589</v>
      </c>
      <c r="B330" s="27"/>
      <c r="C330" s="28"/>
      <c r="D330" s="28"/>
      <c r="E330" s="28"/>
      <c r="F330" s="28"/>
      <c r="G330" s="28"/>
      <c r="H330" s="27"/>
      <c r="I330" s="27"/>
    </row>
    <row r="331" spans="1:207" s="2" customFormat="1" ht="28.95" customHeight="1">
      <c r="A331" s="7" t="s">
        <v>2</v>
      </c>
      <c r="B331" s="7" t="s">
        <v>3</v>
      </c>
      <c r="C331" s="8" t="s">
        <v>4</v>
      </c>
      <c r="D331" s="8" t="s">
        <v>5</v>
      </c>
      <c r="E331" s="8" t="s">
        <v>6</v>
      </c>
      <c r="F331" s="9" t="s">
        <v>7</v>
      </c>
      <c r="G331" s="8" t="s">
        <v>8</v>
      </c>
      <c r="H331" s="10" t="s">
        <v>9</v>
      </c>
      <c r="I331" s="7" t="s">
        <v>10</v>
      </c>
      <c r="J331" s="16"/>
      <c r="K331" s="16"/>
      <c r="L331" s="16"/>
      <c r="M331" s="16"/>
      <c r="N331" s="16"/>
      <c r="O331" s="16"/>
      <c r="P331" s="16"/>
      <c r="Q331" s="16"/>
      <c r="R331" s="16"/>
      <c r="S331" s="16"/>
      <c r="T331" s="16"/>
      <c r="U331" s="16"/>
      <c r="V331" s="16"/>
      <c r="W331" s="16"/>
      <c r="X331" s="16"/>
      <c r="Y331" s="16"/>
      <c r="Z331" s="16"/>
      <c r="AA331" s="16"/>
      <c r="AB331" s="16"/>
      <c r="AC331" s="16"/>
      <c r="AD331" s="16"/>
      <c r="AE331" s="16"/>
      <c r="AF331" s="16"/>
      <c r="AG331" s="16"/>
      <c r="AH331" s="16"/>
      <c r="AI331" s="16"/>
      <c r="AJ331" s="16"/>
      <c r="AK331" s="16"/>
      <c r="AL331" s="16"/>
      <c r="AM331" s="16"/>
      <c r="AN331" s="16"/>
      <c r="AO331" s="16"/>
      <c r="AP331" s="16"/>
      <c r="AQ331" s="16"/>
      <c r="AR331" s="16"/>
      <c r="AS331" s="16"/>
      <c r="AT331" s="16"/>
      <c r="AU331" s="16"/>
      <c r="AV331" s="16"/>
      <c r="AW331" s="16"/>
      <c r="AX331" s="16"/>
      <c r="AY331" s="16"/>
      <c r="AZ331" s="16"/>
      <c r="BA331" s="16"/>
      <c r="BB331" s="16"/>
      <c r="BC331" s="16"/>
      <c r="BD331" s="16"/>
      <c r="BE331" s="16"/>
      <c r="BF331" s="16"/>
      <c r="BG331" s="16"/>
      <c r="BH331" s="16"/>
      <c r="BI331" s="16"/>
      <c r="BJ331" s="16"/>
      <c r="BK331" s="16"/>
      <c r="BL331" s="16"/>
      <c r="BM331" s="16"/>
      <c r="BN331" s="16"/>
      <c r="BO331" s="16"/>
      <c r="BP331" s="16"/>
      <c r="BQ331" s="16"/>
      <c r="BR331" s="16"/>
      <c r="BS331" s="16"/>
      <c r="BT331" s="16"/>
      <c r="BU331" s="16"/>
      <c r="BV331" s="16"/>
      <c r="BW331" s="16"/>
      <c r="BX331" s="16"/>
      <c r="BY331" s="16"/>
      <c r="BZ331" s="16"/>
      <c r="CA331" s="16"/>
      <c r="CB331" s="16"/>
      <c r="CC331" s="16"/>
      <c r="CD331" s="16"/>
      <c r="CE331" s="16"/>
      <c r="CF331" s="16"/>
      <c r="CG331" s="16"/>
      <c r="CH331" s="16"/>
      <c r="CI331" s="16"/>
      <c r="CJ331" s="16"/>
      <c r="CK331" s="16"/>
      <c r="CL331" s="16"/>
      <c r="CM331" s="16"/>
      <c r="CN331" s="16"/>
      <c r="CO331" s="16"/>
      <c r="CP331" s="16"/>
      <c r="CQ331" s="16"/>
      <c r="CR331" s="16"/>
      <c r="CS331" s="16"/>
      <c r="CT331" s="16"/>
      <c r="CU331" s="16"/>
      <c r="CV331" s="16"/>
      <c r="CW331" s="16"/>
      <c r="CX331" s="16"/>
      <c r="CY331" s="16"/>
      <c r="CZ331" s="16"/>
      <c r="DA331" s="16"/>
      <c r="DB331" s="16"/>
      <c r="DC331" s="16"/>
      <c r="DD331" s="16"/>
      <c r="DE331" s="16"/>
      <c r="DF331" s="16"/>
      <c r="DG331" s="16"/>
      <c r="DH331" s="16"/>
      <c r="DI331" s="16"/>
      <c r="DJ331" s="16"/>
      <c r="DK331" s="16"/>
      <c r="DL331" s="16"/>
      <c r="DM331" s="16"/>
      <c r="DN331" s="16"/>
      <c r="DO331" s="16"/>
      <c r="DP331" s="16"/>
      <c r="DQ331" s="16"/>
      <c r="DR331" s="16"/>
      <c r="DS331" s="16"/>
      <c r="DT331" s="16"/>
      <c r="DU331" s="16"/>
      <c r="DV331" s="16"/>
      <c r="DW331" s="16"/>
      <c r="DX331" s="16"/>
      <c r="DY331" s="16"/>
      <c r="DZ331" s="16"/>
      <c r="EA331" s="16"/>
      <c r="EB331" s="16"/>
      <c r="EC331" s="16"/>
      <c r="ED331" s="16"/>
      <c r="EE331" s="16"/>
      <c r="EF331" s="16"/>
      <c r="EG331" s="16"/>
      <c r="EH331" s="16"/>
      <c r="EI331" s="16"/>
      <c r="EJ331" s="16"/>
      <c r="EK331" s="16"/>
      <c r="EL331" s="16"/>
      <c r="EM331" s="16"/>
      <c r="EN331" s="16"/>
      <c r="EO331" s="16"/>
      <c r="EP331" s="16"/>
      <c r="EQ331" s="16"/>
      <c r="ER331" s="16"/>
      <c r="ES331" s="16"/>
      <c r="ET331" s="16"/>
      <c r="EU331" s="16"/>
      <c r="EV331" s="16"/>
      <c r="EW331" s="16"/>
      <c r="EX331" s="16"/>
      <c r="EY331" s="16"/>
      <c r="EZ331" s="16"/>
      <c r="FA331" s="16"/>
      <c r="FB331" s="16"/>
      <c r="FC331" s="16"/>
      <c r="FD331" s="16"/>
      <c r="FE331" s="16"/>
      <c r="FF331" s="16"/>
      <c r="FG331" s="16"/>
      <c r="FH331" s="16"/>
      <c r="FI331" s="16"/>
      <c r="FJ331" s="16"/>
      <c r="FK331" s="16"/>
      <c r="FL331" s="16"/>
      <c r="FM331" s="16"/>
      <c r="FN331" s="16"/>
      <c r="FO331" s="16"/>
      <c r="FP331" s="16"/>
      <c r="FQ331" s="16"/>
      <c r="FR331" s="16"/>
      <c r="FS331" s="16"/>
      <c r="FT331" s="16"/>
      <c r="FU331" s="16"/>
      <c r="FV331" s="16"/>
      <c r="FW331" s="16"/>
      <c r="FX331" s="16"/>
      <c r="FY331" s="16"/>
      <c r="FZ331" s="16"/>
      <c r="GA331" s="16"/>
      <c r="GB331" s="16"/>
      <c r="GC331" s="16"/>
      <c r="GD331" s="16"/>
      <c r="GE331" s="16"/>
      <c r="GF331" s="16"/>
      <c r="GG331" s="16"/>
      <c r="GH331" s="16"/>
      <c r="GI331" s="16"/>
      <c r="GJ331" s="16"/>
      <c r="GK331" s="16"/>
      <c r="GL331" s="16"/>
      <c r="GM331" s="16"/>
      <c r="GN331" s="16"/>
      <c r="GO331" s="16"/>
      <c r="GP331" s="16"/>
      <c r="GQ331" s="16"/>
      <c r="GR331" s="16"/>
      <c r="GS331" s="16"/>
      <c r="GT331" s="16"/>
      <c r="GU331" s="16"/>
      <c r="GV331" s="16"/>
      <c r="GW331" s="16"/>
      <c r="GX331" s="16"/>
      <c r="GY331" s="16"/>
    </row>
    <row r="332" spans="1:207" ht="28.95" customHeight="1">
      <c r="A332" s="11" t="s">
        <v>590</v>
      </c>
      <c r="B332" s="12" t="s">
        <v>591</v>
      </c>
      <c r="C332" s="13">
        <v>76</v>
      </c>
      <c r="D332" s="13">
        <v>38</v>
      </c>
      <c r="E332" s="13">
        <v>88.36</v>
      </c>
      <c r="F332" s="14">
        <v>44.18</v>
      </c>
      <c r="G332" s="13">
        <f t="shared" ref="G332:G363" si="25">D332+F332</f>
        <v>82.18</v>
      </c>
      <c r="H332" s="12">
        <v>1</v>
      </c>
      <c r="I332" s="12" t="s">
        <v>13</v>
      </c>
    </row>
    <row r="333" spans="1:207" ht="28.95" customHeight="1">
      <c r="A333" s="11" t="s">
        <v>592</v>
      </c>
      <c r="B333" s="12" t="s">
        <v>593</v>
      </c>
      <c r="C333" s="13">
        <v>75.5</v>
      </c>
      <c r="D333" s="13">
        <v>37.75</v>
      </c>
      <c r="E333" s="13">
        <v>85.96</v>
      </c>
      <c r="F333" s="14">
        <v>42.98</v>
      </c>
      <c r="G333" s="13">
        <f t="shared" si="25"/>
        <v>80.72999999999999</v>
      </c>
      <c r="H333" s="12">
        <v>2</v>
      </c>
      <c r="I333" s="12" t="s">
        <v>13</v>
      </c>
    </row>
    <row r="334" spans="1:207" ht="28.95" customHeight="1">
      <c r="A334" s="11" t="s">
        <v>594</v>
      </c>
      <c r="B334" s="12" t="s">
        <v>595</v>
      </c>
      <c r="C334" s="13">
        <v>72.5</v>
      </c>
      <c r="D334" s="13">
        <v>36.25</v>
      </c>
      <c r="E334" s="13">
        <v>87.16</v>
      </c>
      <c r="F334" s="14">
        <v>43.58</v>
      </c>
      <c r="G334" s="13">
        <f t="shared" si="25"/>
        <v>79.83</v>
      </c>
      <c r="H334" s="12">
        <v>3</v>
      </c>
      <c r="I334" s="12" t="s">
        <v>13</v>
      </c>
    </row>
    <row r="335" spans="1:207" ht="28.95" customHeight="1">
      <c r="A335" s="11" t="s">
        <v>596</v>
      </c>
      <c r="B335" s="12" t="s">
        <v>597</v>
      </c>
      <c r="C335" s="13">
        <v>71.5</v>
      </c>
      <c r="D335" s="13">
        <v>35.75</v>
      </c>
      <c r="E335" s="13">
        <v>85.76</v>
      </c>
      <c r="F335" s="14">
        <v>42.88</v>
      </c>
      <c r="G335" s="13">
        <f t="shared" si="25"/>
        <v>78.63</v>
      </c>
      <c r="H335" s="12">
        <v>4</v>
      </c>
      <c r="I335" s="12" t="s">
        <v>13</v>
      </c>
    </row>
    <row r="336" spans="1:207" ht="28.95" customHeight="1">
      <c r="A336" s="11" t="s">
        <v>598</v>
      </c>
      <c r="B336" s="12" t="s">
        <v>599</v>
      </c>
      <c r="C336" s="13">
        <v>68.5</v>
      </c>
      <c r="D336" s="13">
        <v>34.25</v>
      </c>
      <c r="E336" s="13">
        <v>87.84</v>
      </c>
      <c r="F336" s="14">
        <v>43.92</v>
      </c>
      <c r="G336" s="13">
        <f t="shared" si="25"/>
        <v>78.17</v>
      </c>
      <c r="H336" s="12">
        <v>5</v>
      </c>
      <c r="I336" s="12" t="s">
        <v>13</v>
      </c>
    </row>
    <row r="337" spans="1:9" ht="28.95" customHeight="1">
      <c r="A337" s="11" t="s">
        <v>600</v>
      </c>
      <c r="B337" s="12" t="s">
        <v>601</v>
      </c>
      <c r="C337" s="13">
        <v>67.5</v>
      </c>
      <c r="D337" s="13">
        <v>33.75</v>
      </c>
      <c r="E337" s="13">
        <v>88.46</v>
      </c>
      <c r="F337" s="14">
        <v>44.23</v>
      </c>
      <c r="G337" s="13">
        <f t="shared" si="25"/>
        <v>77.97999999999999</v>
      </c>
      <c r="H337" s="12">
        <v>6</v>
      </c>
      <c r="I337" s="12" t="s">
        <v>13</v>
      </c>
    </row>
    <row r="338" spans="1:9" ht="28.95" customHeight="1">
      <c r="A338" s="11" t="s">
        <v>602</v>
      </c>
      <c r="B338" s="12" t="s">
        <v>603</v>
      </c>
      <c r="C338" s="13">
        <v>72.5</v>
      </c>
      <c r="D338" s="13">
        <v>36.25</v>
      </c>
      <c r="E338" s="13">
        <v>81.84</v>
      </c>
      <c r="F338" s="14">
        <v>40.92</v>
      </c>
      <c r="G338" s="13">
        <f t="shared" si="25"/>
        <v>77.17</v>
      </c>
      <c r="H338" s="12">
        <v>7</v>
      </c>
      <c r="I338" s="12" t="s">
        <v>13</v>
      </c>
    </row>
    <row r="339" spans="1:9" ht="28.95" customHeight="1">
      <c r="A339" s="11" t="s">
        <v>604</v>
      </c>
      <c r="B339" s="12" t="s">
        <v>605</v>
      </c>
      <c r="C339" s="13">
        <v>68.25</v>
      </c>
      <c r="D339" s="13">
        <v>34.130000000000003</v>
      </c>
      <c r="E339" s="13">
        <v>86.04</v>
      </c>
      <c r="F339" s="14">
        <v>43.02</v>
      </c>
      <c r="G339" s="13">
        <f t="shared" si="25"/>
        <v>77.150000000000006</v>
      </c>
      <c r="H339" s="12">
        <v>8</v>
      </c>
      <c r="I339" s="12" t="s">
        <v>13</v>
      </c>
    </row>
    <row r="340" spans="1:9" ht="28.95" customHeight="1">
      <c r="A340" s="11" t="s">
        <v>606</v>
      </c>
      <c r="B340" s="12" t="s">
        <v>607</v>
      </c>
      <c r="C340" s="13">
        <v>69</v>
      </c>
      <c r="D340" s="13">
        <v>34.5</v>
      </c>
      <c r="E340" s="13">
        <v>84.84</v>
      </c>
      <c r="F340" s="14">
        <v>42.42</v>
      </c>
      <c r="G340" s="13">
        <f t="shared" si="25"/>
        <v>76.92</v>
      </c>
      <c r="H340" s="12">
        <v>9</v>
      </c>
      <c r="I340" s="12" t="s">
        <v>13</v>
      </c>
    </row>
    <row r="341" spans="1:9" ht="28.95" customHeight="1">
      <c r="A341" s="11" t="s">
        <v>608</v>
      </c>
      <c r="B341" s="12" t="s">
        <v>609</v>
      </c>
      <c r="C341" s="13">
        <v>67.5</v>
      </c>
      <c r="D341" s="13">
        <v>33.75</v>
      </c>
      <c r="E341" s="13">
        <v>86.3</v>
      </c>
      <c r="F341" s="14">
        <v>43.15</v>
      </c>
      <c r="G341" s="13">
        <f t="shared" si="25"/>
        <v>76.900000000000006</v>
      </c>
      <c r="H341" s="12">
        <v>10</v>
      </c>
      <c r="I341" s="12" t="s">
        <v>13</v>
      </c>
    </row>
    <row r="342" spans="1:9" ht="28.95" customHeight="1">
      <c r="A342" s="11" t="s">
        <v>610</v>
      </c>
      <c r="B342" s="12" t="s">
        <v>611</v>
      </c>
      <c r="C342" s="13">
        <v>65.75</v>
      </c>
      <c r="D342" s="13">
        <v>32.880000000000003</v>
      </c>
      <c r="E342" s="13">
        <v>87.22</v>
      </c>
      <c r="F342" s="14">
        <v>43.61</v>
      </c>
      <c r="G342" s="13">
        <f t="shared" si="25"/>
        <v>76.490000000000009</v>
      </c>
      <c r="H342" s="12">
        <v>11</v>
      </c>
      <c r="I342" s="12"/>
    </row>
    <row r="343" spans="1:9" ht="28.95" customHeight="1">
      <c r="A343" s="11" t="s">
        <v>612</v>
      </c>
      <c r="B343" s="12" t="s">
        <v>613</v>
      </c>
      <c r="C343" s="13">
        <v>67.25</v>
      </c>
      <c r="D343" s="13">
        <v>33.630000000000003</v>
      </c>
      <c r="E343" s="13">
        <v>85.5</v>
      </c>
      <c r="F343" s="14">
        <v>42.75</v>
      </c>
      <c r="G343" s="13">
        <f t="shared" si="25"/>
        <v>76.38</v>
      </c>
      <c r="H343" s="12">
        <v>12</v>
      </c>
      <c r="I343" s="12"/>
    </row>
    <row r="344" spans="1:9" ht="28.95" customHeight="1">
      <c r="A344" s="11" t="s">
        <v>614</v>
      </c>
      <c r="B344" s="12" t="s">
        <v>615</v>
      </c>
      <c r="C344" s="13">
        <v>66</v>
      </c>
      <c r="D344" s="13">
        <v>33</v>
      </c>
      <c r="E344" s="13">
        <v>86.64</v>
      </c>
      <c r="F344" s="14">
        <v>43.32</v>
      </c>
      <c r="G344" s="13">
        <f t="shared" si="25"/>
        <v>76.319999999999993</v>
      </c>
      <c r="H344" s="12">
        <v>13</v>
      </c>
      <c r="I344" s="12"/>
    </row>
    <row r="345" spans="1:9" ht="28.95" customHeight="1">
      <c r="A345" s="11" t="s">
        <v>616</v>
      </c>
      <c r="B345" s="12" t="s">
        <v>617</v>
      </c>
      <c r="C345" s="13">
        <v>67</v>
      </c>
      <c r="D345" s="13">
        <v>33.5</v>
      </c>
      <c r="E345" s="13">
        <v>85.26</v>
      </c>
      <c r="F345" s="14">
        <v>42.63</v>
      </c>
      <c r="G345" s="13">
        <f t="shared" si="25"/>
        <v>76.13</v>
      </c>
      <c r="H345" s="12">
        <v>14</v>
      </c>
      <c r="I345" s="12"/>
    </row>
    <row r="346" spans="1:9" ht="28.95" customHeight="1">
      <c r="A346" s="11" t="s">
        <v>618</v>
      </c>
      <c r="B346" s="12" t="s">
        <v>619</v>
      </c>
      <c r="C346" s="13">
        <v>68</v>
      </c>
      <c r="D346" s="13">
        <v>34</v>
      </c>
      <c r="E346" s="13">
        <v>84.08</v>
      </c>
      <c r="F346" s="14">
        <v>42.04</v>
      </c>
      <c r="G346" s="13">
        <f t="shared" si="25"/>
        <v>76.039999999999992</v>
      </c>
      <c r="H346" s="12">
        <v>15</v>
      </c>
      <c r="I346" s="12"/>
    </row>
    <row r="347" spans="1:9" ht="28.95" customHeight="1">
      <c r="A347" s="11" t="s">
        <v>620</v>
      </c>
      <c r="B347" s="12" t="s">
        <v>621</v>
      </c>
      <c r="C347" s="13">
        <v>65.5</v>
      </c>
      <c r="D347" s="13">
        <v>32.75</v>
      </c>
      <c r="E347" s="13">
        <v>86.5</v>
      </c>
      <c r="F347" s="14">
        <v>43.25</v>
      </c>
      <c r="G347" s="13">
        <f t="shared" si="25"/>
        <v>76</v>
      </c>
      <c r="H347" s="12">
        <v>16</v>
      </c>
      <c r="I347" s="12"/>
    </row>
    <row r="348" spans="1:9" ht="28.95" customHeight="1">
      <c r="A348" s="11" t="s">
        <v>622</v>
      </c>
      <c r="B348" s="12" t="s">
        <v>623</v>
      </c>
      <c r="C348" s="13">
        <v>69</v>
      </c>
      <c r="D348" s="13">
        <v>34.5</v>
      </c>
      <c r="E348" s="13">
        <v>82.72</v>
      </c>
      <c r="F348" s="14">
        <v>41.36</v>
      </c>
      <c r="G348" s="13">
        <f t="shared" si="25"/>
        <v>75.86</v>
      </c>
      <c r="H348" s="12">
        <v>17</v>
      </c>
      <c r="I348" s="12"/>
    </row>
    <row r="349" spans="1:9" ht="28.95" customHeight="1">
      <c r="A349" s="11" t="s">
        <v>624</v>
      </c>
      <c r="B349" s="12" t="s">
        <v>625</v>
      </c>
      <c r="C349" s="13">
        <v>66</v>
      </c>
      <c r="D349" s="13">
        <v>33</v>
      </c>
      <c r="E349" s="13">
        <v>85.3</v>
      </c>
      <c r="F349" s="14">
        <v>42.65</v>
      </c>
      <c r="G349" s="13">
        <f t="shared" si="25"/>
        <v>75.650000000000006</v>
      </c>
      <c r="H349" s="12">
        <v>18</v>
      </c>
      <c r="I349" s="12"/>
    </row>
    <row r="350" spans="1:9" ht="28.95" customHeight="1">
      <c r="A350" s="11" t="s">
        <v>626</v>
      </c>
      <c r="B350" s="12" t="s">
        <v>627</v>
      </c>
      <c r="C350" s="13">
        <v>68</v>
      </c>
      <c r="D350" s="13">
        <v>34</v>
      </c>
      <c r="E350" s="13">
        <v>83.02</v>
      </c>
      <c r="F350" s="14">
        <v>41.51</v>
      </c>
      <c r="G350" s="13">
        <f t="shared" si="25"/>
        <v>75.509999999999991</v>
      </c>
      <c r="H350" s="12">
        <v>19</v>
      </c>
      <c r="I350" s="12"/>
    </row>
    <row r="351" spans="1:9" ht="28.95" customHeight="1">
      <c r="A351" s="11" t="s">
        <v>628</v>
      </c>
      <c r="B351" s="12" t="s">
        <v>629</v>
      </c>
      <c r="C351" s="13">
        <v>65.25</v>
      </c>
      <c r="D351" s="13">
        <v>32.630000000000003</v>
      </c>
      <c r="E351" s="13">
        <v>85.56</v>
      </c>
      <c r="F351" s="14">
        <v>42.78</v>
      </c>
      <c r="G351" s="13">
        <f t="shared" si="25"/>
        <v>75.41</v>
      </c>
      <c r="H351" s="12">
        <v>20</v>
      </c>
      <c r="I351" s="12"/>
    </row>
    <row r="352" spans="1:9" ht="28.95" customHeight="1">
      <c r="A352" s="11" t="s">
        <v>630</v>
      </c>
      <c r="B352" s="12" t="s">
        <v>631</v>
      </c>
      <c r="C352" s="13">
        <v>66</v>
      </c>
      <c r="D352" s="13">
        <v>33</v>
      </c>
      <c r="E352" s="13">
        <v>84.76</v>
      </c>
      <c r="F352" s="14">
        <v>42.38</v>
      </c>
      <c r="G352" s="13">
        <f t="shared" si="25"/>
        <v>75.38</v>
      </c>
      <c r="H352" s="12">
        <v>21</v>
      </c>
      <c r="I352" s="12"/>
    </row>
    <row r="353" spans="1:207" ht="28.95" customHeight="1">
      <c r="A353" s="11" t="s">
        <v>632</v>
      </c>
      <c r="B353" s="12" t="s">
        <v>633</v>
      </c>
      <c r="C353" s="13">
        <v>65.25</v>
      </c>
      <c r="D353" s="13">
        <v>32.630000000000003</v>
      </c>
      <c r="E353" s="13">
        <v>85.48</v>
      </c>
      <c r="F353" s="14">
        <v>42.74</v>
      </c>
      <c r="G353" s="13">
        <f t="shared" si="25"/>
        <v>75.37</v>
      </c>
      <c r="H353" s="12">
        <v>22</v>
      </c>
      <c r="I353" s="12"/>
    </row>
    <row r="354" spans="1:207" ht="28.95" customHeight="1">
      <c r="A354" s="11" t="s">
        <v>634</v>
      </c>
      <c r="B354" s="12" t="s">
        <v>635</v>
      </c>
      <c r="C354" s="13">
        <v>67.5</v>
      </c>
      <c r="D354" s="13">
        <v>33.75</v>
      </c>
      <c r="E354" s="13">
        <v>82.76</v>
      </c>
      <c r="F354" s="14">
        <v>41.38</v>
      </c>
      <c r="G354" s="13">
        <f t="shared" si="25"/>
        <v>75.13</v>
      </c>
      <c r="H354" s="12">
        <v>23</v>
      </c>
      <c r="I354" s="12"/>
    </row>
    <row r="355" spans="1:207" ht="28.95" customHeight="1">
      <c r="A355" s="11" t="s">
        <v>636</v>
      </c>
      <c r="B355" s="12" t="s">
        <v>637</v>
      </c>
      <c r="C355" s="13">
        <v>68.75</v>
      </c>
      <c r="D355" s="13">
        <v>34.380000000000003</v>
      </c>
      <c r="E355" s="13">
        <v>80.819999999999993</v>
      </c>
      <c r="F355" s="14">
        <v>40.409999999999997</v>
      </c>
      <c r="G355" s="13">
        <f t="shared" si="25"/>
        <v>74.789999999999992</v>
      </c>
      <c r="H355" s="12">
        <v>24</v>
      </c>
      <c r="I355" s="12"/>
    </row>
    <row r="356" spans="1:207" ht="28.95" customHeight="1">
      <c r="A356" s="11" t="s">
        <v>638</v>
      </c>
      <c r="B356" s="12" t="s">
        <v>639</v>
      </c>
      <c r="C356" s="13">
        <v>66</v>
      </c>
      <c r="D356" s="13">
        <v>33</v>
      </c>
      <c r="E356" s="13">
        <v>83.32</v>
      </c>
      <c r="F356" s="14">
        <v>41.66</v>
      </c>
      <c r="G356" s="13">
        <f t="shared" si="25"/>
        <v>74.66</v>
      </c>
      <c r="H356" s="12">
        <v>25</v>
      </c>
      <c r="I356" s="12"/>
    </row>
    <row r="357" spans="1:207" ht="28.95" customHeight="1">
      <c r="A357" s="11" t="s">
        <v>640</v>
      </c>
      <c r="B357" s="12" t="s">
        <v>641</v>
      </c>
      <c r="C357" s="13">
        <v>65.5</v>
      </c>
      <c r="D357" s="13">
        <v>32.75</v>
      </c>
      <c r="E357" s="13">
        <v>83.66</v>
      </c>
      <c r="F357" s="14">
        <v>41.83</v>
      </c>
      <c r="G357" s="13">
        <f t="shared" si="25"/>
        <v>74.58</v>
      </c>
      <c r="H357" s="12">
        <v>26</v>
      </c>
      <c r="I357" s="12"/>
    </row>
    <row r="358" spans="1:207" ht="28.95" customHeight="1">
      <c r="A358" s="11" t="s">
        <v>642</v>
      </c>
      <c r="B358" s="12" t="s">
        <v>643</v>
      </c>
      <c r="C358" s="13">
        <v>65</v>
      </c>
      <c r="D358" s="13">
        <v>32.5</v>
      </c>
      <c r="E358" s="13">
        <v>83.82</v>
      </c>
      <c r="F358" s="14">
        <v>41.91</v>
      </c>
      <c r="G358" s="13">
        <f t="shared" si="25"/>
        <v>74.41</v>
      </c>
      <c r="H358" s="12">
        <v>27</v>
      </c>
      <c r="I358" s="12"/>
    </row>
    <row r="359" spans="1:207" ht="28.95" customHeight="1">
      <c r="A359" s="11" t="s">
        <v>644</v>
      </c>
      <c r="B359" s="12" t="s">
        <v>645</v>
      </c>
      <c r="C359" s="13">
        <v>65.5</v>
      </c>
      <c r="D359" s="13">
        <v>32.75</v>
      </c>
      <c r="E359" s="13">
        <v>82.84</v>
      </c>
      <c r="F359" s="14">
        <v>41.42</v>
      </c>
      <c r="G359" s="13">
        <f t="shared" si="25"/>
        <v>74.17</v>
      </c>
      <c r="H359" s="12">
        <v>28</v>
      </c>
      <c r="I359" s="12"/>
    </row>
    <row r="360" spans="1:207" ht="28.95" customHeight="1">
      <c r="A360" s="11" t="s">
        <v>646</v>
      </c>
      <c r="B360" s="12" t="s">
        <v>647</v>
      </c>
      <c r="C360" s="13">
        <v>65.5</v>
      </c>
      <c r="D360" s="13">
        <v>32.75</v>
      </c>
      <c r="E360" s="13">
        <v>82.3</v>
      </c>
      <c r="F360" s="14">
        <v>41.15</v>
      </c>
      <c r="G360" s="13">
        <f t="shared" si="25"/>
        <v>73.900000000000006</v>
      </c>
      <c r="H360" s="12">
        <v>29</v>
      </c>
      <c r="I360" s="12"/>
    </row>
    <row r="361" spans="1:207" ht="28.95" customHeight="1">
      <c r="A361" s="11" t="s">
        <v>648</v>
      </c>
      <c r="B361" s="12" t="s">
        <v>649</v>
      </c>
      <c r="C361" s="13">
        <v>65</v>
      </c>
      <c r="D361" s="13">
        <v>32.5</v>
      </c>
      <c r="E361" s="13">
        <v>81.44</v>
      </c>
      <c r="F361" s="14">
        <v>40.72</v>
      </c>
      <c r="G361" s="13">
        <f t="shared" si="25"/>
        <v>73.22</v>
      </c>
      <c r="H361" s="12">
        <v>30</v>
      </c>
      <c r="I361" s="12"/>
    </row>
    <row r="362" spans="1:207" ht="28.95" customHeight="1">
      <c r="A362" s="11" t="s">
        <v>650</v>
      </c>
      <c r="B362" s="12" t="s">
        <v>651</v>
      </c>
      <c r="C362" s="13">
        <v>65</v>
      </c>
      <c r="D362" s="13">
        <v>32.5</v>
      </c>
      <c r="E362" s="13">
        <v>80.040000000000006</v>
      </c>
      <c r="F362" s="14">
        <v>40.020000000000003</v>
      </c>
      <c r="G362" s="13">
        <f t="shared" si="25"/>
        <v>72.52000000000001</v>
      </c>
      <c r="H362" s="12">
        <v>31</v>
      </c>
      <c r="I362" s="12"/>
    </row>
    <row r="363" spans="1:207" ht="28.95" customHeight="1">
      <c r="A363" s="11" t="s">
        <v>652</v>
      </c>
      <c r="B363" s="12" t="s">
        <v>653</v>
      </c>
      <c r="C363" s="13">
        <v>65.25</v>
      </c>
      <c r="D363" s="13">
        <v>32.630000000000003</v>
      </c>
      <c r="E363" s="13" t="s">
        <v>64</v>
      </c>
      <c r="F363" s="14"/>
      <c r="G363" s="13">
        <f t="shared" si="25"/>
        <v>32.630000000000003</v>
      </c>
      <c r="H363" s="12">
        <v>32</v>
      </c>
      <c r="I363" s="12"/>
    </row>
    <row r="364" spans="1:207" ht="28.95" customHeight="1">
      <c r="A364" s="27" t="s">
        <v>654</v>
      </c>
      <c r="B364" s="27"/>
      <c r="C364" s="28"/>
      <c r="D364" s="28"/>
      <c r="E364" s="28"/>
      <c r="F364" s="28"/>
      <c r="G364" s="28"/>
      <c r="H364" s="27"/>
      <c r="I364" s="27"/>
    </row>
    <row r="365" spans="1:207" s="2" customFormat="1" ht="28.95" customHeight="1">
      <c r="A365" s="7" t="s">
        <v>2</v>
      </c>
      <c r="B365" s="7" t="s">
        <v>3</v>
      </c>
      <c r="C365" s="8" t="s">
        <v>4</v>
      </c>
      <c r="D365" s="8" t="s">
        <v>5</v>
      </c>
      <c r="E365" s="8" t="s">
        <v>6</v>
      </c>
      <c r="F365" s="9" t="s">
        <v>7</v>
      </c>
      <c r="G365" s="8" t="s">
        <v>8</v>
      </c>
      <c r="H365" s="10" t="s">
        <v>9</v>
      </c>
      <c r="I365" s="7" t="s">
        <v>10</v>
      </c>
      <c r="J365" s="16"/>
      <c r="K365" s="16"/>
      <c r="L365" s="16"/>
      <c r="M365" s="16"/>
      <c r="N365" s="16"/>
      <c r="O365" s="16"/>
      <c r="P365" s="16"/>
      <c r="Q365" s="16"/>
      <c r="R365" s="16"/>
      <c r="S365" s="16"/>
      <c r="T365" s="16"/>
      <c r="U365" s="16"/>
      <c r="V365" s="16"/>
      <c r="W365" s="16"/>
      <c r="X365" s="16"/>
      <c r="Y365" s="16"/>
      <c r="Z365" s="16"/>
      <c r="AA365" s="16"/>
      <c r="AB365" s="16"/>
      <c r="AC365" s="16"/>
      <c r="AD365" s="16"/>
      <c r="AE365" s="16"/>
      <c r="AF365" s="16"/>
      <c r="AG365" s="16"/>
      <c r="AH365" s="16"/>
      <c r="AI365" s="16"/>
      <c r="AJ365" s="16"/>
      <c r="AK365" s="16"/>
      <c r="AL365" s="16"/>
      <c r="AM365" s="16"/>
      <c r="AN365" s="16"/>
      <c r="AO365" s="16"/>
      <c r="AP365" s="16"/>
      <c r="AQ365" s="16"/>
      <c r="AR365" s="16"/>
      <c r="AS365" s="16"/>
      <c r="AT365" s="16"/>
      <c r="AU365" s="16"/>
      <c r="AV365" s="16"/>
      <c r="AW365" s="16"/>
      <c r="AX365" s="16"/>
      <c r="AY365" s="16"/>
      <c r="AZ365" s="16"/>
      <c r="BA365" s="16"/>
      <c r="BB365" s="16"/>
      <c r="BC365" s="16"/>
      <c r="BD365" s="16"/>
      <c r="BE365" s="16"/>
      <c r="BF365" s="16"/>
      <c r="BG365" s="16"/>
      <c r="BH365" s="16"/>
      <c r="BI365" s="16"/>
      <c r="BJ365" s="16"/>
      <c r="BK365" s="16"/>
      <c r="BL365" s="16"/>
      <c r="BM365" s="16"/>
      <c r="BN365" s="16"/>
      <c r="BO365" s="16"/>
      <c r="BP365" s="16"/>
      <c r="BQ365" s="16"/>
      <c r="BR365" s="16"/>
      <c r="BS365" s="16"/>
      <c r="BT365" s="16"/>
      <c r="BU365" s="16"/>
      <c r="BV365" s="16"/>
      <c r="BW365" s="16"/>
      <c r="BX365" s="16"/>
      <c r="BY365" s="16"/>
      <c r="BZ365" s="16"/>
      <c r="CA365" s="16"/>
      <c r="CB365" s="16"/>
      <c r="CC365" s="16"/>
      <c r="CD365" s="16"/>
      <c r="CE365" s="16"/>
      <c r="CF365" s="16"/>
      <c r="CG365" s="16"/>
      <c r="CH365" s="16"/>
      <c r="CI365" s="16"/>
      <c r="CJ365" s="16"/>
      <c r="CK365" s="16"/>
      <c r="CL365" s="16"/>
      <c r="CM365" s="16"/>
      <c r="CN365" s="16"/>
      <c r="CO365" s="16"/>
      <c r="CP365" s="16"/>
      <c r="CQ365" s="16"/>
      <c r="CR365" s="16"/>
      <c r="CS365" s="16"/>
      <c r="CT365" s="16"/>
      <c r="CU365" s="16"/>
      <c r="CV365" s="16"/>
      <c r="CW365" s="16"/>
      <c r="CX365" s="16"/>
      <c r="CY365" s="16"/>
      <c r="CZ365" s="16"/>
      <c r="DA365" s="16"/>
      <c r="DB365" s="16"/>
      <c r="DC365" s="16"/>
      <c r="DD365" s="16"/>
      <c r="DE365" s="16"/>
      <c r="DF365" s="16"/>
      <c r="DG365" s="16"/>
      <c r="DH365" s="16"/>
      <c r="DI365" s="16"/>
      <c r="DJ365" s="16"/>
      <c r="DK365" s="16"/>
      <c r="DL365" s="16"/>
      <c r="DM365" s="16"/>
      <c r="DN365" s="16"/>
      <c r="DO365" s="16"/>
      <c r="DP365" s="16"/>
      <c r="DQ365" s="16"/>
      <c r="DR365" s="16"/>
      <c r="DS365" s="16"/>
      <c r="DT365" s="16"/>
      <c r="DU365" s="16"/>
      <c r="DV365" s="16"/>
      <c r="DW365" s="16"/>
      <c r="DX365" s="16"/>
      <c r="DY365" s="16"/>
      <c r="DZ365" s="16"/>
      <c r="EA365" s="16"/>
      <c r="EB365" s="16"/>
      <c r="EC365" s="16"/>
      <c r="ED365" s="16"/>
      <c r="EE365" s="16"/>
      <c r="EF365" s="16"/>
      <c r="EG365" s="16"/>
      <c r="EH365" s="16"/>
      <c r="EI365" s="16"/>
      <c r="EJ365" s="16"/>
      <c r="EK365" s="16"/>
      <c r="EL365" s="16"/>
      <c r="EM365" s="16"/>
      <c r="EN365" s="16"/>
      <c r="EO365" s="16"/>
      <c r="EP365" s="16"/>
      <c r="EQ365" s="16"/>
      <c r="ER365" s="16"/>
      <c r="ES365" s="16"/>
      <c r="ET365" s="16"/>
      <c r="EU365" s="16"/>
      <c r="EV365" s="16"/>
      <c r="EW365" s="16"/>
      <c r="EX365" s="16"/>
      <c r="EY365" s="16"/>
      <c r="EZ365" s="16"/>
      <c r="FA365" s="16"/>
      <c r="FB365" s="16"/>
      <c r="FC365" s="16"/>
      <c r="FD365" s="16"/>
      <c r="FE365" s="16"/>
      <c r="FF365" s="16"/>
      <c r="FG365" s="16"/>
      <c r="FH365" s="16"/>
      <c r="FI365" s="16"/>
      <c r="FJ365" s="16"/>
      <c r="FK365" s="16"/>
      <c r="FL365" s="16"/>
      <c r="FM365" s="16"/>
      <c r="FN365" s="16"/>
      <c r="FO365" s="16"/>
      <c r="FP365" s="16"/>
      <c r="FQ365" s="16"/>
      <c r="FR365" s="16"/>
      <c r="FS365" s="16"/>
      <c r="FT365" s="16"/>
      <c r="FU365" s="16"/>
      <c r="FV365" s="16"/>
      <c r="FW365" s="16"/>
      <c r="FX365" s="16"/>
      <c r="FY365" s="16"/>
      <c r="FZ365" s="16"/>
      <c r="GA365" s="16"/>
      <c r="GB365" s="16"/>
      <c r="GC365" s="16"/>
      <c r="GD365" s="16"/>
      <c r="GE365" s="16"/>
      <c r="GF365" s="16"/>
      <c r="GG365" s="16"/>
      <c r="GH365" s="16"/>
      <c r="GI365" s="16"/>
      <c r="GJ365" s="16"/>
      <c r="GK365" s="16"/>
      <c r="GL365" s="16"/>
      <c r="GM365" s="16"/>
      <c r="GN365" s="16"/>
      <c r="GO365" s="16"/>
      <c r="GP365" s="16"/>
      <c r="GQ365" s="16"/>
      <c r="GR365" s="16"/>
      <c r="GS365" s="16"/>
      <c r="GT365" s="16"/>
      <c r="GU365" s="16"/>
      <c r="GV365" s="16"/>
      <c r="GW365" s="16"/>
      <c r="GX365" s="16"/>
      <c r="GY365" s="16"/>
    </row>
    <row r="366" spans="1:207" ht="28.95" customHeight="1">
      <c r="A366" s="11" t="s">
        <v>655</v>
      </c>
      <c r="B366" s="12" t="s">
        <v>656</v>
      </c>
      <c r="C366" s="13">
        <v>79</v>
      </c>
      <c r="D366" s="13">
        <v>39.5</v>
      </c>
      <c r="E366" s="13">
        <v>84.6</v>
      </c>
      <c r="F366" s="14">
        <v>42.3</v>
      </c>
      <c r="G366" s="13">
        <f t="shared" ref="G366:G398" si="26">D366+F366</f>
        <v>81.8</v>
      </c>
      <c r="H366" s="12">
        <v>1</v>
      </c>
      <c r="I366" s="12" t="s">
        <v>13</v>
      </c>
    </row>
    <row r="367" spans="1:207" ht="28.95" customHeight="1">
      <c r="A367" s="11" t="s">
        <v>107</v>
      </c>
      <c r="B367" s="12" t="s">
        <v>657</v>
      </c>
      <c r="C367" s="13">
        <v>78.5</v>
      </c>
      <c r="D367" s="13">
        <v>39.25</v>
      </c>
      <c r="E367" s="13">
        <v>83.08</v>
      </c>
      <c r="F367" s="14">
        <v>41.54</v>
      </c>
      <c r="G367" s="13">
        <f t="shared" si="26"/>
        <v>80.789999999999992</v>
      </c>
      <c r="H367" s="12">
        <v>2</v>
      </c>
      <c r="I367" s="12" t="s">
        <v>13</v>
      </c>
    </row>
    <row r="368" spans="1:207" ht="28.95" customHeight="1">
      <c r="A368" s="11" t="s">
        <v>658</v>
      </c>
      <c r="B368" s="12" t="s">
        <v>659</v>
      </c>
      <c r="C368" s="13">
        <v>72</v>
      </c>
      <c r="D368" s="13">
        <v>36</v>
      </c>
      <c r="E368" s="13">
        <v>84.52</v>
      </c>
      <c r="F368" s="14">
        <v>42.26</v>
      </c>
      <c r="G368" s="13">
        <f t="shared" si="26"/>
        <v>78.259999999999991</v>
      </c>
      <c r="H368" s="12">
        <v>3</v>
      </c>
      <c r="I368" s="12" t="s">
        <v>13</v>
      </c>
    </row>
    <row r="369" spans="1:9" ht="28.95" customHeight="1">
      <c r="A369" s="11" t="s">
        <v>660</v>
      </c>
      <c r="B369" s="12" t="s">
        <v>661</v>
      </c>
      <c r="C369" s="13">
        <v>69.75</v>
      </c>
      <c r="D369" s="13">
        <v>34.880000000000003</v>
      </c>
      <c r="E369" s="13">
        <v>84.66</v>
      </c>
      <c r="F369" s="14">
        <v>42.33</v>
      </c>
      <c r="G369" s="13">
        <f t="shared" si="26"/>
        <v>77.210000000000008</v>
      </c>
      <c r="H369" s="12">
        <v>4</v>
      </c>
      <c r="I369" s="12" t="s">
        <v>13</v>
      </c>
    </row>
    <row r="370" spans="1:9" ht="28.95" customHeight="1">
      <c r="A370" s="11" t="s">
        <v>662</v>
      </c>
      <c r="B370" s="12" t="s">
        <v>663</v>
      </c>
      <c r="C370" s="13">
        <v>68</v>
      </c>
      <c r="D370" s="13">
        <v>34</v>
      </c>
      <c r="E370" s="13">
        <v>85.52</v>
      </c>
      <c r="F370" s="14">
        <v>42.76</v>
      </c>
      <c r="G370" s="13">
        <f t="shared" si="26"/>
        <v>76.759999999999991</v>
      </c>
      <c r="H370" s="12">
        <v>5</v>
      </c>
      <c r="I370" s="12" t="s">
        <v>13</v>
      </c>
    </row>
    <row r="371" spans="1:9" ht="28.95" customHeight="1">
      <c r="A371" s="11" t="s">
        <v>454</v>
      </c>
      <c r="B371" s="12" t="s">
        <v>664</v>
      </c>
      <c r="C371" s="13">
        <v>67.5</v>
      </c>
      <c r="D371" s="13">
        <v>33.75</v>
      </c>
      <c r="E371" s="13">
        <v>84.46</v>
      </c>
      <c r="F371" s="14">
        <v>42.23</v>
      </c>
      <c r="G371" s="13">
        <f t="shared" si="26"/>
        <v>75.97999999999999</v>
      </c>
      <c r="H371" s="12">
        <v>6</v>
      </c>
      <c r="I371" s="12" t="s">
        <v>13</v>
      </c>
    </row>
    <row r="372" spans="1:9" ht="28.95" customHeight="1">
      <c r="A372" s="11" t="s">
        <v>665</v>
      </c>
      <c r="B372" s="12" t="s">
        <v>666</v>
      </c>
      <c r="C372" s="13">
        <v>64</v>
      </c>
      <c r="D372" s="13">
        <v>32</v>
      </c>
      <c r="E372" s="13">
        <v>86.68</v>
      </c>
      <c r="F372" s="14">
        <v>43.34</v>
      </c>
      <c r="G372" s="13">
        <f t="shared" si="26"/>
        <v>75.34</v>
      </c>
      <c r="H372" s="12">
        <v>7</v>
      </c>
      <c r="I372" s="12" t="s">
        <v>13</v>
      </c>
    </row>
    <row r="373" spans="1:9" ht="28.95" customHeight="1">
      <c r="A373" s="11" t="s">
        <v>667</v>
      </c>
      <c r="B373" s="12" t="s">
        <v>668</v>
      </c>
      <c r="C373" s="13">
        <v>66.5</v>
      </c>
      <c r="D373" s="13">
        <v>33.25</v>
      </c>
      <c r="E373" s="13">
        <v>83.64</v>
      </c>
      <c r="F373" s="14">
        <v>41.82</v>
      </c>
      <c r="G373" s="13">
        <f t="shared" si="26"/>
        <v>75.069999999999993</v>
      </c>
      <c r="H373" s="12">
        <v>8</v>
      </c>
      <c r="I373" s="12" t="s">
        <v>13</v>
      </c>
    </row>
    <row r="374" spans="1:9" ht="28.95" customHeight="1">
      <c r="A374" s="11" t="s">
        <v>669</v>
      </c>
      <c r="B374" s="12" t="s">
        <v>670</v>
      </c>
      <c r="C374" s="13">
        <v>64.75</v>
      </c>
      <c r="D374" s="13">
        <v>32.380000000000003</v>
      </c>
      <c r="E374" s="13">
        <v>83.5</v>
      </c>
      <c r="F374" s="14">
        <v>41.75</v>
      </c>
      <c r="G374" s="13">
        <f t="shared" si="26"/>
        <v>74.13</v>
      </c>
      <c r="H374" s="12">
        <v>9</v>
      </c>
      <c r="I374" s="12" t="s">
        <v>13</v>
      </c>
    </row>
    <row r="375" spans="1:9" ht="28.95" customHeight="1">
      <c r="A375" s="11" t="s">
        <v>146</v>
      </c>
      <c r="B375" s="12" t="s">
        <v>671</v>
      </c>
      <c r="C375" s="13">
        <v>65.75</v>
      </c>
      <c r="D375" s="13">
        <v>32.880000000000003</v>
      </c>
      <c r="E375" s="13">
        <v>82.12</v>
      </c>
      <c r="F375" s="14">
        <v>41.06</v>
      </c>
      <c r="G375" s="13">
        <f t="shared" si="26"/>
        <v>73.94</v>
      </c>
      <c r="H375" s="12">
        <v>10</v>
      </c>
      <c r="I375" s="12" t="s">
        <v>13</v>
      </c>
    </row>
    <row r="376" spans="1:9" ht="28.95" customHeight="1">
      <c r="A376" s="11" t="s">
        <v>515</v>
      </c>
      <c r="B376" s="12" t="s">
        <v>672</v>
      </c>
      <c r="C376" s="13">
        <v>61.25</v>
      </c>
      <c r="D376" s="13">
        <v>30.63</v>
      </c>
      <c r="E376" s="13">
        <v>85.88</v>
      </c>
      <c r="F376" s="14">
        <v>42.94</v>
      </c>
      <c r="G376" s="13">
        <f t="shared" si="26"/>
        <v>73.569999999999993</v>
      </c>
      <c r="H376" s="12">
        <v>11</v>
      </c>
      <c r="I376" s="12" t="s">
        <v>13</v>
      </c>
    </row>
    <row r="377" spans="1:9" ht="28.95" customHeight="1">
      <c r="A377" s="11" t="s">
        <v>673</v>
      </c>
      <c r="B377" s="12" t="s">
        <v>674</v>
      </c>
      <c r="C377" s="13">
        <v>62.5</v>
      </c>
      <c r="D377" s="13">
        <v>31.25</v>
      </c>
      <c r="E377" s="13">
        <v>84.4</v>
      </c>
      <c r="F377" s="14">
        <v>42.2</v>
      </c>
      <c r="G377" s="13">
        <f t="shared" si="26"/>
        <v>73.45</v>
      </c>
      <c r="H377" s="12">
        <v>12</v>
      </c>
      <c r="I377" s="12"/>
    </row>
    <row r="378" spans="1:9" ht="28.95" customHeight="1">
      <c r="A378" s="11" t="s">
        <v>675</v>
      </c>
      <c r="B378" s="12" t="s">
        <v>676</v>
      </c>
      <c r="C378" s="13">
        <v>65</v>
      </c>
      <c r="D378" s="13">
        <v>32.5</v>
      </c>
      <c r="E378" s="13">
        <v>81.72</v>
      </c>
      <c r="F378" s="14">
        <v>40.86</v>
      </c>
      <c r="G378" s="13">
        <f t="shared" si="26"/>
        <v>73.36</v>
      </c>
      <c r="H378" s="12">
        <v>13</v>
      </c>
      <c r="I378" s="12"/>
    </row>
    <row r="379" spans="1:9" ht="28.95" customHeight="1">
      <c r="A379" s="11" t="s">
        <v>677</v>
      </c>
      <c r="B379" s="12" t="s">
        <v>678</v>
      </c>
      <c r="C379" s="13">
        <v>66.75</v>
      </c>
      <c r="D379" s="13">
        <v>33.380000000000003</v>
      </c>
      <c r="E379" s="13">
        <v>79.040000000000006</v>
      </c>
      <c r="F379" s="14">
        <v>39.520000000000003</v>
      </c>
      <c r="G379" s="13">
        <f t="shared" si="26"/>
        <v>72.900000000000006</v>
      </c>
      <c r="H379" s="12">
        <v>14</v>
      </c>
      <c r="I379" s="12"/>
    </row>
    <row r="380" spans="1:9" ht="28.95" customHeight="1">
      <c r="A380" s="11" t="s">
        <v>679</v>
      </c>
      <c r="B380" s="12" t="s">
        <v>680</v>
      </c>
      <c r="C380" s="13">
        <v>61</v>
      </c>
      <c r="D380" s="13">
        <v>30.5</v>
      </c>
      <c r="E380" s="13">
        <v>84.7</v>
      </c>
      <c r="F380" s="14">
        <v>42.35</v>
      </c>
      <c r="G380" s="13">
        <f t="shared" si="26"/>
        <v>72.849999999999994</v>
      </c>
      <c r="H380" s="12">
        <v>15</v>
      </c>
      <c r="I380" s="12"/>
    </row>
    <row r="381" spans="1:9" ht="28.95" customHeight="1">
      <c r="A381" s="11" t="s">
        <v>681</v>
      </c>
      <c r="B381" s="12" t="s">
        <v>682</v>
      </c>
      <c r="C381" s="13">
        <v>61.5</v>
      </c>
      <c r="D381" s="13">
        <v>30.75</v>
      </c>
      <c r="E381" s="13">
        <v>83.74</v>
      </c>
      <c r="F381" s="14">
        <v>41.87</v>
      </c>
      <c r="G381" s="13">
        <f t="shared" si="26"/>
        <v>72.62</v>
      </c>
      <c r="H381" s="12">
        <v>16</v>
      </c>
      <c r="I381" s="12"/>
    </row>
    <row r="382" spans="1:9" ht="28.95" customHeight="1">
      <c r="A382" s="11" t="s">
        <v>683</v>
      </c>
      <c r="B382" s="12" t="s">
        <v>684</v>
      </c>
      <c r="C382" s="13">
        <v>60.5</v>
      </c>
      <c r="D382" s="13">
        <v>30.25</v>
      </c>
      <c r="E382" s="13">
        <v>83.76</v>
      </c>
      <c r="F382" s="14">
        <v>41.88</v>
      </c>
      <c r="G382" s="13">
        <f t="shared" si="26"/>
        <v>72.13</v>
      </c>
      <c r="H382" s="12">
        <v>17</v>
      </c>
      <c r="I382" s="12"/>
    </row>
    <row r="383" spans="1:9" ht="28.95" customHeight="1">
      <c r="A383" s="11" t="s">
        <v>685</v>
      </c>
      <c r="B383" s="12" t="s">
        <v>686</v>
      </c>
      <c r="C383" s="13">
        <v>62</v>
      </c>
      <c r="D383" s="13">
        <v>31</v>
      </c>
      <c r="E383" s="13">
        <v>82.14</v>
      </c>
      <c r="F383" s="14">
        <v>41.07</v>
      </c>
      <c r="G383" s="13">
        <f t="shared" si="26"/>
        <v>72.069999999999993</v>
      </c>
      <c r="H383" s="12">
        <v>18</v>
      </c>
      <c r="I383" s="12"/>
    </row>
    <row r="384" spans="1:9" ht="28.95" customHeight="1">
      <c r="A384" s="11" t="s">
        <v>687</v>
      </c>
      <c r="B384" s="12" t="s">
        <v>688</v>
      </c>
      <c r="C384" s="13">
        <v>59</v>
      </c>
      <c r="D384" s="13">
        <v>29.5</v>
      </c>
      <c r="E384" s="13">
        <v>84.8</v>
      </c>
      <c r="F384" s="14">
        <v>42.4</v>
      </c>
      <c r="G384" s="13">
        <f t="shared" si="26"/>
        <v>71.900000000000006</v>
      </c>
      <c r="H384" s="12">
        <v>19</v>
      </c>
      <c r="I384" s="12"/>
    </row>
    <row r="385" spans="1:207" ht="28.95" customHeight="1">
      <c r="A385" s="11" t="s">
        <v>689</v>
      </c>
      <c r="B385" s="12" t="s">
        <v>690</v>
      </c>
      <c r="C385" s="13">
        <v>58.5</v>
      </c>
      <c r="D385" s="13">
        <v>29.25</v>
      </c>
      <c r="E385" s="13">
        <v>84.02</v>
      </c>
      <c r="F385" s="14">
        <v>42.01</v>
      </c>
      <c r="G385" s="13">
        <f t="shared" si="26"/>
        <v>71.259999999999991</v>
      </c>
      <c r="H385" s="12">
        <v>20</v>
      </c>
      <c r="I385" s="12"/>
    </row>
    <row r="386" spans="1:207" ht="28.95" customHeight="1">
      <c r="A386" s="11" t="s">
        <v>691</v>
      </c>
      <c r="B386" s="12" t="s">
        <v>692</v>
      </c>
      <c r="C386" s="13">
        <v>59.75</v>
      </c>
      <c r="D386" s="13">
        <v>29.88</v>
      </c>
      <c r="E386" s="13">
        <v>82.22</v>
      </c>
      <c r="F386" s="14">
        <v>41.11</v>
      </c>
      <c r="G386" s="13">
        <f t="shared" si="26"/>
        <v>70.989999999999995</v>
      </c>
      <c r="H386" s="12">
        <v>21</v>
      </c>
      <c r="I386" s="12"/>
    </row>
    <row r="387" spans="1:207" ht="28.95" customHeight="1">
      <c r="A387" s="11" t="s">
        <v>693</v>
      </c>
      <c r="B387" s="12" t="s">
        <v>694</v>
      </c>
      <c r="C387" s="13">
        <v>58.75</v>
      </c>
      <c r="D387" s="13">
        <v>29.38</v>
      </c>
      <c r="E387" s="13">
        <v>82.4</v>
      </c>
      <c r="F387" s="14">
        <v>41.2</v>
      </c>
      <c r="G387" s="13">
        <f t="shared" si="26"/>
        <v>70.58</v>
      </c>
      <c r="H387" s="12">
        <v>22</v>
      </c>
      <c r="I387" s="12"/>
    </row>
    <row r="388" spans="1:207" ht="28.95" customHeight="1">
      <c r="A388" s="11" t="s">
        <v>695</v>
      </c>
      <c r="B388" s="12" t="s">
        <v>696</v>
      </c>
      <c r="C388" s="13">
        <v>57.25</v>
      </c>
      <c r="D388" s="13">
        <v>28.63</v>
      </c>
      <c r="E388" s="13">
        <v>83.26</v>
      </c>
      <c r="F388" s="14">
        <v>41.63</v>
      </c>
      <c r="G388" s="13">
        <f t="shared" si="26"/>
        <v>70.260000000000005</v>
      </c>
      <c r="H388" s="12">
        <v>23</v>
      </c>
      <c r="I388" s="12"/>
    </row>
    <row r="389" spans="1:207" ht="28.95" customHeight="1">
      <c r="A389" s="11" t="s">
        <v>697</v>
      </c>
      <c r="B389" s="12" t="s">
        <v>698</v>
      </c>
      <c r="C389" s="13">
        <v>61</v>
      </c>
      <c r="D389" s="13">
        <v>30.5</v>
      </c>
      <c r="E389" s="13">
        <v>79.34</v>
      </c>
      <c r="F389" s="14">
        <v>39.67</v>
      </c>
      <c r="G389" s="13">
        <f t="shared" si="26"/>
        <v>70.17</v>
      </c>
      <c r="H389" s="12">
        <v>24</v>
      </c>
      <c r="I389" s="12"/>
    </row>
    <row r="390" spans="1:207" ht="28.95" customHeight="1">
      <c r="A390" s="11" t="s">
        <v>699</v>
      </c>
      <c r="B390" s="12" t="s">
        <v>700</v>
      </c>
      <c r="C390" s="13">
        <v>62</v>
      </c>
      <c r="D390" s="13">
        <v>31</v>
      </c>
      <c r="E390" s="13">
        <v>77.02</v>
      </c>
      <c r="F390" s="14">
        <v>38.51</v>
      </c>
      <c r="G390" s="13">
        <f t="shared" si="26"/>
        <v>69.509999999999991</v>
      </c>
      <c r="H390" s="12">
        <v>25</v>
      </c>
      <c r="I390" s="12"/>
    </row>
    <row r="391" spans="1:207" ht="28.95" customHeight="1">
      <c r="A391" s="11" t="s">
        <v>701</v>
      </c>
      <c r="B391" s="12" t="s">
        <v>702</v>
      </c>
      <c r="C391" s="13">
        <v>59.5</v>
      </c>
      <c r="D391" s="13">
        <v>29.75</v>
      </c>
      <c r="E391" s="13">
        <v>78.86</v>
      </c>
      <c r="F391" s="14">
        <v>39.43</v>
      </c>
      <c r="G391" s="13">
        <f t="shared" si="26"/>
        <v>69.180000000000007</v>
      </c>
      <c r="H391" s="12">
        <v>26</v>
      </c>
      <c r="I391" s="12"/>
    </row>
    <row r="392" spans="1:207" ht="28.95" customHeight="1">
      <c r="A392" s="11" t="s">
        <v>703</v>
      </c>
      <c r="B392" s="12" t="s">
        <v>704</v>
      </c>
      <c r="C392" s="13">
        <v>56</v>
      </c>
      <c r="D392" s="13">
        <v>28</v>
      </c>
      <c r="E392" s="13">
        <v>78.92</v>
      </c>
      <c r="F392" s="14">
        <v>39.46</v>
      </c>
      <c r="G392" s="13">
        <f t="shared" si="26"/>
        <v>67.460000000000008</v>
      </c>
      <c r="H392" s="12">
        <v>27</v>
      </c>
      <c r="I392" s="12"/>
    </row>
    <row r="393" spans="1:207" ht="28.95" customHeight="1">
      <c r="A393" s="11" t="s">
        <v>705</v>
      </c>
      <c r="B393" s="12" t="s">
        <v>706</v>
      </c>
      <c r="C393" s="13">
        <v>57.25</v>
      </c>
      <c r="D393" s="13">
        <v>28.63</v>
      </c>
      <c r="E393" s="13">
        <v>77.28</v>
      </c>
      <c r="F393" s="14">
        <v>38.64</v>
      </c>
      <c r="G393" s="13">
        <f t="shared" si="26"/>
        <v>67.27</v>
      </c>
      <c r="H393" s="12">
        <v>28</v>
      </c>
      <c r="I393" s="12"/>
    </row>
    <row r="394" spans="1:207" ht="28.95" customHeight="1">
      <c r="A394" s="11" t="s">
        <v>707</v>
      </c>
      <c r="B394" s="12" t="s">
        <v>708</v>
      </c>
      <c r="C394" s="13">
        <v>56</v>
      </c>
      <c r="D394" s="13">
        <v>28</v>
      </c>
      <c r="E394" s="13">
        <v>78.48</v>
      </c>
      <c r="F394" s="14">
        <v>39.24</v>
      </c>
      <c r="G394" s="13">
        <f t="shared" si="26"/>
        <v>67.240000000000009</v>
      </c>
      <c r="H394" s="12">
        <v>29</v>
      </c>
      <c r="I394" s="12"/>
    </row>
    <row r="395" spans="1:207" ht="28.95" customHeight="1">
      <c r="A395" s="11" t="s">
        <v>709</v>
      </c>
      <c r="B395" s="12" t="s">
        <v>710</v>
      </c>
      <c r="C395" s="13">
        <v>66.5</v>
      </c>
      <c r="D395" s="13">
        <v>33.25</v>
      </c>
      <c r="E395" s="13" t="s">
        <v>64</v>
      </c>
      <c r="F395" s="14"/>
      <c r="G395" s="13">
        <f t="shared" si="26"/>
        <v>33.25</v>
      </c>
      <c r="H395" s="12">
        <v>30</v>
      </c>
      <c r="I395" s="12"/>
    </row>
    <row r="396" spans="1:207" ht="28.95" customHeight="1">
      <c r="A396" s="11" t="s">
        <v>711</v>
      </c>
      <c r="B396" s="12" t="s">
        <v>712</v>
      </c>
      <c r="C396" s="13">
        <v>58.25</v>
      </c>
      <c r="D396" s="13">
        <v>29.13</v>
      </c>
      <c r="E396" s="13" t="s">
        <v>64</v>
      </c>
      <c r="F396" s="14"/>
      <c r="G396" s="13">
        <f t="shared" si="26"/>
        <v>29.13</v>
      </c>
      <c r="H396" s="12">
        <v>31</v>
      </c>
      <c r="I396" s="12"/>
    </row>
    <row r="397" spans="1:207" ht="28.95" customHeight="1">
      <c r="A397" s="11" t="s">
        <v>713</v>
      </c>
      <c r="B397" s="12" t="s">
        <v>714</v>
      </c>
      <c r="C397" s="13">
        <v>58</v>
      </c>
      <c r="D397" s="13">
        <v>29</v>
      </c>
      <c r="E397" s="13" t="s">
        <v>64</v>
      </c>
      <c r="F397" s="14"/>
      <c r="G397" s="13">
        <f t="shared" si="26"/>
        <v>29</v>
      </c>
      <c r="H397" s="12">
        <v>32</v>
      </c>
      <c r="I397" s="12"/>
    </row>
    <row r="398" spans="1:207" ht="28.95" customHeight="1">
      <c r="A398" s="11" t="s">
        <v>715</v>
      </c>
      <c r="B398" s="12" t="s">
        <v>716</v>
      </c>
      <c r="C398" s="13">
        <v>55.75</v>
      </c>
      <c r="D398" s="13">
        <v>27.88</v>
      </c>
      <c r="E398" s="13" t="s">
        <v>64</v>
      </c>
      <c r="F398" s="14"/>
      <c r="G398" s="13">
        <f t="shared" si="26"/>
        <v>27.88</v>
      </c>
      <c r="H398" s="12">
        <v>33</v>
      </c>
      <c r="I398" s="12"/>
    </row>
    <row r="399" spans="1:207" ht="28.95" customHeight="1">
      <c r="A399" s="27" t="s">
        <v>717</v>
      </c>
      <c r="B399" s="27"/>
      <c r="C399" s="28"/>
      <c r="D399" s="28"/>
      <c r="E399" s="28"/>
      <c r="F399" s="28"/>
      <c r="G399" s="28"/>
      <c r="H399" s="27"/>
      <c r="I399" s="27"/>
    </row>
    <row r="400" spans="1:207" s="2" customFormat="1" ht="28.95" customHeight="1">
      <c r="A400" s="7" t="s">
        <v>2</v>
      </c>
      <c r="B400" s="7" t="s">
        <v>3</v>
      </c>
      <c r="C400" s="8" t="s">
        <v>4</v>
      </c>
      <c r="D400" s="8" t="s">
        <v>5</v>
      </c>
      <c r="E400" s="8" t="s">
        <v>6</v>
      </c>
      <c r="F400" s="9" t="s">
        <v>7</v>
      </c>
      <c r="G400" s="8" t="s">
        <v>8</v>
      </c>
      <c r="H400" s="10" t="s">
        <v>9</v>
      </c>
      <c r="I400" s="7" t="s">
        <v>10</v>
      </c>
      <c r="J400" s="16"/>
      <c r="K400" s="16"/>
      <c r="L400" s="16"/>
      <c r="M400" s="16"/>
      <c r="N400" s="16"/>
      <c r="O400" s="16"/>
      <c r="P400" s="16"/>
      <c r="Q400" s="16"/>
      <c r="R400" s="16"/>
      <c r="S400" s="16"/>
      <c r="T400" s="16"/>
      <c r="U400" s="16"/>
      <c r="V400" s="16"/>
      <c r="W400" s="16"/>
      <c r="X400" s="16"/>
      <c r="Y400" s="16"/>
      <c r="Z400" s="16"/>
      <c r="AA400" s="16"/>
      <c r="AB400" s="16"/>
      <c r="AC400" s="16"/>
      <c r="AD400" s="16"/>
      <c r="AE400" s="16"/>
      <c r="AF400" s="16"/>
      <c r="AG400" s="16"/>
      <c r="AH400" s="16"/>
      <c r="AI400" s="16"/>
      <c r="AJ400" s="16"/>
      <c r="AK400" s="16"/>
      <c r="AL400" s="16"/>
      <c r="AM400" s="16"/>
      <c r="AN400" s="16"/>
      <c r="AO400" s="16"/>
      <c r="AP400" s="16"/>
      <c r="AQ400" s="16"/>
      <c r="AR400" s="16"/>
      <c r="AS400" s="16"/>
      <c r="AT400" s="16"/>
      <c r="AU400" s="16"/>
      <c r="AV400" s="16"/>
      <c r="AW400" s="16"/>
      <c r="AX400" s="16"/>
      <c r="AY400" s="16"/>
      <c r="AZ400" s="16"/>
      <c r="BA400" s="16"/>
      <c r="BB400" s="16"/>
      <c r="BC400" s="16"/>
      <c r="BD400" s="16"/>
      <c r="BE400" s="16"/>
      <c r="BF400" s="16"/>
      <c r="BG400" s="16"/>
      <c r="BH400" s="16"/>
      <c r="BI400" s="16"/>
      <c r="BJ400" s="16"/>
      <c r="BK400" s="16"/>
      <c r="BL400" s="16"/>
      <c r="BM400" s="16"/>
      <c r="BN400" s="16"/>
      <c r="BO400" s="16"/>
      <c r="BP400" s="16"/>
      <c r="BQ400" s="16"/>
      <c r="BR400" s="16"/>
      <c r="BS400" s="16"/>
      <c r="BT400" s="16"/>
      <c r="BU400" s="16"/>
      <c r="BV400" s="16"/>
      <c r="BW400" s="16"/>
      <c r="BX400" s="16"/>
      <c r="BY400" s="16"/>
      <c r="BZ400" s="16"/>
      <c r="CA400" s="16"/>
      <c r="CB400" s="16"/>
      <c r="CC400" s="16"/>
      <c r="CD400" s="16"/>
      <c r="CE400" s="16"/>
      <c r="CF400" s="16"/>
      <c r="CG400" s="16"/>
      <c r="CH400" s="16"/>
      <c r="CI400" s="16"/>
      <c r="CJ400" s="16"/>
      <c r="CK400" s="16"/>
      <c r="CL400" s="16"/>
      <c r="CM400" s="16"/>
      <c r="CN400" s="16"/>
      <c r="CO400" s="16"/>
      <c r="CP400" s="16"/>
      <c r="CQ400" s="16"/>
      <c r="CR400" s="16"/>
      <c r="CS400" s="16"/>
      <c r="CT400" s="16"/>
      <c r="CU400" s="16"/>
      <c r="CV400" s="16"/>
      <c r="CW400" s="16"/>
      <c r="CX400" s="16"/>
      <c r="CY400" s="16"/>
      <c r="CZ400" s="16"/>
      <c r="DA400" s="16"/>
      <c r="DB400" s="16"/>
      <c r="DC400" s="16"/>
      <c r="DD400" s="16"/>
      <c r="DE400" s="16"/>
      <c r="DF400" s="16"/>
      <c r="DG400" s="16"/>
      <c r="DH400" s="16"/>
      <c r="DI400" s="16"/>
      <c r="DJ400" s="16"/>
      <c r="DK400" s="16"/>
      <c r="DL400" s="16"/>
      <c r="DM400" s="16"/>
      <c r="DN400" s="16"/>
      <c r="DO400" s="16"/>
      <c r="DP400" s="16"/>
      <c r="DQ400" s="16"/>
      <c r="DR400" s="16"/>
      <c r="DS400" s="16"/>
      <c r="DT400" s="16"/>
      <c r="DU400" s="16"/>
      <c r="DV400" s="16"/>
      <c r="DW400" s="16"/>
      <c r="DX400" s="16"/>
      <c r="DY400" s="16"/>
      <c r="DZ400" s="16"/>
      <c r="EA400" s="16"/>
      <c r="EB400" s="16"/>
      <c r="EC400" s="16"/>
      <c r="ED400" s="16"/>
      <c r="EE400" s="16"/>
      <c r="EF400" s="16"/>
      <c r="EG400" s="16"/>
      <c r="EH400" s="16"/>
      <c r="EI400" s="16"/>
      <c r="EJ400" s="16"/>
      <c r="EK400" s="16"/>
      <c r="EL400" s="16"/>
      <c r="EM400" s="16"/>
      <c r="EN400" s="16"/>
      <c r="EO400" s="16"/>
      <c r="EP400" s="16"/>
      <c r="EQ400" s="16"/>
      <c r="ER400" s="16"/>
      <c r="ES400" s="16"/>
      <c r="ET400" s="16"/>
      <c r="EU400" s="16"/>
      <c r="EV400" s="16"/>
      <c r="EW400" s="16"/>
      <c r="EX400" s="16"/>
      <c r="EY400" s="16"/>
      <c r="EZ400" s="16"/>
      <c r="FA400" s="16"/>
      <c r="FB400" s="16"/>
      <c r="FC400" s="16"/>
      <c r="FD400" s="16"/>
      <c r="FE400" s="16"/>
      <c r="FF400" s="16"/>
      <c r="FG400" s="16"/>
      <c r="FH400" s="16"/>
      <c r="FI400" s="16"/>
      <c r="FJ400" s="16"/>
      <c r="FK400" s="16"/>
      <c r="FL400" s="16"/>
      <c r="FM400" s="16"/>
      <c r="FN400" s="16"/>
      <c r="FO400" s="16"/>
      <c r="FP400" s="16"/>
      <c r="FQ400" s="16"/>
      <c r="FR400" s="16"/>
      <c r="FS400" s="16"/>
      <c r="FT400" s="16"/>
      <c r="FU400" s="16"/>
      <c r="FV400" s="16"/>
      <c r="FW400" s="16"/>
      <c r="FX400" s="16"/>
      <c r="FY400" s="16"/>
      <c r="FZ400" s="16"/>
      <c r="GA400" s="16"/>
      <c r="GB400" s="16"/>
      <c r="GC400" s="16"/>
      <c r="GD400" s="16"/>
      <c r="GE400" s="16"/>
      <c r="GF400" s="16"/>
      <c r="GG400" s="16"/>
      <c r="GH400" s="16"/>
      <c r="GI400" s="16"/>
      <c r="GJ400" s="16"/>
      <c r="GK400" s="16"/>
      <c r="GL400" s="16"/>
      <c r="GM400" s="16"/>
      <c r="GN400" s="16"/>
      <c r="GO400" s="16"/>
      <c r="GP400" s="16"/>
      <c r="GQ400" s="16"/>
      <c r="GR400" s="16"/>
      <c r="GS400" s="16"/>
      <c r="GT400" s="16"/>
      <c r="GU400" s="16"/>
      <c r="GV400" s="16"/>
      <c r="GW400" s="16"/>
      <c r="GX400" s="16"/>
      <c r="GY400" s="16"/>
    </row>
    <row r="401" spans="1:9" ht="28.95" customHeight="1">
      <c r="A401" s="11" t="s">
        <v>718</v>
      </c>
      <c r="B401" s="12" t="s">
        <v>719</v>
      </c>
      <c r="C401" s="13">
        <v>81</v>
      </c>
      <c r="D401" s="13">
        <v>40.5</v>
      </c>
      <c r="E401" s="13">
        <v>90.26</v>
      </c>
      <c r="F401" s="14">
        <v>45.13</v>
      </c>
      <c r="G401" s="13">
        <f t="shared" ref="G401:G434" si="27">D401+F401</f>
        <v>85.63</v>
      </c>
      <c r="H401" s="12">
        <v>1</v>
      </c>
      <c r="I401" s="12" t="s">
        <v>13</v>
      </c>
    </row>
    <row r="402" spans="1:9" ht="28.95" customHeight="1">
      <c r="A402" s="11" t="s">
        <v>720</v>
      </c>
      <c r="B402" s="12" t="s">
        <v>721</v>
      </c>
      <c r="C402" s="13">
        <v>79</v>
      </c>
      <c r="D402" s="13">
        <v>39.5</v>
      </c>
      <c r="E402" s="13">
        <v>90.46</v>
      </c>
      <c r="F402" s="14">
        <v>45.23</v>
      </c>
      <c r="G402" s="13">
        <f t="shared" si="27"/>
        <v>84.72999999999999</v>
      </c>
      <c r="H402" s="12">
        <v>2</v>
      </c>
      <c r="I402" s="12" t="s">
        <v>13</v>
      </c>
    </row>
    <row r="403" spans="1:9" ht="28.95" customHeight="1">
      <c r="A403" s="11" t="s">
        <v>722</v>
      </c>
      <c r="B403" s="12" t="s">
        <v>723</v>
      </c>
      <c r="C403" s="13">
        <v>78.5</v>
      </c>
      <c r="D403" s="13">
        <v>39.25</v>
      </c>
      <c r="E403" s="13">
        <v>86.76</v>
      </c>
      <c r="F403" s="14">
        <v>43.38</v>
      </c>
      <c r="G403" s="13">
        <f t="shared" si="27"/>
        <v>82.63</v>
      </c>
      <c r="H403" s="12">
        <v>3</v>
      </c>
      <c r="I403" s="12" t="s">
        <v>13</v>
      </c>
    </row>
    <row r="404" spans="1:9" ht="28.95" customHeight="1">
      <c r="A404" s="11" t="s">
        <v>724</v>
      </c>
      <c r="B404" s="12" t="s">
        <v>725</v>
      </c>
      <c r="C404" s="13">
        <v>82</v>
      </c>
      <c r="D404" s="13">
        <v>41</v>
      </c>
      <c r="E404" s="13">
        <v>82.82</v>
      </c>
      <c r="F404" s="14">
        <v>41.41</v>
      </c>
      <c r="G404" s="13">
        <f t="shared" si="27"/>
        <v>82.41</v>
      </c>
      <c r="H404" s="12">
        <v>4</v>
      </c>
      <c r="I404" s="12" t="s">
        <v>13</v>
      </c>
    </row>
    <row r="405" spans="1:9" ht="28.95" customHeight="1">
      <c r="A405" s="11" t="s">
        <v>726</v>
      </c>
      <c r="B405" s="12" t="s">
        <v>727</v>
      </c>
      <c r="C405" s="13">
        <v>78.5</v>
      </c>
      <c r="D405" s="13">
        <v>39.25</v>
      </c>
      <c r="E405" s="13">
        <v>86.1</v>
      </c>
      <c r="F405" s="14">
        <v>43.05</v>
      </c>
      <c r="G405" s="13">
        <f t="shared" si="27"/>
        <v>82.3</v>
      </c>
      <c r="H405" s="12">
        <v>5</v>
      </c>
      <c r="I405" s="12" t="s">
        <v>13</v>
      </c>
    </row>
    <row r="406" spans="1:9" ht="28.95" customHeight="1">
      <c r="A406" s="11" t="s">
        <v>728</v>
      </c>
      <c r="B406" s="12" t="s">
        <v>729</v>
      </c>
      <c r="C406" s="13">
        <v>76.5</v>
      </c>
      <c r="D406" s="13">
        <v>38.25</v>
      </c>
      <c r="E406" s="13">
        <v>87.74</v>
      </c>
      <c r="F406" s="14">
        <v>43.87</v>
      </c>
      <c r="G406" s="13">
        <f t="shared" si="27"/>
        <v>82.12</v>
      </c>
      <c r="H406" s="12">
        <v>6</v>
      </c>
      <c r="I406" s="12" t="s">
        <v>13</v>
      </c>
    </row>
    <row r="407" spans="1:9" ht="28.95" customHeight="1">
      <c r="A407" s="11" t="s">
        <v>730</v>
      </c>
      <c r="B407" s="12" t="s">
        <v>731</v>
      </c>
      <c r="C407" s="13">
        <v>76</v>
      </c>
      <c r="D407" s="13">
        <v>38</v>
      </c>
      <c r="E407" s="13">
        <v>88.06</v>
      </c>
      <c r="F407" s="14">
        <v>44.03</v>
      </c>
      <c r="G407" s="13">
        <f t="shared" si="27"/>
        <v>82.03</v>
      </c>
      <c r="H407" s="12">
        <v>7</v>
      </c>
      <c r="I407" s="12" t="s">
        <v>13</v>
      </c>
    </row>
    <row r="408" spans="1:9" ht="28.95" customHeight="1">
      <c r="A408" s="11" t="s">
        <v>732</v>
      </c>
      <c r="B408" s="12" t="s">
        <v>733</v>
      </c>
      <c r="C408" s="13">
        <v>72.75</v>
      </c>
      <c r="D408" s="13">
        <v>36.380000000000003</v>
      </c>
      <c r="E408" s="13">
        <v>90.84</v>
      </c>
      <c r="F408" s="14">
        <v>45.42</v>
      </c>
      <c r="G408" s="13">
        <f t="shared" si="27"/>
        <v>81.800000000000011</v>
      </c>
      <c r="H408" s="12">
        <v>8</v>
      </c>
      <c r="I408" s="12" t="s">
        <v>13</v>
      </c>
    </row>
    <row r="409" spans="1:9" ht="28.95" customHeight="1">
      <c r="A409" s="11" t="s">
        <v>734</v>
      </c>
      <c r="B409" s="12" t="s">
        <v>735</v>
      </c>
      <c r="C409" s="13">
        <v>76</v>
      </c>
      <c r="D409" s="13">
        <v>38</v>
      </c>
      <c r="E409" s="13">
        <v>85.96</v>
      </c>
      <c r="F409" s="14">
        <v>42.98</v>
      </c>
      <c r="G409" s="13">
        <f t="shared" si="27"/>
        <v>80.97999999999999</v>
      </c>
      <c r="H409" s="12">
        <v>9</v>
      </c>
      <c r="I409" s="12" t="s">
        <v>13</v>
      </c>
    </row>
    <row r="410" spans="1:9" ht="28.95" customHeight="1">
      <c r="A410" s="11" t="s">
        <v>736</v>
      </c>
      <c r="B410" s="12" t="s">
        <v>737</v>
      </c>
      <c r="C410" s="13">
        <v>76.5</v>
      </c>
      <c r="D410" s="13">
        <v>38.25</v>
      </c>
      <c r="E410" s="13">
        <v>84.5</v>
      </c>
      <c r="F410" s="14">
        <v>42.25</v>
      </c>
      <c r="G410" s="13">
        <f t="shared" si="27"/>
        <v>80.5</v>
      </c>
      <c r="H410" s="12">
        <v>10</v>
      </c>
      <c r="I410" s="12" t="s">
        <v>13</v>
      </c>
    </row>
    <row r="411" spans="1:9" ht="28.95" customHeight="1">
      <c r="A411" s="11" t="s">
        <v>738</v>
      </c>
      <c r="B411" s="12" t="s">
        <v>739</v>
      </c>
      <c r="C411" s="13">
        <v>74.5</v>
      </c>
      <c r="D411" s="13">
        <v>37.25</v>
      </c>
      <c r="E411" s="13">
        <v>84.74</v>
      </c>
      <c r="F411" s="14">
        <v>42.37</v>
      </c>
      <c r="G411" s="13">
        <f t="shared" si="27"/>
        <v>79.62</v>
      </c>
      <c r="H411" s="12">
        <v>11</v>
      </c>
      <c r="I411" s="12" t="s">
        <v>13</v>
      </c>
    </row>
    <row r="412" spans="1:9" ht="28.95" customHeight="1">
      <c r="A412" s="11" t="s">
        <v>740</v>
      </c>
      <c r="B412" s="12" t="s">
        <v>741</v>
      </c>
      <c r="C412" s="13">
        <v>74</v>
      </c>
      <c r="D412" s="13">
        <v>37</v>
      </c>
      <c r="E412" s="13">
        <v>85.14</v>
      </c>
      <c r="F412" s="14">
        <v>42.57</v>
      </c>
      <c r="G412" s="13">
        <f t="shared" si="27"/>
        <v>79.569999999999993</v>
      </c>
      <c r="H412" s="12">
        <v>12</v>
      </c>
      <c r="I412" s="12"/>
    </row>
    <row r="413" spans="1:9" ht="28.95" customHeight="1">
      <c r="A413" s="11" t="s">
        <v>742</v>
      </c>
      <c r="B413" s="12" t="s">
        <v>743</v>
      </c>
      <c r="C413" s="13">
        <v>70</v>
      </c>
      <c r="D413" s="13">
        <v>35</v>
      </c>
      <c r="E413" s="13">
        <v>88.5</v>
      </c>
      <c r="F413" s="14">
        <v>44.25</v>
      </c>
      <c r="G413" s="13">
        <f t="shared" si="27"/>
        <v>79.25</v>
      </c>
      <c r="H413" s="12">
        <v>13</v>
      </c>
      <c r="I413" s="12"/>
    </row>
    <row r="414" spans="1:9" ht="28.95" customHeight="1">
      <c r="A414" s="11" t="s">
        <v>744</v>
      </c>
      <c r="B414" s="12" t="s">
        <v>745</v>
      </c>
      <c r="C414" s="13">
        <v>75</v>
      </c>
      <c r="D414" s="13">
        <v>37.5</v>
      </c>
      <c r="E414" s="13">
        <v>83.42</v>
      </c>
      <c r="F414" s="14">
        <v>41.71</v>
      </c>
      <c r="G414" s="13">
        <f t="shared" si="27"/>
        <v>79.210000000000008</v>
      </c>
      <c r="H414" s="12">
        <v>14</v>
      </c>
      <c r="I414" s="12"/>
    </row>
    <row r="415" spans="1:9" ht="28.95" customHeight="1">
      <c r="A415" s="11" t="s">
        <v>746</v>
      </c>
      <c r="B415" s="12" t="s">
        <v>747</v>
      </c>
      <c r="C415" s="13">
        <v>69.75</v>
      </c>
      <c r="D415" s="13">
        <v>34.880000000000003</v>
      </c>
      <c r="E415" s="13">
        <v>86.3</v>
      </c>
      <c r="F415" s="14">
        <v>43.15</v>
      </c>
      <c r="G415" s="13">
        <f t="shared" si="27"/>
        <v>78.03</v>
      </c>
      <c r="H415" s="12">
        <v>15</v>
      </c>
      <c r="I415" s="12"/>
    </row>
    <row r="416" spans="1:9" ht="28.95" customHeight="1">
      <c r="A416" s="11" t="s">
        <v>748</v>
      </c>
      <c r="B416" s="12" t="s">
        <v>749</v>
      </c>
      <c r="C416" s="13">
        <v>74.5</v>
      </c>
      <c r="D416" s="13">
        <v>37.25</v>
      </c>
      <c r="E416" s="13">
        <v>81.22</v>
      </c>
      <c r="F416" s="14">
        <v>40.61</v>
      </c>
      <c r="G416" s="13">
        <f t="shared" si="27"/>
        <v>77.86</v>
      </c>
      <c r="H416" s="12">
        <v>16</v>
      </c>
      <c r="I416" s="12"/>
    </row>
    <row r="417" spans="1:9" ht="28.95" customHeight="1">
      <c r="A417" s="11" t="s">
        <v>750</v>
      </c>
      <c r="B417" s="12" t="s">
        <v>751</v>
      </c>
      <c r="C417" s="13">
        <v>72.75</v>
      </c>
      <c r="D417" s="13">
        <v>36.380000000000003</v>
      </c>
      <c r="E417" s="13">
        <v>82.6</v>
      </c>
      <c r="F417" s="14">
        <v>41.3</v>
      </c>
      <c r="G417" s="13">
        <f t="shared" si="27"/>
        <v>77.680000000000007</v>
      </c>
      <c r="H417" s="12">
        <v>17</v>
      </c>
      <c r="I417" s="12"/>
    </row>
    <row r="418" spans="1:9" ht="28.95" customHeight="1">
      <c r="A418" s="11" t="s">
        <v>752</v>
      </c>
      <c r="B418" s="12" t="s">
        <v>753</v>
      </c>
      <c r="C418" s="13">
        <v>72</v>
      </c>
      <c r="D418" s="13">
        <v>36</v>
      </c>
      <c r="E418" s="13">
        <v>82.76</v>
      </c>
      <c r="F418" s="14">
        <v>41.38</v>
      </c>
      <c r="G418" s="13">
        <f t="shared" si="27"/>
        <v>77.38</v>
      </c>
      <c r="H418" s="12">
        <v>18</v>
      </c>
      <c r="I418" s="12"/>
    </row>
    <row r="419" spans="1:9" ht="28.95" customHeight="1">
      <c r="A419" s="11" t="s">
        <v>754</v>
      </c>
      <c r="B419" s="12" t="s">
        <v>755</v>
      </c>
      <c r="C419" s="13">
        <v>70</v>
      </c>
      <c r="D419" s="13">
        <v>35</v>
      </c>
      <c r="E419" s="13">
        <v>84.68</v>
      </c>
      <c r="F419" s="14">
        <v>42.34</v>
      </c>
      <c r="G419" s="13">
        <f t="shared" si="27"/>
        <v>77.34</v>
      </c>
      <c r="H419" s="12">
        <v>19</v>
      </c>
      <c r="I419" s="12"/>
    </row>
    <row r="420" spans="1:9" ht="28.95" customHeight="1">
      <c r="A420" s="11" t="s">
        <v>756</v>
      </c>
      <c r="B420" s="12" t="s">
        <v>757</v>
      </c>
      <c r="C420" s="13">
        <v>71.25</v>
      </c>
      <c r="D420" s="13">
        <v>35.630000000000003</v>
      </c>
      <c r="E420" s="13">
        <v>83.36</v>
      </c>
      <c r="F420" s="14">
        <v>41.68</v>
      </c>
      <c r="G420" s="13">
        <f t="shared" si="27"/>
        <v>77.31</v>
      </c>
      <c r="H420" s="12">
        <v>20</v>
      </c>
      <c r="I420" s="12"/>
    </row>
    <row r="421" spans="1:9" ht="28.95" customHeight="1">
      <c r="A421" s="11" t="s">
        <v>758</v>
      </c>
      <c r="B421" s="12" t="s">
        <v>759</v>
      </c>
      <c r="C421" s="13">
        <v>73</v>
      </c>
      <c r="D421" s="13">
        <v>36.5</v>
      </c>
      <c r="E421" s="13">
        <v>81.3</v>
      </c>
      <c r="F421" s="14">
        <v>40.65</v>
      </c>
      <c r="G421" s="13">
        <f t="shared" si="27"/>
        <v>77.150000000000006</v>
      </c>
      <c r="H421" s="12">
        <v>21</v>
      </c>
      <c r="I421" s="12"/>
    </row>
    <row r="422" spans="1:9" ht="28.95" customHeight="1">
      <c r="A422" s="11" t="s">
        <v>760</v>
      </c>
      <c r="B422" s="12" t="s">
        <v>761</v>
      </c>
      <c r="C422" s="13">
        <v>69.75</v>
      </c>
      <c r="D422" s="13">
        <v>34.880000000000003</v>
      </c>
      <c r="E422" s="13">
        <v>84.4</v>
      </c>
      <c r="F422" s="14">
        <v>42.2</v>
      </c>
      <c r="G422" s="13">
        <f t="shared" si="27"/>
        <v>77.080000000000013</v>
      </c>
      <c r="H422" s="12">
        <v>22</v>
      </c>
      <c r="I422" s="12"/>
    </row>
    <row r="423" spans="1:9" ht="28.95" customHeight="1">
      <c r="A423" s="11" t="s">
        <v>762</v>
      </c>
      <c r="B423" s="12" t="s">
        <v>763</v>
      </c>
      <c r="C423" s="13">
        <v>71.75</v>
      </c>
      <c r="D423" s="13">
        <v>35.880000000000003</v>
      </c>
      <c r="E423" s="13">
        <v>82.38</v>
      </c>
      <c r="F423" s="14">
        <v>41.19</v>
      </c>
      <c r="G423" s="13">
        <f t="shared" si="27"/>
        <v>77.069999999999993</v>
      </c>
      <c r="H423" s="12">
        <v>23</v>
      </c>
      <c r="I423" s="12"/>
    </row>
    <row r="424" spans="1:9" ht="28.95" customHeight="1">
      <c r="A424" s="11" t="s">
        <v>764</v>
      </c>
      <c r="B424" s="12" t="s">
        <v>765</v>
      </c>
      <c r="C424" s="13">
        <v>73.25</v>
      </c>
      <c r="D424" s="13">
        <v>36.630000000000003</v>
      </c>
      <c r="E424" s="13">
        <v>80.58</v>
      </c>
      <c r="F424" s="14">
        <v>40.29</v>
      </c>
      <c r="G424" s="13">
        <f t="shared" si="27"/>
        <v>76.92</v>
      </c>
      <c r="H424" s="12">
        <v>24</v>
      </c>
      <c r="I424" s="12"/>
    </row>
    <row r="425" spans="1:9" ht="28.95" customHeight="1">
      <c r="A425" s="11" t="s">
        <v>766</v>
      </c>
      <c r="B425" s="12" t="s">
        <v>767</v>
      </c>
      <c r="C425" s="13">
        <v>73</v>
      </c>
      <c r="D425" s="13">
        <v>36.5</v>
      </c>
      <c r="E425" s="13">
        <v>80.62</v>
      </c>
      <c r="F425" s="14">
        <v>40.31</v>
      </c>
      <c r="G425" s="13">
        <f t="shared" si="27"/>
        <v>76.81</v>
      </c>
      <c r="H425" s="12">
        <v>25</v>
      </c>
      <c r="I425" s="12"/>
    </row>
    <row r="426" spans="1:9" ht="28.95" customHeight="1">
      <c r="A426" s="11" t="s">
        <v>768</v>
      </c>
      <c r="B426" s="12" t="s">
        <v>769</v>
      </c>
      <c r="C426" s="13">
        <v>73</v>
      </c>
      <c r="D426" s="13">
        <v>36.5</v>
      </c>
      <c r="E426" s="13">
        <v>80.44</v>
      </c>
      <c r="F426" s="14">
        <v>40.22</v>
      </c>
      <c r="G426" s="13">
        <f t="shared" si="27"/>
        <v>76.72</v>
      </c>
      <c r="H426" s="12">
        <v>26</v>
      </c>
      <c r="I426" s="12"/>
    </row>
    <row r="427" spans="1:9" ht="28.95" customHeight="1">
      <c r="A427" s="11" t="s">
        <v>770</v>
      </c>
      <c r="B427" s="12" t="s">
        <v>771</v>
      </c>
      <c r="C427" s="13">
        <v>73.5</v>
      </c>
      <c r="D427" s="13">
        <v>36.75</v>
      </c>
      <c r="E427" s="13">
        <v>79.900000000000006</v>
      </c>
      <c r="F427" s="14">
        <v>39.950000000000003</v>
      </c>
      <c r="G427" s="13">
        <f t="shared" si="27"/>
        <v>76.7</v>
      </c>
      <c r="H427" s="12">
        <v>27</v>
      </c>
      <c r="I427" s="12"/>
    </row>
    <row r="428" spans="1:9" ht="28.95" customHeight="1">
      <c r="A428" s="11" t="s">
        <v>772</v>
      </c>
      <c r="B428" s="12" t="s">
        <v>773</v>
      </c>
      <c r="C428" s="13">
        <v>74.25</v>
      </c>
      <c r="D428" s="13">
        <v>37.130000000000003</v>
      </c>
      <c r="E428" s="13">
        <v>79</v>
      </c>
      <c r="F428" s="14">
        <v>39.5</v>
      </c>
      <c r="G428" s="13">
        <f t="shared" si="27"/>
        <v>76.63</v>
      </c>
      <c r="H428" s="12">
        <v>28</v>
      </c>
      <c r="I428" s="12"/>
    </row>
    <row r="429" spans="1:9" ht="28.95" customHeight="1">
      <c r="A429" s="11" t="s">
        <v>774</v>
      </c>
      <c r="B429" s="12" t="s">
        <v>775</v>
      </c>
      <c r="C429" s="13">
        <v>70</v>
      </c>
      <c r="D429" s="13">
        <v>35</v>
      </c>
      <c r="E429" s="13">
        <v>81.739999999999995</v>
      </c>
      <c r="F429" s="14">
        <v>40.869999999999997</v>
      </c>
      <c r="G429" s="13">
        <f t="shared" si="27"/>
        <v>75.87</v>
      </c>
      <c r="H429" s="12">
        <v>29</v>
      </c>
      <c r="I429" s="12"/>
    </row>
    <row r="430" spans="1:9" ht="28.95" customHeight="1">
      <c r="A430" s="15" t="s">
        <v>776</v>
      </c>
      <c r="B430" s="12" t="s">
        <v>777</v>
      </c>
      <c r="C430" s="13">
        <v>70</v>
      </c>
      <c r="D430" s="13">
        <v>35</v>
      </c>
      <c r="E430" s="13">
        <v>80.8</v>
      </c>
      <c r="F430" s="14">
        <v>40.4</v>
      </c>
      <c r="G430" s="13">
        <f t="shared" si="27"/>
        <v>75.400000000000006</v>
      </c>
      <c r="H430" s="12">
        <v>30</v>
      </c>
      <c r="I430" s="12"/>
    </row>
    <row r="431" spans="1:9" ht="28.95" customHeight="1">
      <c r="A431" s="11" t="s">
        <v>778</v>
      </c>
      <c r="B431" s="12" t="s">
        <v>779</v>
      </c>
      <c r="C431" s="13">
        <v>76</v>
      </c>
      <c r="D431" s="13">
        <v>38</v>
      </c>
      <c r="E431" s="13" t="s">
        <v>64</v>
      </c>
      <c r="F431" s="14"/>
      <c r="G431" s="13">
        <f t="shared" si="27"/>
        <v>38</v>
      </c>
      <c r="H431" s="12">
        <v>31</v>
      </c>
      <c r="I431" s="12"/>
    </row>
    <row r="432" spans="1:9" ht="28.95" customHeight="1">
      <c r="A432" s="11" t="s">
        <v>780</v>
      </c>
      <c r="B432" s="12" t="s">
        <v>781</v>
      </c>
      <c r="C432" s="13">
        <v>71.5</v>
      </c>
      <c r="D432" s="13">
        <v>35.75</v>
      </c>
      <c r="E432" s="13" t="s">
        <v>64</v>
      </c>
      <c r="F432" s="14"/>
      <c r="G432" s="13">
        <f t="shared" si="27"/>
        <v>35.75</v>
      </c>
      <c r="H432" s="12">
        <v>32</v>
      </c>
      <c r="I432" s="12"/>
    </row>
    <row r="433" spans="1:207" ht="28.95" customHeight="1">
      <c r="A433" s="11" t="s">
        <v>782</v>
      </c>
      <c r="B433" s="12" t="s">
        <v>783</v>
      </c>
      <c r="C433" s="13">
        <v>71.25</v>
      </c>
      <c r="D433" s="13">
        <v>35.630000000000003</v>
      </c>
      <c r="E433" s="13" t="s">
        <v>64</v>
      </c>
      <c r="F433" s="14"/>
      <c r="G433" s="13">
        <f t="shared" si="27"/>
        <v>35.630000000000003</v>
      </c>
      <c r="H433" s="12">
        <v>33</v>
      </c>
      <c r="I433" s="12"/>
    </row>
    <row r="434" spans="1:207" ht="28.95" customHeight="1">
      <c r="A434" s="11" t="s">
        <v>784</v>
      </c>
      <c r="B434" s="12" t="s">
        <v>785</v>
      </c>
      <c r="C434" s="13">
        <v>70.25</v>
      </c>
      <c r="D434" s="13">
        <v>35.130000000000003</v>
      </c>
      <c r="E434" s="13" t="s">
        <v>64</v>
      </c>
      <c r="F434" s="14"/>
      <c r="G434" s="13">
        <f t="shared" si="27"/>
        <v>35.130000000000003</v>
      </c>
      <c r="H434" s="12">
        <v>34</v>
      </c>
      <c r="I434" s="12"/>
    </row>
    <row r="435" spans="1:207" ht="28.95" customHeight="1">
      <c r="A435" s="31" t="s">
        <v>786</v>
      </c>
      <c r="B435" s="32"/>
      <c r="C435" s="33"/>
      <c r="D435" s="33"/>
      <c r="E435" s="33"/>
      <c r="F435" s="33"/>
      <c r="G435" s="33"/>
      <c r="H435" s="32"/>
      <c r="I435" s="34"/>
    </row>
    <row r="436" spans="1:207" s="2" customFormat="1" ht="28.95" customHeight="1">
      <c r="A436" s="7" t="s">
        <v>2</v>
      </c>
      <c r="B436" s="7" t="s">
        <v>3</v>
      </c>
      <c r="C436" s="8" t="s">
        <v>4</v>
      </c>
      <c r="D436" s="8" t="s">
        <v>5</v>
      </c>
      <c r="E436" s="8" t="s">
        <v>6</v>
      </c>
      <c r="F436" s="9" t="s">
        <v>7</v>
      </c>
      <c r="G436" s="8" t="s">
        <v>8</v>
      </c>
      <c r="H436" s="10" t="s">
        <v>9</v>
      </c>
      <c r="I436" s="7" t="s">
        <v>10</v>
      </c>
      <c r="J436" s="16"/>
      <c r="K436" s="16"/>
      <c r="L436" s="16"/>
      <c r="M436" s="16"/>
      <c r="N436" s="16"/>
      <c r="O436" s="16"/>
      <c r="P436" s="16"/>
      <c r="Q436" s="16"/>
      <c r="R436" s="16"/>
      <c r="S436" s="16"/>
      <c r="T436" s="16"/>
      <c r="U436" s="16"/>
      <c r="V436" s="16"/>
      <c r="W436" s="16"/>
      <c r="X436" s="16"/>
      <c r="Y436" s="16"/>
      <c r="Z436" s="16"/>
      <c r="AA436" s="16"/>
      <c r="AB436" s="16"/>
      <c r="AC436" s="16"/>
      <c r="AD436" s="16"/>
      <c r="AE436" s="16"/>
      <c r="AF436" s="16"/>
      <c r="AG436" s="16"/>
      <c r="AH436" s="16"/>
      <c r="AI436" s="16"/>
      <c r="AJ436" s="16"/>
      <c r="AK436" s="16"/>
      <c r="AL436" s="16"/>
      <c r="AM436" s="16"/>
      <c r="AN436" s="16"/>
      <c r="AO436" s="16"/>
      <c r="AP436" s="16"/>
      <c r="AQ436" s="16"/>
      <c r="AR436" s="16"/>
      <c r="AS436" s="16"/>
      <c r="AT436" s="16"/>
      <c r="AU436" s="16"/>
      <c r="AV436" s="16"/>
      <c r="AW436" s="16"/>
      <c r="AX436" s="16"/>
      <c r="AY436" s="16"/>
      <c r="AZ436" s="16"/>
      <c r="BA436" s="16"/>
      <c r="BB436" s="16"/>
      <c r="BC436" s="16"/>
      <c r="BD436" s="16"/>
      <c r="BE436" s="16"/>
      <c r="BF436" s="16"/>
      <c r="BG436" s="16"/>
      <c r="BH436" s="16"/>
      <c r="BI436" s="16"/>
      <c r="BJ436" s="16"/>
      <c r="BK436" s="16"/>
      <c r="BL436" s="16"/>
      <c r="BM436" s="16"/>
      <c r="BN436" s="16"/>
      <c r="BO436" s="16"/>
      <c r="BP436" s="16"/>
      <c r="BQ436" s="16"/>
      <c r="BR436" s="16"/>
      <c r="BS436" s="16"/>
      <c r="BT436" s="16"/>
      <c r="BU436" s="16"/>
      <c r="BV436" s="16"/>
      <c r="BW436" s="16"/>
      <c r="BX436" s="16"/>
      <c r="BY436" s="16"/>
      <c r="BZ436" s="16"/>
      <c r="CA436" s="16"/>
      <c r="CB436" s="16"/>
      <c r="CC436" s="16"/>
      <c r="CD436" s="16"/>
      <c r="CE436" s="16"/>
      <c r="CF436" s="16"/>
      <c r="CG436" s="16"/>
      <c r="CH436" s="16"/>
      <c r="CI436" s="16"/>
      <c r="CJ436" s="16"/>
      <c r="CK436" s="16"/>
      <c r="CL436" s="16"/>
      <c r="CM436" s="16"/>
      <c r="CN436" s="16"/>
      <c r="CO436" s="16"/>
      <c r="CP436" s="16"/>
      <c r="CQ436" s="16"/>
      <c r="CR436" s="16"/>
      <c r="CS436" s="16"/>
      <c r="CT436" s="16"/>
      <c r="CU436" s="16"/>
      <c r="CV436" s="16"/>
      <c r="CW436" s="16"/>
      <c r="CX436" s="16"/>
      <c r="CY436" s="16"/>
      <c r="CZ436" s="16"/>
      <c r="DA436" s="16"/>
      <c r="DB436" s="16"/>
      <c r="DC436" s="16"/>
      <c r="DD436" s="16"/>
      <c r="DE436" s="16"/>
      <c r="DF436" s="16"/>
      <c r="DG436" s="16"/>
      <c r="DH436" s="16"/>
      <c r="DI436" s="16"/>
      <c r="DJ436" s="16"/>
      <c r="DK436" s="16"/>
      <c r="DL436" s="16"/>
      <c r="DM436" s="16"/>
      <c r="DN436" s="16"/>
      <c r="DO436" s="16"/>
      <c r="DP436" s="16"/>
      <c r="DQ436" s="16"/>
      <c r="DR436" s="16"/>
      <c r="DS436" s="16"/>
      <c r="DT436" s="16"/>
      <c r="DU436" s="16"/>
      <c r="DV436" s="16"/>
      <c r="DW436" s="16"/>
      <c r="DX436" s="16"/>
      <c r="DY436" s="16"/>
      <c r="DZ436" s="16"/>
      <c r="EA436" s="16"/>
      <c r="EB436" s="16"/>
      <c r="EC436" s="16"/>
      <c r="ED436" s="16"/>
      <c r="EE436" s="16"/>
      <c r="EF436" s="16"/>
      <c r="EG436" s="16"/>
      <c r="EH436" s="16"/>
      <c r="EI436" s="16"/>
      <c r="EJ436" s="16"/>
      <c r="EK436" s="16"/>
      <c r="EL436" s="16"/>
      <c r="EM436" s="16"/>
      <c r="EN436" s="16"/>
      <c r="EO436" s="16"/>
      <c r="EP436" s="16"/>
      <c r="EQ436" s="16"/>
      <c r="ER436" s="16"/>
      <c r="ES436" s="16"/>
      <c r="ET436" s="16"/>
      <c r="EU436" s="16"/>
      <c r="EV436" s="16"/>
      <c r="EW436" s="16"/>
      <c r="EX436" s="16"/>
      <c r="EY436" s="16"/>
      <c r="EZ436" s="16"/>
      <c r="FA436" s="16"/>
      <c r="FB436" s="16"/>
      <c r="FC436" s="16"/>
      <c r="FD436" s="16"/>
      <c r="FE436" s="16"/>
      <c r="FF436" s="16"/>
      <c r="FG436" s="16"/>
      <c r="FH436" s="16"/>
      <c r="FI436" s="16"/>
      <c r="FJ436" s="16"/>
      <c r="FK436" s="16"/>
      <c r="FL436" s="16"/>
      <c r="FM436" s="16"/>
      <c r="FN436" s="16"/>
      <c r="FO436" s="16"/>
      <c r="FP436" s="16"/>
      <c r="FQ436" s="16"/>
      <c r="FR436" s="16"/>
      <c r="FS436" s="16"/>
      <c r="FT436" s="16"/>
      <c r="FU436" s="16"/>
      <c r="FV436" s="16"/>
      <c r="FW436" s="16"/>
      <c r="FX436" s="16"/>
      <c r="FY436" s="16"/>
      <c r="FZ436" s="16"/>
      <c r="GA436" s="16"/>
      <c r="GB436" s="16"/>
      <c r="GC436" s="16"/>
      <c r="GD436" s="16"/>
      <c r="GE436" s="16"/>
      <c r="GF436" s="16"/>
      <c r="GG436" s="16"/>
      <c r="GH436" s="16"/>
      <c r="GI436" s="16"/>
      <c r="GJ436" s="16"/>
      <c r="GK436" s="16"/>
      <c r="GL436" s="16"/>
      <c r="GM436" s="16"/>
      <c r="GN436" s="16"/>
      <c r="GO436" s="16"/>
      <c r="GP436" s="16"/>
      <c r="GQ436" s="16"/>
      <c r="GR436" s="16"/>
      <c r="GS436" s="16"/>
      <c r="GT436" s="16"/>
      <c r="GU436" s="16"/>
      <c r="GV436" s="16"/>
      <c r="GW436" s="16"/>
      <c r="GX436" s="16"/>
      <c r="GY436" s="16"/>
    </row>
    <row r="437" spans="1:207" ht="28.95" customHeight="1">
      <c r="A437" s="11" t="s">
        <v>787</v>
      </c>
      <c r="B437" s="12" t="s">
        <v>788</v>
      </c>
      <c r="C437" s="13">
        <v>54.5</v>
      </c>
      <c r="D437" s="13">
        <v>27.25</v>
      </c>
      <c r="E437" s="13">
        <v>83.8</v>
      </c>
      <c r="F437" s="14">
        <v>41.9</v>
      </c>
      <c r="G437" s="13">
        <f t="shared" ref="G437:G459" si="28">D437+F437</f>
        <v>69.150000000000006</v>
      </c>
      <c r="H437" s="12">
        <v>1</v>
      </c>
      <c r="I437" s="12" t="s">
        <v>13</v>
      </c>
    </row>
    <row r="438" spans="1:207" ht="28.95" customHeight="1">
      <c r="A438" s="11" t="s">
        <v>789</v>
      </c>
      <c r="B438" s="12" t="s">
        <v>790</v>
      </c>
      <c r="C438" s="13">
        <v>47.5</v>
      </c>
      <c r="D438" s="13">
        <v>23.75</v>
      </c>
      <c r="E438" s="13">
        <v>88.2</v>
      </c>
      <c r="F438" s="14">
        <v>44.1</v>
      </c>
      <c r="G438" s="13">
        <f t="shared" si="28"/>
        <v>67.849999999999994</v>
      </c>
      <c r="H438" s="12">
        <v>2</v>
      </c>
      <c r="I438" s="12" t="s">
        <v>13</v>
      </c>
    </row>
    <row r="439" spans="1:207" ht="28.95" customHeight="1">
      <c r="A439" s="11" t="s">
        <v>791</v>
      </c>
      <c r="B439" s="12" t="s">
        <v>792</v>
      </c>
      <c r="C439" s="13">
        <v>51</v>
      </c>
      <c r="D439" s="13">
        <v>25.5</v>
      </c>
      <c r="E439" s="13">
        <v>84.6</v>
      </c>
      <c r="F439" s="14">
        <v>42.3</v>
      </c>
      <c r="G439" s="13">
        <f t="shared" si="28"/>
        <v>67.8</v>
      </c>
      <c r="H439" s="12">
        <v>3</v>
      </c>
      <c r="I439" s="12" t="s">
        <v>13</v>
      </c>
    </row>
    <row r="440" spans="1:207" ht="28.95" customHeight="1">
      <c r="A440" s="11" t="s">
        <v>793</v>
      </c>
      <c r="B440" s="12" t="s">
        <v>794</v>
      </c>
      <c r="C440" s="13">
        <v>55</v>
      </c>
      <c r="D440" s="13">
        <v>27.5</v>
      </c>
      <c r="E440" s="13">
        <v>80.2</v>
      </c>
      <c r="F440" s="14">
        <v>40.1</v>
      </c>
      <c r="G440" s="13">
        <f t="shared" si="28"/>
        <v>67.599999999999994</v>
      </c>
      <c r="H440" s="12">
        <v>4</v>
      </c>
      <c r="I440" s="12" t="s">
        <v>13</v>
      </c>
    </row>
    <row r="441" spans="1:207" ht="28.95" customHeight="1">
      <c r="A441" s="11" t="s">
        <v>795</v>
      </c>
      <c r="B441" s="12" t="s">
        <v>796</v>
      </c>
      <c r="C441" s="13">
        <v>49.5</v>
      </c>
      <c r="D441" s="13">
        <v>24.75</v>
      </c>
      <c r="E441" s="13">
        <v>84.2</v>
      </c>
      <c r="F441" s="14">
        <v>42.1</v>
      </c>
      <c r="G441" s="13">
        <f t="shared" si="28"/>
        <v>66.849999999999994</v>
      </c>
      <c r="H441" s="12">
        <v>5</v>
      </c>
      <c r="I441" s="12" t="s">
        <v>13</v>
      </c>
    </row>
    <row r="442" spans="1:207" ht="28.95" customHeight="1">
      <c r="A442" s="11" t="s">
        <v>797</v>
      </c>
      <c r="B442" s="12" t="s">
        <v>798</v>
      </c>
      <c r="C442" s="13">
        <v>37.25</v>
      </c>
      <c r="D442" s="13">
        <v>18.63</v>
      </c>
      <c r="E442" s="13">
        <v>89.2</v>
      </c>
      <c r="F442" s="14">
        <v>44.6</v>
      </c>
      <c r="G442" s="13">
        <f t="shared" si="28"/>
        <v>63.230000000000004</v>
      </c>
      <c r="H442" s="12">
        <v>6</v>
      </c>
      <c r="I442" s="12" t="s">
        <v>13</v>
      </c>
    </row>
    <row r="443" spans="1:207" ht="28.95" customHeight="1">
      <c r="A443" s="11" t="s">
        <v>799</v>
      </c>
      <c r="B443" s="12" t="s">
        <v>800</v>
      </c>
      <c r="C443" s="13">
        <v>36.5</v>
      </c>
      <c r="D443" s="13">
        <v>18.25</v>
      </c>
      <c r="E443" s="13">
        <v>87.6</v>
      </c>
      <c r="F443" s="14">
        <v>43.8</v>
      </c>
      <c r="G443" s="13">
        <f t="shared" si="28"/>
        <v>62.05</v>
      </c>
      <c r="H443" s="12">
        <v>7</v>
      </c>
      <c r="I443" s="12" t="s">
        <v>13</v>
      </c>
    </row>
    <row r="444" spans="1:207" ht="28.95" customHeight="1">
      <c r="A444" s="11" t="s">
        <v>801</v>
      </c>
      <c r="B444" s="12" t="s">
        <v>802</v>
      </c>
      <c r="C444" s="13">
        <v>39.25</v>
      </c>
      <c r="D444" s="13">
        <v>19.63</v>
      </c>
      <c r="E444" s="13">
        <v>84.6</v>
      </c>
      <c r="F444" s="14">
        <v>42.3</v>
      </c>
      <c r="G444" s="13">
        <f t="shared" si="28"/>
        <v>61.929999999999993</v>
      </c>
      <c r="H444" s="12">
        <v>8</v>
      </c>
      <c r="I444" s="12" t="s">
        <v>13</v>
      </c>
    </row>
    <row r="445" spans="1:207" ht="28.95" customHeight="1">
      <c r="A445" s="11" t="s">
        <v>803</v>
      </c>
      <c r="B445" s="12" t="s">
        <v>804</v>
      </c>
      <c r="C445" s="13">
        <v>34</v>
      </c>
      <c r="D445" s="13">
        <v>17</v>
      </c>
      <c r="E445" s="13">
        <v>88.6</v>
      </c>
      <c r="F445" s="14">
        <v>44.3</v>
      </c>
      <c r="G445" s="13">
        <f t="shared" si="28"/>
        <v>61.3</v>
      </c>
      <c r="H445" s="12">
        <v>9</v>
      </c>
      <c r="I445" s="12"/>
    </row>
    <row r="446" spans="1:207" ht="28.95" customHeight="1">
      <c r="A446" s="11" t="s">
        <v>805</v>
      </c>
      <c r="B446" s="12" t="s">
        <v>806</v>
      </c>
      <c r="C446" s="13">
        <v>37.25</v>
      </c>
      <c r="D446" s="13">
        <v>18.63</v>
      </c>
      <c r="E446" s="13">
        <v>85</v>
      </c>
      <c r="F446" s="14">
        <v>42.5</v>
      </c>
      <c r="G446" s="13">
        <f t="shared" si="28"/>
        <v>61.129999999999995</v>
      </c>
      <c r="H446" s="12">
        <v>10</v>
      </c>
      <c r="I446" s="12"/>
    </row>
    <row r="447" spans="1:207" ht="28.95" customHeight="1">
      <c r="A447" s="11" t="s">
        <v>807</v>
      </c>
      <c r="B447" s="12" t="s">
        <v>808</v>
      </c>
      <c r="C447" s="13">
        <v>36.75</v>
      </c>
      <c r="D447" s="13">
        <v>18.38</v>
      </c>
      <c r="E447" s="13">
        <v>84.2</v>
      </c>
      <c r="F447" s="14">
        <v>42.1</v>
      </c>
      <c r="G447" s="13">
        <f t="shared" si="28"/>
        <v>60.480000000000004</v>
      </c>
      <c r="H447" s="12">
        <v>11</v>
      </c>
      <c r="I447" s="12"/>
    </row>
    <row r="448" spans="1:207" ht="28.95" customHeight="1">
      <c r="A448" s="11" t="s">
        <v>809</v>
      </c>
      <c r="B448" s="12" t="s">
        <v>810</v>
      </c>
      <c r="C448" s="13">
        <v>29.5</v>
      </c>
      <c r="D448" s="13">
        <v>14.75</v>
      </c>
      <c r="E448" s="13">
        <v>88.6</v>
      </c>
      <c r="F448" s="14">
        <v>44.3</v>
      </c>
      <c r="G448" s="13">
        <f t="shared" si="28"/>
        <v>59.05</v>
      </c>
      <c r="H448" s="12">
        <v>12</v>
      </c>
      <c r="I448" s="12"/>
    </row>
    <row r="449" spans="1:207" ht="28.95" customHeight="1">
      <c r="A449" s="11" t="s">
        <v>811</v>
      </c>
      <c r="B449" s="12" t="s">
        <v>812</v>
      </c>
      <c r="C449" s="13">
        <v>30</v>
      </c>
      <c r="D449" s="13">
        <v>15</v>
      </c>
      <c r="E449" s="13">
        <v>87.8</v>
      </c>
      <c r="F449" s="14">
        <v>43.9</v>
      </c>
      <c r="G449" s="13">
        <f t="shared" si="28"/>
        <v>58.9</v>
      </c>
      <c r="H449" s="12">
        <v>13</v>
      </c>
      <c r="I449" s="12"/>
    </row>
    <row r="450" spans="1:207" ht="28.95" customHeight="1">
      <c r="A450" s="11" t="s">
        <v>813</v>
      </c>
      <c r="B450" s="12" t="s">
        <v>814</v>
      </c>
      <c r="C450" s="13">
        <v>35.25</v>
      </c>
      <c r="D450" s="13">
        <v>17.63</v>
      </c>
      <c r="E450" s="13">
        <v>82.4</v>
      </c>
      <c r="F450" s="14">
        <v>41.2</v>
      </c>
      <c r="G450" s="13">
        <f t="shared" si="28"/>
        <v>58.83</v>
      </c>
      <c r="H450" s="12">
        <v>14</v>
      </c>
      <c r="I450" s="12"/>
    </row>
    <row r="451" spans="1:207" ht="28.95" customHeight="1">
      <c r="A451" s="11" t="s">
        <v>815</v>
      </c>
      <c r="B451" s="12" t="s">
        <v>816</v>
      </c>
      <c r="C451" s="13">
        <v>34.25</v>
      </c>
      <c r="D451" s="13">
        <v>17.13</v>
      </c>
      <c r="E451" s="13">
        <v>82.8</v>
      </c>
      <c r="F451" s="14">
        <v>41.4</v>
      </c>
      <c r="G451" s="13">
        <f t="shared" si="28"/>
        <v>58.53</v>
      </c>
      <c r="H451" s="12">
        <v>15</v>
      </c>
      <c r="I451" s="12"/>
    </row>
    <row r="452" spans="1:207" ht="28.95" customHeight="1">
      <c r="A452" s="11" t="s">
        <v>817</v>
      </c>
      <c r="B452" s="12" t="s">
        <v>818</v>
      </c>
      <c r="C452" s="13">
        <v>34.25</v>
      </c>
      <c r="D452" s="13">
        <v>17.13</v>
      </c>
      <c r="E452" s="13">
        <v>81.400000000000006</v>
      </c>
      <c r="F452" s="14">
        <v>40.700000000000003</v>
      </c>
      <c r="G452" s="13">
        <f t="shared" si="28"/>
        <v>57.83</v>
      </c>
      <c r="H452" s="12">
        <v>16</v>
      </c>
      <c r="I452" s="12"/>
    </row>
    <row r="453" spans="1:207" ht="28.95" customHeight="1">
      <c r="A453" s="11" t="s">
        <v>819</v>
      </c>
      <c r="B453" s="12" t="s">
        <v>820</v>
      </c>
      <c r="C453" s="13">
        <v>31.5</v>
      </c>
      <c r="D453" s="13">
        <v>15.75</v>
      </c>
      <c r="E453" s="13">
        <v>79.8</v>
      </c>
      <c r="F453" s="14">
        <v>39.9</v>
      </c>
      <c r="G453" s="13">
        <f t="shared" si="28"/>
        <v>55.65</v>
      </c>
      <c r="H453" s="12">
        <v>17</v>
      </c>
      <c r="I453" s="12"/>
    </row>
    <row r="454" spans="1:207" ht="28.95" customHeight="1">
      <c r="A454" s="11" t="s">
        <v>821</v>
      </c>
      <c r="B454" s="12" t="s">
        <v>822</v>
      </c>
      <c r="C454" s="13">
        <v>32.5</v>
      </c>
      <c r="D454" s="13">
        <v>16.25</v>
      </c>
      <c r="E454" s="13" t="s">
        <v>64</v>
      </c>
      <c r="F454" s="14"/>
      <c r="G454" s="13">
        <f t="shared" si="28"/>
        <v>16.25</v>
      </c>
      <c r="H454" s="12">
        <v>18</v>
      </c>
      <c r="I454" s="12"/>
    </row>
    <row r="455" spans="1:207" ht="28.95" customHeight="1">
      <c r="A455" s="11" t="s">
        <v>823</v>
      </c>
      <c r="B455" s="12" t="s">
        <v>824</v>
      </c>
      <c r="C455" s="13">
        <v>28.5</v>
      </c>
      <c r="D455" s="13">
        <v>14.25</v>
      </c>
      <c r="E455" s="13" t="s">
        <v>64</v>
      </c>
      <c r="F455" s="14"/>
      <c r="G455" s="13">
        <f t="shared" si="28"/>
        <v>14.25</v>
      </c>
      <c r="H455" s="12">
        <v>19</v>
      </c>
      <c r="I455" s="12"/>
    </row>
    <row r="456" spans="1:207" ht="28.95" customHeight="1">
      <c r="A456" s="11" t="s">
        <v>825</v>
      </c>
      <c r="B456" s="12" t="s">
        <v>826</v>
      </c>
      <c r="C456" s="13">
        <v>28.25</v>
      </c>
      <c r="D456" s="13">
        <v>14.13</v>
      </c>
      <c r="E456" s="13" t="s">
        <v>64</v>
      </c>
      <c r="F456" s="14"/>
      <c r="G456" s="13">
        <f t="shared" si="28"/>
        <v>14.13</v>
      </c>
      <c r="H456" s="12">
        <v>20</v>
      </c>
      <c r="I456" s="12"/>
    </row>
    <row r="457" spans="1:207" ht="28.95" customHeight="1">
      <c r="A457" s="11" t="s">
        <v>827</v>
      </c>
      <c r="B457" s="12" t="s">
        <v>828</v>
      </c>
      <c r="C457" s="13">
        <v>26.25</v>
      </c>
      <c r="D457" s="13">
        <v>13.13</v>
      </c>
      <c r="E457" s="13" t="s">
        <v>64</v>
      </c>
      <c r="F457" s="14"/>
      <c r="G457" s="13">
        <f t="shared" si="28"/>
        <v>13.13</v>
      </c>
      <c r="H457" s="12">
        <v>21</v>
      </c>
      <c r="I457" s="12"/>
    </row>
    <row r="458" spans="1:207" ht="28.95" customHeight="1">
      <c r="A458" s="11" t="s">
        <v>829</v>
      </c>
      <c r="B458" s="12" t="s">
        <v>830</v>
      </c>
      <c r="C458" s="13">
        <v>26.25</v>
      </c>
      <c r="D458" s="13">
        <v>13.13</v>
      </c>
      <c r="E458" s="13" t="s">
        <v>64</v>
      </c>
      <c r="F458" s="14"/>
      <c r="G458" s="13">
        <f t="shared" si="28"/>
        <v>13.13</v>
      </c>
      <c r="H458" s="12">
        <v>22</v>
      </c>
      <c r="I458" s="12"/>
    </row>
    <row r="459" spans="1:207" ht="28.95" customHeight="1">
      <c r="A459" s="11" t="s">
        <v>831</v>
      </c>
      <c r="B459" s="12" t="s">
        <v>832</v>
      </c>
      <c r="C459" s="13">
        <v>22</v>
      </c>
      <c r="D459" s="13">
        <v>11</v>
      </c>
      <c r="E459" s="13" t="s">
        <v>64</v>
      </c>
      <c r="F459" s="14"/>
      <c r="G459" s="13">
        <f t="shared" si="28"/>
        <v>11</v>
      </c>
      <c r="H459" s="12">
        <v>23</v>
      </c>
      <c r="I459" s="12"/>
    </row>
    <row r="460" spans="1:207" ht="28.95" customHeight="1">
      <c r="A460" s="27" t="s">
        <v>833</v>
      </c>
      <c r="B460" s="27"/>
      <c r="C460" s="28"/>
      <c r="D460" s="28"/>
      <c r="E460" s="28"/>
      <c r="F460" s="28"/>
      <c r="G460" s="28"/>
      <c r="H460" s="27"/>
      <c r="I460" s="27"/>
    </row>
    <row r="461" spans="1:207" s="2" customFormat="1" ht="28.95" customHeight="1">
      <c r="A461" s="7" t="s">
        <v>2</v>
      </c>
      <c r="B461" s="7" t="s">
        <v>3</v>
      </c>
      <c r="C461" s="8" t="s">
        <v>4</v>
      </c>
      <c r="D461" s="8" t="s">
        <v>5</v>
      </c>
      <c r="E461" s="8" t="s">
        <v>6</v>
      </c>
      <c r="F461" s="9" t="s">
        <v>7</v>
      </c>
      <c r="G461" s="8" t="s">
        <v>8</v>
      </c>
      <c r="H461" s="10" t="s">
        <v>9</v>
      </c>
      <c r="I461" s="7" t="s">
        <v>10</v>
      </c>
      <c r="J461" s="16"/>
      <c r="K461" s="16"/>
      <c r="L461" s="16"/>
      <c r="M461" s="16"/>
      <c r="N461" s="16"/>
      <c r="O461" s="16"/>
      <c r="P461" s="16"/>
      <c r="Q461" s="16"/>
      <c r="R461" s="16"/>
      <c r="S461" s="16"/>
      <c r="T461" s="16"/>
      <c r="U461" s="16"/>
      <c r="V461" s="16"/>
      <c r="W461" s="16"/>
      <c r="X461" s="16"/>
      <c r="Y461" s="16"/>
      <c r="Z461" s="16"/>
      <c r="AA461" s="16"/>
      <c r="AB461" s="16"/>
      <c r="AC461" s="16"/>
      <c r="AD461" s="16"/>
      <c r="AE461" s="16"/>
      <c r="AF461" s="16"/>
      <c r="AG461" s="16"/>
      <c r="AH461" s="16"/>
      <c r="AI461" s="16"/>
      <c r="AJ461" s="16"/>
      <c r="AK461" s="16"/>
      <c r="AL461" s="16"/>
      <c r="AM461" s="16"/>
      <c r="AN461" s="16"/>
      <c r="AO461" s="16"/>
      <c r="AP461" s="16"/>
      <c r="AQ461" s="16"/>
      <c r="AR461" s="16"/>
      <c r="AS461" s="16"/>
      <c r="AT461" s="16"/>
      <c r="AU461" s="16"/>
      <c r="AV461" s="16"/>
      <c r="AW461" s="16"/>
      <c r="AX461" s="16"/>
      <c r="AY461" s="16"/>
      <c r="AZ461" s="16"/>
      <c r="BA461" s="16"/>
      <c r="BB461" s="16"/>
      <c r="BC461" s="16"/>
      <c r="BD461" s="16"/>
      <c r="BE461" s="16"/>
      <c r="BF461" s="16"/>
      <c r="BG461" s="16"/>
      <c r="BH461" s="16"/>
      <c r="BI461" s="16"/>
      <c r="BJ461" s="16"/>
      <c r="BK461" s="16"/>
      <c r="BL461" s="16"/>
      <c r="BM461" s="16"/>
      <c r="BN461" s="16"/>
      <c r="BO461" s="16"/>
      <c r="BP461" s="16"/>
      <c r="BQ461" s="16"/>
      <c r="BR461" s="16"/>
      <c r="BS461" s="16"/>
      <c r="BT461" s="16"/>
      <c r="BU461" s="16"/>
      <c r="BV461" s="16"/>
      <c r="BW461" s="16"/>
      <c r="BX461" s="16"/>
      <c r="BY461" s="16"/>
      <c r="BZ461" s="16"/>
      <c r="CA461" s="16"/>
      <c r="CB461" s="16"/>
      <c r="CC461" s="16"/>
      <c r="CD461" s="16"/>
      <c r="CE461" s="16"/>
      <c r="CF461" s="16"/>
      <c r="CG461" s="16"/>
      <c r="CH461" s="16"/>
      <c r="CI461" s="16"/>
      <c r="CJ461" s="16"/>
      <c r="CK461" s="16"/>
      <c r="CL461" s="16"/>
      <c r="CM461" s="16"/>
      <c r="CN461" s="16"/>
      <c r="CO461" s="16"/>
      <c r="CP461" s="16"/>
      <c r="CQ461" s="16"/>
      <c r="CR461" s="16"/>
      <c r="CS461" s="16"/>
      <c r="CT461" s="16"/>
      <c r="CU461" s="16"/>
      <c r="CV461" s="16"/>
      <c r="CW461" s="16"/>
      <c r="CX461" s="16"/>
      <c r="CY461" s="16"/>
      <c r="CZ461" s="16"/>
      <c r="DA461" s="16"/>
      <c r="DB461" s="16"/>
      <c r="DC461" s="16"/>
      <c r="DD461" s="16"/>
      <c r="DE461" s="16"/>
      <c r="DF461" s="16"/>
      <c r="DG461" s="16"/>
      <c r="DH461" s="16"/>
      <c r="DI461" s="16"/>
      <c r="DJ461" s="16"/>
      <c r="DK461" s="16"/>
      <c r="DL461" s="16"/>
      <c r="DM461" s="16"/>
      <c r="DN461" s="16"/>
      <c r="DO461" s="16"/>
      <c r="DP461" s="16"/>
      <c r="DQ461" s="16"/>
      <c r="DR461" s="16"/>
      <c r="DS461" s="16"/>
      <c r="DT461" s="16"/>
      <c r="DU461" s="16"/>
      <c r="DV461" s="16"/>
      <c r="DW461" s="16"/>
      <c r="DX461" s="16"/>
      <c r="DY461" s="16"/>
      <c r="DZ461" s="16"/>
      <c r="EA461" s="16"/>
      <c r="EB461" s="16"/>
      <c r="EC461" s="16"/>
      <c r="ED461" s="16"/>
      <c r="EE461" s="16"/>
      <c r="EF461" s="16"/>
      <c r="EG461" s="16"/>
      <c r="EH461" s="16"/>
      <c r="EI461" s="16"/>
      <c r="EJ461" s="16"/>
      <c r="EK461" s="16"/>
      <c r="EL461" s="16"/>
      <c r="EM461" s="16"/>
      <c r="EN461" s="16"/>
      <c r="EO461" s="16"/>
      <c r="EP461" s="16"/>
      <c r="EQ461" s="16"/>
      <c r="ER461" s="16"/>
      <c r="ES461" s="16"/>
      <c r="ET461" s="16"/>
      <c r="EU461" s="16"/>
      <c r="EV461" s="16"/>
      <c r="EW461" s="16"/>
      <c r="EX461" s="16"/>
      <c r="EY461" s="16"/>
      <c r="EZ461" s="16"/>
      <c r="FA461" s="16"/>
      <c r="FB461" s="16"/>
      <c r="FC461" s="16"/>
      <c r="FD461" s="16"/>
      <c r="FE461" s="16"/>
      <c r="FF461" s="16"/>
      <c r="FG461" s="16"/>
      <c r="FH461" s="16"/>
      <c r="FI461" s="16"/>
      <c r="FJ461" s="16"/>
      <c r="FK461" s="16"/>
      <c r="FL461" s="16"/>
      <c r="FM461" s="16"/>
      <c r="FN461" s="16"/>
      <c r="FO461" s="16"/>
      <c r="FP461" s="16"/>
      <c r="FQ461" s="16"/>
      <c r="FR461" s="16"/>
      <c r="FS461" s="16"/>
      <c r="FT461" s="16"/>
      <c r="FU461" s="16"/>
      <c r="FV461" s="16"/>
      <c r="FW461" s="16"/>
      <c r="FX461" s="16"/>
      <c r="FY461" s="16"/>
      <c r="FZ461" s="16"/>
      <c r="GA461" s="16"/>
      <c r="GB461" s="16"/>
      <c r="GC461" s="16"/>
      <c r="GD461" s="16"/>
      <c r="GE461" s="16"/>
      <c r="GF461" s="16"/>
      <c r="GG461" s="16"/>
      <c r="GH461" s="16"/>
      <c r="GI461" s="16"/>
      <c r="GJ461" s="16"/>
      <c r="GK461" s="16"/>
      <c r="GL461" s="16"/>
      <c r="GM461" s="16"/>
      <c r="GN461" s="16"/>
      <c r="GO461" s="16"/>
      <c r="GP461" s="16"/>
      <c r="GQ461" s="16"/>
      <c r="GR461" s="16"/>
      <c r="GS461" s="16"/>
      <c r="GT461" s="16"/>
      <c r="GU461" s="16"/>
      <c r="GV461" s="16"/>
      <c r="GW461" s="16"/>
      <c r="GX461" s="16"/>
      <c r="GY461" s="16"/>
    </row>
    <row r="462" spans="1:207" ht="28.95" customHeight="1">
      <c r="A462" s="11" t="s">
        <v>834</v>
      </c>
      <c r="B462" s="12" t="s">
        <v>835</v>
      </c>
      <c r="C462" s="13">
        <v>73.25</v>
      </c>
      <c r="D462" s="13">
        <v>36.630000000000003</v>
      </c>
      <c r="E462" s="13">
        <v>85.84</v>
      </c>
      <c r="F462" s="14">
        <v>42.92</v>
      </c>
      <c r="G462" s="13">
        <f t="shared" ref="G462:G485" si="29">D462+F462</f>
        <v>79.550000000000011</v>
      </c>
      <c r="H462" s="12">
        <f>RANK(G462,$G$462:$G$485,0)</f>
        <v>1</v>
      </c>
      <c r="I462" s="12" t="s">
        <v>13</v>
      </c>
    </row>
    <row r="463" spans="1:207" ht="28.95" customHeight="1">
      <c r="A463" s="11" t="s">
        <v>836</v>
      </c>
      <c r="B463" s="12" t="s">
        <v>837</v>
      </c>
      <c r="C463" s="13">
        <v>67.25</v>
      </c>
      <c r="D463" s="13">
        <v>33.630000000000003</v>
      </c>
      <c r="E463" s="13">
        <v>86.4</v>
      </c>
      <c r="F463" s="14">
        <v>43.2</v>
      </c>
      <c r="G463" s="13">
        <f t="shared" si="29"/>
        <v>76.830000000000013</v>
      </c>
      <c r="H463" s="12">
        <f t="shared" ref="H463:H485" si="30">RANK(G463,$G$462:$G$485,0)</f>
        <v>2</v>
      </c>
      <c r="I463" s="12" t="s">
        <v>13</v>
      </c>
    </row>
    <row r="464" spans="1:207" ht="28.95" customHeight="1">
      <c r="A464" s="11" t="s">
        <v>838</v>
      </c>
      <c r="B464" s="12" t="s">
        <v>839</v>
      </c>
      <c r="C464" s="13">
        <v>63.75</v>
      </c>
      <c r="D464" s="13">
        <v>31.88</v>
      </c>
      <c r="E464" s="13">
        <v>86.36</v>
      </c>
      <c r="F464" s="14">
        <v>43.18</v>
      </c>
      <c r="G464" s="13">
        <f t="shared" si="29"/>
        <v>75.06</v>
      </c>
      <c r="H464" s="12">
        <f t="shared" si="30"/>
        <v>3</v>
      </c>
      <c r="I464" s="12" t="s">
        <v>13</v>
      </c>
    </row>
    <row r="465" spans="1:9" ht="28.95" customHeight="1">
      <c r="A465" s="11" t="s">
        <v>840</v>
      </c>
      <c r="B465" s="12" t="s">
        <v>841</v>
      </c>
      <c r="C465" s="13">
        <v>65</v>
      </c>
      <c r="D465" s="13">
        <v>32.5</v>
      </c>
      <c r="E465" s="13">
        <v>82.54</v>
      </c>
      <c r="F465" s="14">
        <v>41.27</v>
      </c>
      <c r="G465" s="13">
        <f t="shared" si="29"/>
        <v>73.77000000000001</v>
      </c>
      <c r="H465" s="12">
        <f t="shared" si="30"/>
        <v>4</v>
      </c>
      <c r="I465" s="12" t="s">
        <v>13</v>
      </c>
    </row>
    <row r="466" spans="1:9" ht="28.95" customHeight="1">
      <c r="A466" s="11" t="s">
        <v>842</v>
      </c>
      <c r="B466" s="12" t="s">
        <v>843</v>
      </c>
      <c r="C466" s="13">
        <v>62.25</v>
      </c>
      <c r="D466" s="13">
        <v>31.13</v>
      </c>
      <c r="E466" s="13">
        <v>84.84</v>
      </c>
      <c r="F466" s="14">
        <v>42.42</v>
      </c>
      <c r="G466" s="13">
        <f t="shared" si="29"/>
        <v>73.55</v>
      </c>
      <c r="H466" s="12">
        <f t="shared" si="30"/>
        <v>5</v>
      </c>
      <c r="I466" s="12" t="s">
        <v>13</v>
      </c>
    </row>
    <row r="467" spans="1:9" ht="28.95" customHeight="1">
      <c r="A467" s="11" t="s">
        <v>844</v>
      </c>
      <c r="B467" s="12" t="s">
        <v>845</v>
      </c>
      <c r="C467" s="13">
        <v>53</v>
      </c>
      <c r="D467" s="13">
        <v>26.5</v>
      </c>
      <c r="E467" s="13">
        <v>86.1</v>
      </c>
      <c r="F467" s="14">
        <v>43.05</v>
      </c>
      <c r="G467" s="13">
        <f t="shared" si="29"/>
        <v>69.55</v>
      </c>
      <c r="H467" s="12">
        <f t="shared" si="30"/>
        <v>6</v>
      </c>
      <c r="I467" s="12" t="s">
        <v>13</v>
      </c>
    </row>
    <row r="468" spans="1:9" ht="28.95" customHeight="1">
      <c r="A468" s="11" t="s">
        <v>846</v>
      </c>
      <c r="B468" s="12" t="s">
        <v>847</v>
      </c>
      <c r="C468" s="13">
        <v>57.5</v>
      </c>
      <c r="D468" s="13">
        <v>28.75</v>
      </c>
      <c r="E468" s="13">
        <v>81.099999999999994</v>
      </c>
      <c r="F468" s="14">
        <v>40.549999999999997</v>
      </c>
      <c r="G468" s="13">
        <f t="shared" si="29"/>
        <v>69.3</v>
      </c>
      <c r="H468" s="12">
        <f t="shared" si="30"/>
        <v>7</v>
      </c>
      <c r="I468" s="12" t="s">
        <v>13</v>
      </c>
    </row>
    <row r="469" spans="1:9" ht="28.95" customHeight="1">
      <c r="A469" s="11" t="s">
        <v>848</v>
      </c>
      <c r="B469" s="12" t="s">
        <v>849</v>
      </c>
      <c r="C469" s="13">
        <v>56</v>
      </c>
      <c r="D469" s="13">
        <v>28</v>
      </c>
      <c r="E469" s="13">
        <v>82.26</v>
      </c>
      <c r="F469" s="14">
        <v>41.13</v>
      </c>
      <c r="G469" s="13">
        <f t="shared" si="29"/>
        <v>69.13</v>
      </c>
      <c r="H469" s="12">
        <f t="shared" si="30"/>
        <v>8</v>
      </c>
      <c r="I469" s="12" t="s">
        <v>13</v>
      </c>
    </row>
    <row r="470" spans="1:9" ht="28.95" customHeight="1">
      <c r="A470" s="11" t="s">
        <v>850</v>
      </c>
      <c r="B470" s="12" t="s">
        <v>851</v>
      </c>
      <c r="C470" s="13">
        <v>56.25</v>
      </c>
      <c r="D470" s="13">
        <v>28.13</v>
      </c>
      <c r="E470" s="13">
        <v>80.78</v>
      </c>
      <c r="F470" s="14">
        <v>40.39</v>
      </c>
      <c r="G470" s="13">
        <f t="shared" si="29"/>
        <v>68.52</v>
      </c>
      <c r="H470" s="12">
        <f t="shared" si="30"/>
        <v>9</v>
      </c>
      <c r="I470" s="12"/>
    </row>
    <row r="471" spans="1:9" ht="28.95" customHeight="1">
      <c r="A471" s="11" t="s">
        <v>852</v>
      </c>
      <c r="B471" s="12" t="s">
        <v>853</v>
      </c>
      <c r="C471" s="13">
        <v>56.5</v>
      </c>
      <c r="D471" s="13">
        <v>28.25</v>
      </c>
      <c r="E471" s="13">
        <v>79.08</v>
      </c>
      <c r="F471" s="14">
        <v>39.54</v>
      </c>
      <c r="G471" s="13">
        <f t="shared" si="29"/>
        <v>67.789999999999992</v>
      </c>
      <c r="H471" s="12">
        <f t="shared" si="30"/>
        <v>10</v>
      </c>
      <c r="I471" s="12"/>
    </row>
    <row r="472" spans="1:9" ht="28.95" customHeight="1">
      <c r="A472" s="11" t="s">
        <v>854</v>
      </c>
      <c r="B472" s="12" t="s">
        <v>855</v>
      </c>
      <c r="C472" s="13">
        <v>56.75</v>
      </c>
      <c r="D472" s="13">
        <v>28.38</v>
      </c>
      <c r="E472" s="13">
        <v>78.48</v>
      </c>
      <c r="F472" s="14">
        <v>39.24</v>
      </c>
      <c r="G472" s="13">
        <f t="shared" si="29"/>
        <v>67.62</v>
      </c>
      <c r="H472" s="12">
        <f t="shared" si="30"/>
        <v>11</v>
      </c>
      <c r="I472" s="12"/>
    </row>
    <row r="473" spans="1:9" ht="28.95" customHeight="1">
      <c r="A473" s="11" t="s">
        <v>856</v>
      </c>
      <c r="B473" s="12" t="s">
        <v>857</v>
      </c>
      <c r="C473" s="13">
        <v>51.75</v>
      </c>
      <c r="D473" s="13">
        <v>25.88</v>
      </c>
      <c r="E473" s="13">
        <v>83.16</v>
      </c>
      <c r="F473" s="14">
        <v>41.58</v>
      </c>
      <c r="G473" s="13">
        <f t="shared" si="29"/>
        <v>67.459999999999994</v>
      </c>
      <c r="H473" s="12">
        <f t="shared" si="30"/>
        <v>12</v>
      </c>
      <c r="I473" s="12"/>
    </row>
    <row r="474" spans="1:9" ht="28.95" customHeight="1">
      <c r="A474" s="11" t="s">
        <v>858</v>
      </c>
      <c r="B474" s="12" t="s">
        <v>859</v>
      </c>
      <c r="C474" s="13">
        <v>51.25</v>
      </c>
      <c r="D474" s="13">
        <v>25.63</v>
      </c>
      <c r="E474" s="13">
        <v>83.22</v>
      </c>
      <c r="F474" s="14">
        <v>41.61</v>
      </c>
      <c r="G474" s="13">
        <f t="shared" si="29"/>
        <v>67.239999999999995</v>
      </c>
      <c r="H474" s="12">
        <f t="shared" si="30"/>
        <v>13</v>
      </c>
      <c r="I474" s="12"/>
    </row>
    <row r="475" spans="1:9" ht="28.95" customHeight="1">
      <c r="A475" s="15" t="s">
        <v>860</v>
      </c>
      <c r="B475" s="12" t="s">
        <v>861</v>
      </c>
      <c r="C475" s="13">
        <v>52</v>
      </c>
      <c r="D475" s="13">
        <v>26</v>
      </c>
      <c r="E475" s="13">
        <v>81.739999999999995</v>
      </c>
      <c r="F475" s="14">
        <v>40.869999999999997</v>
      </c>
      <c r="G475" s="13">
        <f t="shared" si="29"/>
        <v>66.87</v>
      </c>
      <c r="H475" s="12">
        <f t="shared" si="30"/>
        <v>14</v>
      </c>
      <c r="I475" s="12"/>
    </row>
    <row r="476" spans="1:9" ht="28.95" customHeight="1">
      <c r="A476" s="11" t="s">
        <v>862</v>
      </c>
      <c r="B476" s="12" t="s">
        <v>863</v>
      </c>
      <c r="C476" s="13">
        <v>50.75</v>
      </c>
      <c r="D476" s="13">
        <v>25.38</v>
      </c>
      <c r="E476" s="13">
        <v>82.28</v>
      </c>
      <c r="F476" s="14">
        <v>41.14</v>
      </c>
      <c r="G476" s="13">
        <f t="shared" si="29"/>
        <v>66.52</v>
      </c>
      <c r="H476" s="12">
        <f t="shared" si="30"/>
        <v>15</v>
      </c>
      <c r="I476" s="12"/>
    </row>
    <row r="477" spans="1:9" ht="28.95" customHeight="1">
      <c r="A477" s="11" t="s">
        <v>864</v>
      </c>
      <c r="B477" s="12" t="s">
        <v>865</v>
      </c>
      <c r="C477" s="13">
        <v>52.5</v>
      </c>
      <c r="D477" s="13">
        <v>26.25</v>
      </c>
      <c r="E477" s="13">
        <v>80.44</v>
      </c>
      <c r="F477" s="14">
        <v>40.22</v>
      </c>
      <c r="G477" s="13">
        <f t="shared" si="29"/>
        <v>66.47</v>
      </c>
      <c r="H477" s="12">
        <f t="shared" si="30"/>
        <v>16</v>
      </c>
      <c r="I477" s="12"/>
    </row>
    <row r="478" spans="1:9" ht="28.95" customHeight="1">
      <c r="A478" s="11" t="s">
        <v>866</v>
      </c>
      <c r="B478" s="12" t="s">
        <v>867</v>
      </c>
      <c r="C478" s="13">
        <v>49.5</v>
      </c>
      <c r="D478" s="13">
        <v>24.75</v>
      </c>
      <c r="E478" s="13">
        <v>82.54</v>
      </c>
      <c r="F478" s="14">
        <v>41.27</v>
      </c>
      <c r="G478" s="13">
        <f t="shared" si="29"/>
        <v>66.02000000000001</v>
      </c>
      <c r="H478" s="12">
        <f t="shared" si="30"/>
        <v>17</v>
      </c>
      <c r="I478" s="12"/>
    </row>
    <row r="479" spans="1:9" ht="28.95" customHeight="1">
      <c r="A479" s="11" t="s">
        <v>868</v>
      </c>
      <c r="B479" s="12" t="s">
        <v>869</v>
      </c>
      <c r="C479" s="13">
        <v>49</v>
      </c>
      <c r="D479" s="13">
        <v>24.5</v>
      </c>
      <c r="E479" s="13">
        <v>81.94</v>
      </c>
      <c r="F479" s="14">
        <v>40.97</v>
      </c>
      <c r="G479" s="13">
        <f t="shared" si="29"/>
        <v>65.47</v>
      </c>
      <c r="H479" s="12">
        <f t="shared" si="30"/>
        <v>18</v>
      </c>
      <c r="I479" s="12"/>
    </row>
    <row r="480" spans="1:9" ht="28.95" customHeight="1">
      <c r="A480" s="11" t="s">
        <v>870</v>
      </c>
      <c r="B480" s="12" t="s">
        <v>871</v>
      </c>
      <c r="C480" s="13">
        <v>49.75</v>
      </c>
      <c r="D480" s="13">
        <v>24.88</v>
      </c>
      <c r="E480" s="13">
        <v>80.86</v>
      </c>
      <c r="F480" s="14">
        <v>40.43</v>
      </c>
      <c r="G480" s="13">
        <f t="shared" si="29"/>
        <v>65.31</v>
      </c>
      <c r="H480" s="12">
        <f t="shared" si="30"/>
        <v>19</v>
      </c>
      <c r="I480" s="12"/>
    </row>
    <row r="481" spans="1:207" ht="28.95" customHeight="1">
      <c r="A481" s="11" t="s">
        <v>872</v>
      </c>
      <c r="B481" s="12" t="s">
        <v>873</v>
      </c>
      <c r="C481" s="13">
        <v>48.25</v>
      </c>
      <c r="D481" s="13">
        <v>24.13</v>
      </c>
      <c r="E481" s="13">
        <v>81.84</v>
      </c>
      <c r="F481" s="14">
        <v>40.92</v>
      </c>
      <c r="G481" s="13">
        <f t="shared" si="29"/>
        <v>65.05</v>
      </c>
      <c r="H481" s="12">
        <f t="shared" si="30"/>
        <v>20</v>
      </c>
      <c r="I481" s="12"/>
    </row>
    <row r="482" spans="1:207" ht="28.95" customHeight="1">
      <c r="A482" s="11" t="s">
        <v>874</v>
      </c>
      <c r="B482" s="12" t="s">
        <v>875</v>
      </c>
      <c r="C482" s="13">
        <v>52.75</v>
      </c>
      <c r="D482" s="13">
        <v>26.38</v>
      </c>
      <c r="E482" s="13">
        <v>76.760000000000005</v>
      </c>
      <c r="F482" s="14">
        <v>38.380000000000003</v>
      </c>
      <c r="G482" s="13">
        <f t="shared" si="29"/>
        <v>64.760000000000005</v>
      </c>
      <c r="H482" s="12">
        <f t="shared" si="30"/>
        <v>21</v>
      </c>
      <c r="I482" s="12"/>
    </row>
    <row r="483" spans="1:207" ht="28.95" customHeight="1">
      <c r="A483" s="11" t="s">
        <v>876</v>
      </c>
      <c r="B483" s="12" t="s">
        <v>877</v>
      </c>
      <c r="C483" s="13">
        <v>47.5</v>
      </c>
      <c r="D483" s="13">
        <v>23.75</v>
      </c>
      <c r="E483" s="13">
        <v>81.459999999999994</v>
      </c>
      <c r="F483" s="14">
        <v>40.729999999999997</v>
      </c>
      <c r="G483" s="13">
        <f t="shared" si="29"/>
        <v>64.47999999999999</v>
      </c>
      <c r="H483" s="12">
        <f t="shared" si="30"/>
        <v>22</v>
      </c>
      <c r="I483" s="12"/>
    </row>
    <row r="484" spans="1:207" ht="28.95" customHeight="1">
      <c r="A484" s="11" t="s">
        <v>878</v>
      </c>
      <c r="B484" s="12" t="s">
        <v>879</v>
      </c>
      <c r="C484" s="13">
        <v>48.25</v>
      </c>
      <c r="D484" s="13">
        <v>24.13</v>
      </c>
      <c r="E484" s="13">
        <v>77.92</v>
      </c>
      <c r="F484" s="14">
        <v>38.96</v>
      </c>
      <c r="G484" s="13">
        <f t="shared" si="29"/>
        <v>63.09</v>
      </c>
      <c r="H484" s="12">
        <f t="shared" si="30"/>
        <v>23</v>
      </c>
      <c r="I484" s="12"/>
    </row>
    <row r="485" spans="1:207" ht="28.95" customHeight="1">
      <c r="A485" s="11" t="s">
        <v>880</v>
      </c>
      <c r="B485" s="12" t="s">
        <v>881</v>
      </c>
      <c r="C485" s="13">
        <v>53</v>
      </c>
      <c r="D485" s="13">
        <v>26.5</v>
      </c>
      <c r="E485" s="13" t="s">
        <v>64</v>
      </c>
      <c r="F485" s="14"/>
      <c r="G485" s="13">
        <f t="shared" si="29"/>
        <v>26.5</v>
      </c>
      <c r="H485" s="12">
        <f t="shared" si="30"/>
        <v>24</v>
      </c>
      <c r="I485" s="12"/>
    </row>
    <row r="486" spans="1:207" ht="28.95" customHeight="1">
      <c r="A486" s="27" t="s">
        <v>882</v>
      </c>
      <c r="B486" s="27"/>
      <c r="C486" s="28"/>
      <c r="D486" s="28"/>
      <c r="E486" s="28"/>
      <c r="F486" s="28"/>
      <c r="G486" s="28"/>
      <c r="H486" s="27"/>
      <c r="I486" s="27"/>
    </row>
    <row r="487" spans="1:207" s="2" customFormat="1" ht="28.95" customHeight="1">
      <c r="A487" s="7" t="s">
        <v>2</v>
      </c>
      <c r="B487" s="7" t="s">
        <v>3</v>
      </c>
      <c r="C487" s="8" t="s">
        <v>4</v>
      </c>
      <c r="D487" s="8" t="s">
        <v>5</v>
      </c>
      <c r="E487" s="8" t="s">
        <v>6</v>
      </c>
      <c r="F487" s="9" t="s">
        <v>7</v>
      </c>
      <c r="G487" s="8" t="s">
        <v>8</v>
      </c>
      <c r="H487" s="10" t="s">
        <v>9</v>
      </c>
      <c r="I487" s="7" t="s">
        <v>10</v>
      </c>
      <c r="J487" s="16"/>
      <c r="K487" s="16"/>
      <c r="L487" s="16"/>
      <c r="M487" s="16"/>
      <c r="N487" s="16"/>
      <c r="O487" s="16"/>
      <c r="P487" s="16"/>
      <c r="Q487" s="16"/>
      <c r="R487" s="16"/>
      <c r="S487" s="16"/>
      <c r="T487" s="16"/>
      <c r="U487" s="16"/>
      <c r="V487" s="16"/>
      <c r="W487" s="16"/>
      <c r="X487" s="16"/>
      <c r="Y487" s="16"/>
      <c r="Z487" s="16"/>
      <c r="AA487" s="16"/>
      <c r="AB487" s="16"/>
      <c r="AC487" s="16"/>
      <c r="AD487" s="16"/>
      <c r="AE487" s="16"/>
      <c r="AF487" s="16"/>
      <c r="AG487" s="16"/>
      <c r="AH487" s="16"/>
      <c r="AI487" s="16"/>
      <c r="AJ487" s="16"/>
      <c r="AK487" s="16"/>
      <c r="AL487" s="16"/>
      <c r="AM487" s="16"/>
      <c r="AN487" s="16"/>
      <c r="AO487" s="16"/>
      <c r="AP487" s="16"/>
      <c r="AQ487" s="16"/>
      <c r="AR487" s="16"/>
      <c r="AS487" s="16"/>
      <c r="AT487" s="16"/>
      <c r="AU487" s="16"/>
      <c r="AV487" s="16"/>
      <c r="AW487" s="16"/>
      <c r="AX487" s="16"/>
      <c r="AY487" s="16"/>
      <c r="AZ487" s="16"/>
      <c r="BA487" s="16"/>
      <c r="BB487" s="16"/>
      <c r="BC487" s="16"/>
      <c r="BD487" s="16"/>
      <c r="BE487" s="16"/>
      <c r="BF487" s="16"/>
      <c r="BG487" s="16"/>
      <c r="BH487" s="16"/>
      <c r="BI487" s="16"/>
      <c r="BJ487" s="16"/>
      <c r="BK487" s="16"/>
      <c r="BL487" s="16"/>
      <c r="BM487" s="16"/>
      <c r="BN487" s="16"/>
      <c r="BO487" s="16"/>
      <c r="BP487" s="16"/>
      <c r="BQ487" s="16"/>
      <c r="BR487" s="16"/>
      <c r="BS487" s="16"/>
      <c r="BT487" s="16"/>
      <c r="BU487" s="16"/>
      <c r="BV487" s="16"/>
      <c r="BW487" s="16"/>
      <c r="BX487" s="16"/>
      <c r="BY487" s="16"/>
      <c r="BZ487" s="16"/>
      <c r="CA487" s="16"/>
      <c r="CB487" s="16"/>
      <c r="CC487" s="16"/>
      <c r="CD487" s="16"/>
      <c r="CE487" s="16"/>
      <c r="CF487" s="16"/>
      <c r="CG487" s="16"/>
      <c r="CH487" s="16"/>
      <c r="CI487" s="16"/>
      <c r="CJ487" s="16"/>
      <c r="CK487" s="16"/>
      <c r="CL487" s="16"/>
      <c r="CM487" s="16"/>
      <c r="CN487" s="16"/>
      <c r="CO487" s="16"/>
      <c r="CP487" s="16"/>
      <c r="CQ487" s="16"/>
      <c r="CR487" s="16"/>
      <c r="CS487" s="16"/>
      <c r="CT487" s="16"/>
      <c r="CU487" s="16"/>
      <c r="CV487" s="16"/>
      <c r="CW487" s="16"/>
      <c r="CX487" s="16"/>
      <c r="CY487" s="16"/>
      <c r="CZ487" s="16"/>
      <c r="DA487" s="16"/>
      <c r="DB487" s="16"/>
      <c r="DC487" s="16"/>
      <c r="DD487" s="16"/>
      <c r="DE487" s="16"/>
      <c r="DF487" s="16"/>
      <c r="DG487" s="16"/>
      <c r="DH487" s="16"/>
      <c r="DI487" s="16"/>
      <c r="DJ487" s="16"/>
      <c r="DK487" s="16"/>
      <c r="DL487" s="16"/>
      <c r="DM487" s="16"/>
      <c r="DN487" s="16"/>
      <c r="DO487" s="16"/>
      <c r="DP487" s="16"/>
      <c r="DQ487" s="16"/>
      <c r="DR487" s="16"/>
      <c r="DS487" s="16"/>
      <c r="DT487" s="16"/>
      <c r="DU487" s="16"/>
      <c r="DV487" s="16"/>
      <c r="DW487" s="16"/>
      <c r="DX487" s="16"/>
      <c r="DY487" s="16"/>
      <c r="DZ487" s="16"/>
      <c r="EA487" s="16"/>
      <c r="EB487" s="16"/>
      <c r="EC487" s="16"/>
      <c r="ED487" s="16"/>
      <c r="EE487" s="16"/>
      <c r="EF487" s="16"/>
      <c r="EG487" s="16"/>
      <c r="EH487" s="16"/>
      <c r="EI487" s="16"/>
      <c r="EJ487" s="16"/>
      <c r="EK487" s="16"/>
      <c r="EL487" s="16"/>
      <c r="EM487" s="16"/>
      <c r="EN487" s="16"/>
      <c r="EO487" s="16"/>
      <c r="EP487" s="16"/>
      <c r="EQ487" s="16"/>
      <c r="ER487" s="16"/>
      <c r="ES487" s="16"/>
      <c r="ET487" s="16"/>
      <c r="EU487" s="16"/>
      <c r="EV487" s="16"/>
      <c r="EW487" s="16"/>
      <c r="EX487" s="16"/>
      <c r="EY487" s="16"/>
      <c r="EZ487" s="16"/>
      <c r="FA487" s="16"/>
      <c r="FB487" s="16"/>
      <c r="FC487" s="16"/>
      <c r="FD487" s="16"/>
      <c r="FE487" s="16"/>
      <c r="FF487" s="16"/>
      <c r="FG487" s="16"/>
      <c r="FH487" s="16"/>
      <c r="FI487" s="16"/>
      <c r="FJ487" s="16"/>
      <c r="FK487" s="16"/>
      <c r="FL487" s="16"/>
      <c r="FM487" s="16"/>
      <c r="FN487" s="16"/>
      <c r="FO487" s="16"/>
      <c r="FP487" s="16"/>
      <c r="FQ487" s="16"/>
      <c r="FR487" s="16"/>
      <c r="FS487" s="16"/>
      <c r="FT487" s="16"/>
      <c r="FU487" s="16"/>
      <c r="FV487" s="16"/>
      <c r="FW487" s="16"/>
      <c r="FX487" s="16"/>
      <c r="FY487" s="16"/>
      <c r="FZ487" s="16"/>
      <c r="GA487" s="16"/>
      <c r="GB487" s="16"/>
      <c r="GC487" s="16"/>
      <c r="GD487" s="16"/>
      <c r="GE487" s="16"/>
      <c r="GF487" s="16"/>
      <c r="GG487" s="16"/>
      <c r="GH487" s="16"/>
      <c r="GI487" s="16"/>
      <c r="GJ487" s="16"/>
      <c r="GK487" s="16"/>
      <c r="GL487" s="16"/>
      <c r="GM487" s="16"/>
      <c r="GN487" s="16"/>
      <c r="GO487" s="16"/>
      <c r="GP487" s="16"/>
      <c r="GQ487" s="16"/>
      <c r="GR487" s="16"/>
      <c r="GS487" s="16"/>
      <c r="GT487" s="16"/>
      <c r="GU487" s="16"/>
      <c r="GV487" s="16"/>
      <c r="GW487" s="16"/>
      <c r="GX487" s="16"/>
      <c r="GY487" s="16"/>
    </row>
    <row r="488" spans="1:207" ht="28.95" customHeight="1">
      <c r="A488" s="11" t="s">
        <v>883</v>
      </c>
      <c r="B488" s="12" t="s">
        <v>884</v>
      </c>
      <c r="C488" s="13">
        <v>70.5</v>
      </c>
      <c r="D488" s="13">
        <v>35.25</v>
      </c>
      <c r="E488" s="13">
        <v>84.96</v>
      </c>
      <c r="F488" s="14">
        <v>42.48</v>
      </c>
      <c r="G488" s="13">
        <f t="shared" ref="G488:G496" si="31">D488+F488</f>
        <v>77.72999999999999</v>
      </c>
      <c r="H488" s="12">
        <v>1</v>
      </c>
      <c r="I488" s="12" t="s">
        <v>13</v>
      </c>
    </row>
    <row r="489" spans="1:207" ht="28.95" customHeight="1">
      <c r="A489" s="11" t="s">
        <v>885</v>
      </c>
      <c r="B489" s="12" t="s">
        <v>886</v>
      </c>
      <c r="C489" s="13">
        <v>68.25</v>
      </c>
      <c r="D489" s="13">
        <v>34.130000000000003</v>
      </c>
      <c r="E489" s="13">
        <v>86.32</v>
      </c>
      <c r="F489" s="14">
        <v>43.16</v>
      </c>
      <c r="G489" s="13">
        <f t="shared" si="31"/>
        <v>77.289999999999992</v>
      </c>
      <c r="H489" s="12">
        <v>2</v>
      </c>
      <c r="I489" s="12" t="s">
        <v>13</v>
      </c>
    </row>
    <row r="490" spans="1:207" ht="28.95" customHeight="1">
      <c r="A490" s="11" t="s">
        <v>887</v>
      </c>
      <c r="B490" s="12" t="s">
        <v>888</v>
      </c>
      <c r="C490" s="13">
        <v>66.25</v>
      </c>
      <c r="D490" s="13">
        <v>33.130000000000003</v>
      </c>
      <c r="E490" s="13">
        <v>85.96</v>
      </c>
      <c r="F490" s="14">
        <v>42.98</v>
      </c>
      <c r="G490" s="13">
        <f t="shared" si="31"/>
        <v>76.11</v>
      </c>
      <c r="H490" s="12">
        <v>3</v>
      </c>
      <c r="I490" s="12" t="s">
        <v>13</v>
      </c>
    </row>
    <row r="491" spans="1:207" ht="28.95" customHeight="1">
      <c r="A491" s="11" t="s">
        <v>889</v>
      </c>
      <c r="B491" s="12" t="s">
        <v>890</v>
      </c>
      <c r="C491" s="13">
        <v>62.75</v>
      </c>
      <c r="D491" s="13">
        <v>31.38</v>
      </c>
      <c r="E491" s="13">
        <v>85.23</v>
      </c>
      <c r="F491" s="14">
        <v>42.62</v>
      </c>
      <c r="G491" s="13">
        <f t="shared" si="31"/>
        <v>74</v>
      </c>
      <c r="H491" s="12">
        <v>4</v>
      </c>
      <c r="I491" s="12" t="s">
        <v>13</v>
      </c>
    </row>
    <row r="492" spans="1:207" ht="28.95" customHeight="1">
      <c r="A492" s="11" t="s">
        <v>891</v>
      </c>
      <c r="B492" s="12" t="s">
        <v>892</v>
      </c>
      <c r="C492" s="13">
        <v>61.5</v>
      </c>
      <c r="D492" s="13">
        <v>30.75</v>
      </c>
      <c r="E492" s="13">
        <v>86.4</v>
      </c>
      <c r="F492" s="14">
        <v>43.2</v>
      </c>
      <c r="G492" s="13">
        <f t="shared" si="31"/>
        <v>73.95</v>
      </c>
      <c r="H492" s="12">
        <v>5</v>
      </c>
      <c r="I492" s="12"/>
    </row>
    <row r="493" spans="1:207" ht="28.95" customHeight="1">
      <c r="A493" s="11" t="s">
        <v>893</v>
      </c>
      <c r="B493" s="12" t="s">
        <v>894</v>
      </c>
      <c r="C493" s="13">
        <v>63.75</v>
      </c>
      <c r="D493" s="13">
        <v>31.88</v>
      </c>
      <c r="E493" s="13">
        <v>84.1</v>
      </c>
      <c r="F493" s="14">
        <v>42.05</v>
      </c>
      <c r="G493" s="13">
        <f t="shared" si="31"/>
        <v>73.929999999999993</v>
      </c>
      <c r="H493" s="12">
        <v>6</v>
      </c>
      <c r="I493" s="12"/>
    </row>
    <row r="494" spans="1:207" ht="28.95" customHeight="1">
      <c r="A494" s="11" t="s">
        <v>895</v>
      </c>
      <c r="B494" s="12" t="s">
        <v>896</v>
      </c>
      <c r="C494" s="13">
        <v>62.5</v>
      </c>
      <c r="D494" s="13">
        <v>31.25</v>
      </c>
      <c r="E494" s="13">
        <v>84.14</v>
      </c>
      <c r="F494" s="14">
        <v>42.07</v>
      </c>
      <c r="G494" s="13">
        <f t="shared" si="31"/>
        <v>73.319999999999993</v>
      </c>
      <c r="H494" s="12">
        <v>7</v>
      </c>
      <c r="I494" s="12"/>
    </row>
    <row r="495" spans="1:207" ht="28.95" customHeight="1">
      <c r="A495" s="11" t="s">
        <v>897</v>
      </c>
      <c r="B495" s="12" t="s">
        <v>898</v>
      </c>
      <c r="C495" s="13">
        <v>61.25</v>
      </c>
      <c r="D495" s="13">
        <v>30.63</v>
      </c>
      <c r="E495" s="13">
        <v>85.24</v>
      </c>
      <c r="F495" s="14">
        <v>42.62</v>
      </c>
      <c r="G495" s="13">
        <f t="shared" si="31"/>
        <v>73.25</v>
      </c>
      <c r="H495" s="12">
        <v>8</v>
      </c>
      <c r="I495" s="12"/>
    </row>
    <row r="496" spans="1:207" ht="28.95" customHeight="1">
      <c r="A496" s="15" t="s">
        <v>899</v>
      </c>
      <c r="B496" s="12" t="s">
        <v>900</v>
      </c>
      <c r="C496" s="13">
        <v>61.5</v>
      </c>
      <c r="D496" s="13">
        <v>30.75</v>
      </c>
      <c r="E496" s="13">
        <v>84.12</v>
      </c>
      <c r="F496" s="14">
        <v>42.06</v>
      </c>
      <c r="G496" s="13">
        <f t="shared" si="31"/>
        <v>72.81</v>
      </c>
      <c r="H496" s="12">
        <v>9</v>
      </c>
      <c r="I496" s="12"/>
    </row>
    <row r="497" spans="1:207" ht="28.95" customHeight="1">
      <c r="A497" s="11" t="s">
        <v>901</v>
      </c>
      <c r="B497" s="12" t="s">
        <v>902</v>
      </c>
      <c r="C497" s="13">
        <v>60.75</v>
      </c>
      <c r="D497" s="13">
        <v>30.38</v>
      </c>
      <c r="E497" s="13">
        <v>84.58</v>
      </c>
      <c r="F497" s="14">
        <v>42.29</v>
      </c>
      <c r="G497" s="13">
        <f t="shared" ref="G497:G562" si="32">D497+F497</f>
        <v>72.67</v>
      </c>
      <c r="H497" s="12">
        <v>10</v>
      </c>
      <c r="I497" s="12"/>
    </row>
    <row r="498" spans="1:207" ht="28.95" customHeight="1">
      <c r="A498" s="11" t="s">
        <v>903</v>
      </c>
      <c r="B498" s="12" t="s">
        <v>904</v>
      </c>
      <c r="C498" s="13">
        <v>60.25</v>
      </c>
      <c r="D498" s="13">
        <v>30.13</v>
      </c>
      <c r="E498" s="13">
        <v>83.48</v>
      </c>
      <c r="F498" s="14">
        <v>41.74</v>
      </c>
      <c r="G498" s="13">
        <f t="shared" si="32"/>
        <v>71.87</v>
      </c>
      <c r="H498" s="12">
        <v>11</v>
      </c>
      <c r="I498" s="12"/>
    </row>
    <row r="499" spans="1:207" ht="28.95" customHeight="1">
      <c r="A499" s="11" t="s">
        <v>905</v>
      </c>
      <c r="B499" s="12" t="s">
        <v>906</v>
      </c>
      <c r="C499" s="13">
        <v>60.5</v>
      </c>
      <c r="D499" s="13">
        <v>30.25</v>
      </c>
      <c r="E499" s="13">
        <v>80.8</v>
      </c>
      <c r="F499" s="14">
        <v>40.4</v>
      </c>
      <c r="G499" s="13">
        <f t="shared" si="32"/>
        <v>70.650000000000006</v>
      </c>
      <c r="H499" s="12">
        <v>12</v>
      </c>
      <c r="I499" s="12"/>
    </row>
    <row r="500" spans="1:207" ht="28.95" customHeight="1">
      <c r="A500" s="29" t="s">
        <v>907</v>
      </c>
      <c r="B500" s="29"/>
      <c r="C500" s="30"/>
      <c r="D500" s="30"/>
      <c r="E500" s="30"/>
      <c r="F500" s="30"/>
      <c r="G500" s="30"/>
      <c r="H500" s="29"/>
      <c r="I500" s="29"/>
    </row>
    <row r="501" spans="1:207" s="2" customFormat="1" ht="28.95" customHeight="1">
      <c r="A501" s="7" t="s">
        <v>2</v>
      </c>
      <c r="B501" s="7" t="s">
        <v>3</v>
      </c>
      <c r="C501" s="8" t="s">
        <v>4</v>
      </c>
      <c r="D501" s="8" t="s">
        <v>5</v>
      </c>
      <c r="E501" s="8" t="s">
        <v>6</v>
      </c>
      <c r="F501" s="9" t="s">
        <v>7</v>
      </c>
      <c r="G501" s="8" t="s">
        <v>8</v>
      </c>
      <c r="H501" s="10" t="s">
        <v>9</v>
      </c>
      <c r="I501" s="7" t="s">
        <v>10</v>
      </c>
      <c r="J501" s="16"/>
      <c r="K501" s="16"/>
      <c r="L501" s="16"/>
      <c r="M501" s="16"/>
      <c r="N501" s="16"/>
      <c r="O501" s="16"/>
      <c r="P501" s="16"/>
      <c r="Q501" s="16"/>
      <c r="R501" s="16"/>
      <c r="S501" s="16"/>
      <c r="T501" s="16"/>
      <c r="U501" s="16"/>
      <c r="V501" s="16"/>
      <c r="W501" s="16"/>
      <c r="X501" s="16"/>
      <c r="Y501" s="16"/>
      <c r="Z501" s="16"/>
      <c r="AA501" s="16"/>
      <c r="AB501" s="16"/>
      <c r="AC501" s="16"/>
      <c r="AD501" s="16"/>
      <c r="AE501" s="16"/>
      <c r="AF501" s="16"/>
      <c r="AG501" s="16"/>
      <c r="AH501" s="16"/>
      <c r="AI501" s="16"/>
      <c r="AJ501" s="16"/>
      <c r="AK501" s="16"/>
      <c r="AL501" s="16"/>
      <c r="AM501" s="16"/>
      <c r="AN501" s="16"/>
      <c r="AO501" s="16"/>
      <c r="AP501" s="16"/>
      <c r="AQ501" s="16"/>
      <c r="AR501" s="16"/>
      <c r="AS501" s="16"/>
      <c r="AT501" s="16"/>
      <c r="AU501" s="16"/>
      <c r="AV501" s="16"/>
      <c r="AW501" s="16"/>
      <c r="AX501" s="16"/>
      <c r="AY501" s="16"/>
      <c r="AZ501" s="16"/>
      <c r="BA501" s="16"/>
      <c r="BB501" s="16"/>
      <c r="BC501" s="16"/>
      <c r="BD501" s="16"/>
      <c r="BE501" s="16"/>
      <c r="BF501" s="16"/>
      <c r="BG501" s="16"/>
      <c r="BH501" s="16"/>
      <c r="BI501" s="16"/>
      <c r="BJ501" s="16"/>
      <c r="BK501" s="16"/>
      <c r="BL501" s="16"/>
      <c r="BM501" s="16"/>
      <c r="BN501" s="16"/>
      <c r="BO501" s="16"/>
      <c r="BP501" s="16"/>
      <c r="BQ501" s="16"/>
      <c r="BR501" s="16"/>
      <c r="BS501" s="16"/>
      <c r="BT501" s="16"/>
      <c r="BU501" s="16"/>
      <c r="BV501" s="16"/>
      <c r="BW501" s="16"/>
      <c r="BX501" s="16"/>
      <c r="BY501" s="16"/>
      <c r="BZ501" s="16"/>
      <c r="CA501" s="16"/>
      <c r="CB501" s="16"/>
      <c r="CC501" s="16"/>
      <c r="CD501" s="16"/>
      <c r="CE501" s="16"/>
      <c r="CF501" s="16"/>
      <c r="CG501" s="16"/>
      <c r="CH501" s="16"/>
      <c r="CI501" s="16"/>
      <c r="CJ501" s="16"/>
      <c r="CK501" s="16"/>
      <c r="CL501" s="16"/>
      <c r="CM501" s="16"/>
      <c r="CN501" s="16"/>
      <c r="CO501" s="16"/>
      <c r="CP501" s="16"/>
      <c r="CQ501" s="16"/>
      <c r="CR501" s="16"/>
      <c r="CS501" s="16"/>
      <c r="CT501" s="16"/>
      <c r="CU501" s="16"/>
      <c r="CV501" s="16"/>
      <c r="CW501" s="16"/>
      <c r="CX501" s="16"/>
      <c r="CY501" s="16"/>
      <c r="CZ501" s="16"/>
      <c r="DA501" s="16"/>
      <c r="DB501" s="16"/>
      <c r="DC501" s="16"/>
      <c r="DD501" s="16"/>
      <c r="DE501" s="16"/>
      <c r="DF501" s="16"/>
      <c r="DG501" s="16"/>
      <c r="DH501" s="16"/>
      <c r="DI501" s="16"/>
      <c r="DJ501" s="16"/>
      <c r="DK501" s="16"/>
      <c r="DL501" s="16"/>
      <c r="DM501" s="16"/>
      <c r="DN501" s="16"/>
      <c r="DO501" s="16"/>
      <c r="DP501" s="16"/>
      <c r="DQ501" s="16"/>
      <c r="DR501" s="16"/>
      <c r="DS501" s="16"/>
      <c r="DT501" s="16"/>
      <c r="DU501" s="16"/>
      <c r="DV501" s="16"/>
      <c r="DW501" s="16"/>
      <c r="DX501" s="16"/>
      <c r="DY501" s="16"/>
      <c r="DZ501" s="16"/>
      <c r="EA501" s="16"/>
      <c r="EB501" s="16"/>
      <c r="EC501" s="16"/>
      <c r="ED501" s="16"/>
      <c r="EE501" s="16"/>
      <c r="EF501" s="16"/>
      <c r="EG501" s="16"/>
      <c r="EH501" s="16"/>
      <c r="EI501" s="16"/>
      <c r="EJ501" s="16"/>
      <c r="EK501" s="16"/>
      <c r="EL501" s="16"/>
      <c r="EM501" s="16"/>
      <c r="EN501" s="16"/>
      <c r="EO501" s="16"/>
      <c r="EP501" s="16"/>
      <c r="EQ501" s="16"/>
      <c r="ER501" s="16"/>
      <c r="ES501" s="16"/>
      <c r="ET501" s="16"/>
      <c r="EU501" s="16"/>
      <c r="EV501" s="16"/>
      <c r="EW501" s="16"/>
      <c r="EX501" s="16"/>
      <c r="EY501" s="16"/>
      <c r="EZ501" s="16"/>
      <c r="FA501" s="16"/>
      <c r="FB501" s="16"/>
      <c r="FC501" s="16"/>
      <c r="FD501" s="16"/>
      <c r="FE501" s="16"/>
      <c r="FF501" s="16"/>
      <c r="FG501" s="16"/>
      <c r="FH501" s="16"/>
      <c r="FI501" s="16"/>
      <c r="FJ501" s="16"/>
      <c r="FK501" s="16"/>
      <c r="FL501" s="16"/>
      <c r="FM501" s="16"/>
      <c r="FN501" s="16"/>
      <c r="FO501" s="16"/>
      <c r="FP501" s="16"/>
      <c r="FQ501" s="16"/>
      <c r="FR501" s="16"/>
      <c r="FS501" s="16"/>
      <c r="FT501" s="16"/>
      <c r="FU501" s="16"/>
      <c r="FV501" s="16"/>
      <c r="FW501" s="16"/>
      <c r="FX501" s="16"/>
      <c r="FY501" s="16"/>
      <c r="FZ501" s="16"/>
      <c r="GA501" s="16"/>
      <c r="GB501" s="16"/>
      <c r="GC501" s="16"/>
      <c r="GD501" s="16"/>
      <c r="GE501" s="16"/>
      <c r="GF501" s="16"/>
      <c r="GG501" s="16"/>
      <c r="GH501" s="16"/>
      <c r="GI501" s="16"/>
      <c r="GJ501" s="16"/>
      <c r="GK501" s="16"/>
      <c r="GL501" s="16"/>
      <c r="GM501" s="16"/>
      <c r="GN501" s="16"/>
      <c r="GO501" s="16"/>
      <c r="GP501" s="16"/>
      <c r="GQ501" s="16"/>
      <c r="GR501" s="16"/>
      <c r="GS501" s="16"/>
      <c r="GT501" s="16"/>
      <c r="GU501" s="16"/>
      <c r="GV501" s="16"/>
      <c r="GW501" s="16"/>
      <c r="GX501" s="16"/>
      <c r="GY501" s="16"/>
    </row>
    <row r="502" spans="1:207" ht="28.95" customHeight="1">
      <c r="A502" s="15" t="s">
        <v>908</v>
      </c>
      <c r="B502" s="18" t="s">
        <v>909</v>
      </c>
      <c r="C502" s="13">
        <v>61.75</v>
      </c>
      <c r="D502" s="13">
        <v>30.88</v>
      </c>
      <c r="E502" s="19">
        <v>90.6</v>
      </c>
      <c r="F502" s="14">
        <v>45.3</v>
      </c>
      <c r="G502" s="13">
        <f t="shared" si="32"/>
        <v>76.179999999999993</v>
      </c>
      <c r="H502" s="12">
        <v>1</v>
      </c>
      <c r="I502" s="12" t="s">
        <v>13</v>
      </c>
    </row>
    <row r="503" spans="1:207" ht="28.95" customHeight="1">
      <c r="A503" s="15" t="s">
        <v>910</v>
      </c>
      <c r="B503" s="18" t="s">
        <v>911</v>
      </c>
      <c r="C503" s="13">
        <v>63.5</v>
      </c>
      <c r="D503" s="13">
        <v>31.75</v>
      </c>
      <c r="E503" s="20">
        <v>82.27</v>
      </c>
      <c r="F503" s="14">
        <v>41.14</v>
      </c>
      <c r="G503" s="13">
        <f t="shared" si="32"/>
        <v>72.89</v>
      </c>
      <c r="H503" s="12">
        <v>2</v>
      </c>
      <c r="I503" s="12" t="s">
        <v>13</v>
      </c>
    </row>
    <row r="504" spans="1:207" ht="28.95" customHeight="1">
      <c r="A504" s="15" t="s">
        <v>912</v>
      </c>
      <c r="B504" s="18" t="s">
        <v>913</v>
      </c>
      <c r="C504" s="13">
        <v>60</v>
      </c>
      <c r="D504" s="13">
        <v>30</v>
      </c>
      <c r="E504" s="21">
        <v>85.14</v>
      </c>
      <c r="F504" s="14">
        <v>42.57</v>
      </c>
      <c r="G504" s="13">
        <f t="shared" si="32"/>
        <v>72.569999999999993</v>
      </c>
      <c r="H504" s="12">
        <v>3</v>
      </c>
      <c r="I504" s="12" t="s">
        <v>13</v>
      </c>
    </row>
    <row r="505" spans="1:207" ht="28.95" customHeight="1">
      <c r="A505" s="15" t="s">
        <v>914</v>
      </c>
      <c r="B505" s="18" t="s">
        <v>915</v>
      </c>
      <c r="C505" s="13">
        <v>64</v>
      </c>
      <c r="D505" s="13">
        <v>32</v>
      </c>
      <c r="E505" s="22">
        <v>81.069999999999993</v>
      </c>
      <c r="F505" s="14">
        <v>40.54</v>
      </c>
      <c r="G505" s="13">
        <f t="shared" si="32"/>
        <v>72.539999999999992</v>
      </c>
      <c r="H505" s="12">
        <v>4</v>
      </c>
      <c r="I505" s="12" t="s">
        <v>13</v>
      </c>
    </row>
    <row r="506" spans="1:207" ht="28.95" customHeight="1">
      <c r="A506" s="15" t="s">
        <v>916</v>
      </c>
      <c r="B506" s="18" t="s">
        <v>917</v>
      </c>
      <c r="C506" s="13">
        <v>56.75</v>
      </c>
      <c r="D506" s="13">
        <v>28.38</v>
      </c>
      <c r="E506" s="23">
        <v>88.18</v>
      </c>
      <c r="F506" s="14">
        <v>44.09</v>
      </c>
      <c r="G506" s="13">
        <f t="shared" si="32"/>
        <v>72.47</v>
      </c>
      <c r="H506" s="12">
        <v>5</v>
      </c>
      <c r="I506" s="12" t="s">
        <v>13</v>
      </c>
    </row>
    <row r="507" spans="1:207" ht="28.95" customHeight="1">
      <c r="A507" s="15" t="s">
        <v>918</v>
      </c>
      <c r="B507" s="18" t="s">
        <v>919</v>
      </c>
      <c r="C507" s="13">
        <v>60.25</v>
      </c>
      <c r="D507" s="13">
        <v>30.13</v>
      </c>
      <c r="E507" s="23">
        <v>83.97</v>
      </c>
      <c r="F507" s="14">
        <v>41.99</v>
      </c>
      <c r="G507" s="13">
        <f t="shared" si="32"/>
        <v>72.12</v>
      </c>
      <c r="H507" s="12">
        <v>6</v>
      </c>
      <c r="I507" s="12" t="s">
        <v>13</v>
      </c>
    </row>
    <row r="508" spans="1:207" ht="28.95" customHeight="1">
      <c r="A508" s="15" t="s">
        <v>920</v>
      </c>
      <c r="B508" s="18" t="s">
        <v>921</v>
      </c>
      <c r="C508" s="13">
        <v>59</v>
      </c>
      <c r="D508" s="13">
        <v>29.5</v>
      </c>
      <c r="E508" s="23">
        <v>85.09</v>
      </c>
      <c r="F508" s="14">
        <v>42.55</v>
      </c>
      <c r="G508" s="13">
        <f t="shared" si="32"/>
        <v>72.05</v>
      </c>
      <c r="H508" s="12">
        <v>7</v>
      </c>
      <c r="I508" s="12" t="s">
        <v>13</v>
      </c>
    </row>
    <row r="509" spans="1:207" ht="28.95" customHeight="1">
      <c r="A509" s="15" t="s">
        <v>922</v>
      </c>
      <c r="B509" s="18" t="s">
        <v>923</v>
      </c>
      <c r="C509" s="13">
        <v>59.5</v>
      </c>
      <c r="D509" s="13">
        <v>29.75</v>
      </c>
      <c r="E509" s="20">
        <v>84.57</v>
      </c>
      <c r="F509" s="14">
        <v>42.29</v>
      </c>
      <c r="G509" s="13">
        <f t="shared" si="32"/>
        <v>72.039999999999992</v>
      </c>
      <c r="H509" s="12">
        <v>8</v>
      </c>
      <c r="I509" s="12" t="s">
        <v>13</v>
      </c>
    </row>
    <row r="510" spans="1:207" ht="28.95" customHeight="1">
      <c r="A510" s="15" t="s">
        <v>924</v>
      </c>
      <c r="B510" s="18" t="s">
        <v>925</v>
      </c>
      <c r="C510" s="13">
        <v>57.5</v>
      </c>
      <c r="D510" s="13">
        <v>28.75</v>
      </c>
      <c r="E510" s="24">
        <v>85.82</v>
      </c>
      <c r="F510" s="14">
        <v>42.91</v>
      </c>
      <c r="G510" s="13">
        <f t="shared" si="32"/>
        <v>71.66</v>
      </c>
      <c r="H510" s="12">
        <v>9</v>
      </c>
      <c r="I510" s="12" t="s">
        <v>13</v>
      </c>
    </row>
    <row r="511" spans="1:207" ht="28.95" customHeight="1">
      <c r="A511" s="15" t="s">
        <v>926</v>
      </c>
      <c r="B511" s="18" t="s">
        <v>927</v>
      </c>
      <c r="C511" s="13">
        <v>59.75</v>
      </c>
      <c r="D511" s="13">
        <v>29.88</v>
      </c>
      <c r="E511" s="23">
        <v>83.47</v>
      </c>
      <c r="F511" s="14">
        <v>41.74</v>
      </c>
      <c r="G511" s="13">
        <f t="shared" si="32"/>
        <v>71.62</v>
      </c>
      <c r="H511" s="12">
        <v>10</v>
      </c>
      <c r="I511" s="12" t="s">
        <v>13</v>
      </c>
    </row>
    <row r="512" spans="1:207" ht="28.95" customHeight="1">
      <c r="A512" s="15" t="s">
        <v>928</v>
      </c>
      <c r="B512" s="18" t="s">
        <v>929</v>
      </c>
      <c r="C512" s="13">
        <v>58.5</v>
      </c>
      <c r="D512" s="13">
        <v>29.25</v>
      </c>
      <c r="E512" s="21">
        <v>84.71</v>
      </c>
      <c r="F512" s="14">
        <v>42.36</v>
      </c>
      <c r="G512" s="13">
        <f t="shared" si="32"/>
        <v>71.61</v>
      </c>
      <c r="H512" s="12">
        <v>11</v>
      </c>
      <c r="I512" s="12" t="s">
        <v>13</v>
      </c>
    </row>
    <row r="513" spans="1:9" ht="28.95" customHeight="1">
      <c r="A513" s="15" t="s">
        <v>930</v>
      </c>
      <c r="B513" s="18" t="s">
        <v>931</v>
      </c>
      <c r="C513" s="13">
        <v>55</v>
      </c>
      <c r="D513" s="13">
        <v>27.5</v>
      </c>
      <c r="E513" s="20">
        <v>88.22</v>
      </c>
      <c r="F513" s="14">
        <v>44.11</v>
      </c>
      <c r="G513" s="13">
        <f t="shared" si="32"/>
        <v>71.61</v>
      </c>
      <c r="H513" s="12">
        <v>12</v>
      </c>
      <c r="I513" s="12" t="s">
        <v>13</v>
      </c>
    </row>
    <row r="514" spans="1:9" ht="28.95" customHeight="1">
      <c r="A514" s="15" t="s">
        <v>932</v>
      </c>
      <c r="B514" s="18" t="s">
        <v>933</v>
      </c>
      <c r="C514" s="13">
        <v>58.25</v>
      </c>
      <c r="D514" s="13">
        <v>29.13</v>
      </c>
      <c r="E514" s="20">
        <v>84.89</v>
      </c>
      <c r="F514" s="14">
        <v>42.45</v>
      </c>
      <c r="G514" s="13">
        <f t="shared" si="32"/>
        <v>71.58</v>
      </c>
      <c r="H514" s="12">
        <v>13</v>
      </c>
      <c r="I514" s="12" t="s">
        <v>13</v>
      </c>
    </row>
    <row r="515" spans="1:9" ht="28.95" customHeight="1">
      <c r="A515" s="15" t="s">
        <v>934</v>
      </c>
      <c r="B515" s="18" t="s">
        <v>935</v>
      </c>
      <c r="C515" s="13">
        <v>57</v>
      </c>
      <c r="D515" s="13">
        <v>28.5</v>
      </c>
      <c r="E515" s="21">
        <v>85.85</v>
      </c>
      <c r="F515" s="14">
        <v>42.93</v>
      </c>
      <c r="G515" s="13">
        <f t="shared" si="32"/>
        <v>71.430000000000007</v>
      </c>
      <c r="H515" s="12">
        <v>14</v>
      </c>
      <c r="I515" s="12" t="s">
        <v>13</v>
      </c>
    </row>
    <row r="516" spans="1:9" ht="28.95" customHeight="1">
      <c r="A516" s="15" t="s">
        <v>936</v>
      </c>
      <c r="B516" s="18" t="s">
        <v>937</v>
      </c>
      <c r="C516" s="13">
        <v>56</v>
      </c>
      <c r="D516" s="13">
        <v>28</v>
      </c>
      <c r="E516" s="23">
        <v>86.32</v>
      </c>
      <c r="F516" s="14">
        <v>43.16</v>
      </c>
      <c r="G516" s="13">
        <f t="shared" si="32"/>
        <v>71.16</v>
      </c>
      <c r="H516" s="12">
        <v>15</v>
      </c>
      <c r="I516" s="12" t="s">
        <v>13</v>
      </c>
    </row>
    <row r="517" spans="1:9" ht="28.95" customHeight="1">
      <c r="A517" s="15" t="s">
        <v>938</v>
      </c>
      <c r="B517" s="18" t="s">
        <v>939</v>
      </c>
      <c r="C517" s="13">
        <v>57.5</v>
      </c>
      <c r="D517" s="13">
        <v>28.75</v>
      </c>
      <c r="E517" s="22">
        <v>84.62</v>
      </c>
      <c r="F517" s="14">
        <v>42.31</v>
      </c>
      <c r="G517" s="13">
        <f t="shared" si="32"/>
        <v>71.06</v>
      </c>
      <c r="H517" s="12">
        <v>16</v>
      </c>
      <c r="I517" s="12" t="s">
        <v>13</v>
      </c>
    </row>
    <row r="518" spans="1:9" ht="28.95" customHeight="1">
      <c r="A518" s="15" t="s">
        <v>940</v>
      </c>
      <c r="B518" s="18" t="s">
        <v>941</v>
      </c>
      <c r="C518" s="13">
        <v>53.5</v>
      </c>
      <c r="D518" s="13">
        <v>26.75</v>
      </c>
      <c r="E518" s="20">
        <v>88.34</v>
      </c>
      <c r="F518" s="14">
        <v>44.17</v>
      </c>
      <c r="G518" s="13">
        <f t="shared" si="32"/>
        <v>70.92</v>
      </c>
      <c r="H518" s="12">
        <v>17</v>
      </c>
      <c r="I518" s="12" t="s">
        <v>13</v>
      </c>
    </row>
    <row r="519" spans="1:9" ht="28.95" customHeight="1">
      <c r="A519" s="15" t="s">
        <v>942</v>
      </c>
      <c r="B519" s="18" t="s">
        <v>943</v>
      </c>
      <c r="C519" s="13">
        <v>57</v>
      </c>
      <c r="D519" s="13">
        <v>28.5</v>
      </c>
      <c r="E519" s="22">
        <v>84.42</v>
      </c>
      <c r="F519" s="14">
        <v>42.21</v>
      </c>
      <c r="G519" s="13">
        <f t="shared" si="32"/>
        <v>70.710000000000008</v>
      </c>
      <c r="H519" s="12">
        <v>18</v>
      </c>
      <c r="I519" s="12" t="s">
        <v>13</v>
      </c>
    </row>
    <row r="520" spans="1:9" ht="28.95" customHeight="1">
      <c r="A520" s="15" t="s">
        <v>944</v>
      </c>
      <c r="B520" s="18" t="s">
        <v>945</v>
      </c>
      <c r="C520" s="13">
        <v>55</v>
      </c>
      <c r="D520" s="13">
        <v>27.5</v>
      </c>
      <c r="E520" s="21">
        <v>85.89</v>
      </c>
      <c r="F520" s="14">
        <v>42.95</v>
      </c>
      <c r="G520" s="13">
        <f t="shared" si="32"/>
        <v>70.45</v>
      </c>
      <c r="H520" s="12">
        <v>19</v>
      </c>
      <c r="I520" s="12" t="s">
        <v>13</v>
      </c>
    </row>
    <row r="521" spans="1:9" ht="28.95" customHeight="1">
      <c r="A521" s="15" t="s">
        <v>946</v>
      </c>
      <c r="B521" s="18" t="s">
        <v>947</v>
      </c>
      <c r="C521" s="13">
        <v>56</v>
      </c>
      <c r="D521" s="13">
        <v>28</v>
      </c>
      <c r="E521" s="20">
        <v>84.75</v>
      </c>
      <c r="F521" s="14">
        <v>42.38</v>
      </c>
      <c r="G521" s="13">
        <f t="shared" si="32"/>
        <v>70.38</v>
      </c>
      <c r="H521" s="12">
        <v>20</v>
      </c>
      <c r="I521" s="12" t="s">
        <v>13</v>
      </c>
    </row>
    <row r="522" spans="1:9" ht="28.95" customHeight="1">
      <c r="A522" s="15" t="s">
        <v>948</v>
      </c>
      <c r="B522" s="18" t="s">
        <v>949</v>
      </c>
      <c r="C522" s="13">
        <v>55</v>
      </c>
      <c r="D522" s="13">
        <v>27.5</v>
      </c>
      <c r="E522" s="23">
        <v>85.73</v>
      </c>
      <c r="F522" s="14">
        <v>42.87</v>
      </c>
      <c r="G522" s="13">
        <f t="shared" si="32"/>
        <v>70.37</v>
      </c>
      <c r="H522" s="12">
        <v>21</v>
      </c>
      <c r="I522" s="12" t="s">
        <v>13</v>
      </c>
    </row>
    <row r="523" spans="1:9" ht="28.95" customHeight="1">
      <c r="A523" s="15" t="s">
        <v>592</v>
      </c>
      <c r="B523" s="18" t="s">
        <v>950</v>
      </c>
      <c r="C523" s="13">
        <v>55.5</v>
      </c>
      <c r="D523" s="13">
        <v>27.75</v>
      </c>
      <c r="E523" s="21">
        <v>85.22</v>
      </c>
      <c r="F523" s="14">
        <v>42.61</v>
      </c>
      <c r="G523" s="13">
        <f t="shared" si="32"/>
        <v>70.36</v>
      </c>
      <c r="H523" s="12">
        <v>22</v>
      </c>
      <c r="I523" s="12" t="s">
        <v>13</v>
      </c>
    </row>
    <row r="524" spans="1:9" ht="28.95" customHeight="1">
      <c r="A524" s="15" t="s">
        <v>951</v>
      </c>
      <c r="B524" s="18" t="s">
        <v>952</v>
      </c>
      <c r="C524" s="13">
        <v>55.25</v>
      </c>
      <c r="D524" s="13">
        <v>27.63</v>
      </c>
      <c r="E524" s="24">
        <v>84.72</v>
      </c>
      <c r="F524" s="14">
        <v>42.36</v>
      </c>
      <c r="G524" s="13">
        <f t="shared" si="32"/>
        <v>69.989999999999995</v>
      </c>
      <c r="H524" s="12">
        <v>23</v>
      </c>
      <c r="I524" s="12" t="s">
        <v>13</v>
      </c>
    </row>
    <row r="525" spans="1:9" ht="28.95" customHeight="1">
      <c r="A525" s="15" t="s">
        <v>953</v>
      </c>
      <c r="B525" s="18" t="s">
        <v>954</v>
      </c>
      <c r="C525" s="13">
        <v>54.75</v>
      </c>
      <c r="D525" s="13">
        <v>27.38</v>
      </c>
      <c r="E525" s="24">
        <v>85.14</v>
      </c>
      <c r="F525" s="14">
        <v>42.57</v>
      </c>
      <c r="G525" s="13">
        <f t="shared" si="32"/>
        <v>69.95</v>
      </c>
      <c r="H525" s="12">
        <v>24</v>
      </c>
      <c r="I525" s="12" t="s">
        <v>13</v>
      </c>
    </row>
    <row r="526" spans="1:9" ht="28.95" customHeight="1">
      <c r="A526" s="15" t="s">
        <v>955</v>
      </c>
      <c r="B526" s="18" t="s">
        <v>956</v>
      </c>
      <c r="C526" s="13">
        <v>57.5</v>
      </c>
      <c r="D526" s="13">
        <v>28.75</v>
      </c>
      <c r="E526" s="24">
        <v>82.03</v>
      </c>
      <c r="F526" s="14">
        <v>41.02</v>
      </c>
      <c r="G526" s="13">
        <f t="shared" si="32"/>
        <v>69.77000000000001</v>
      </c>
      <c r="H526" s="12">
        <v>25</v>
      </c>
      <c r="I526" s="12" t="s">
        <v>13</v>
      </c>
    </row>
    <row r="527" spans="1:9" ht="28.95" customHeight="1">
      <c r="A527" s="15" t="s">
        <v>957</v>
      </c>
      <c r="B527" s="18" t="s">
        <v>958</v>
      </c>
      <c r="C527" s="13">
        <v>55</v>
      </c>
      <c r="D527" s="13">
        <v>27.5</v>
      </c>
      <c r="E527" s="24">
        <v>84.32</v>
      </c>
      <c r="F527" s="14">
        <v>42.16</v>
      </c>
      <c r="G527" s="13">
        <f t="shared" si="32"/>
        <v>69.66</v>
      </c>
      <c r="H527" s="12">
        <v>26</v>
      </c>
      <c r="I527" s="12" t="s">
        <v>13</v>
      </c>
    </row>
    <row r="528" spans="1:9" ht="28.95" customHeight="1">
      <c r="A528" s="15" t="s">
        <v>959</v>
      </c>
      <c r="B528" s="18" t="s">
        <v>960</v>
      </c>
      <c r="C528" s="13">
        <v>54</v>
      </c>
      <c r="D528" s="13">
        <v>27</v>
      </c>
      <c r="E528" s="20">
        <v>85.01</v>
      </c>
      <c r="F528" s="14">
        <v>42.51</v>
      </c>
      <c r="G528" s="13">
        <f t="shared" si="32"/>
        <v>69.509999999999991</v>
      </c>
      <c r="H528" s="12">
        <v>27</v>
      </c>
      <c r="I528" s="12" t="s">
        <v>13</v>
      </c>
    </row>
    <row r="529" spans="1:9" ht="28.95" customHeight="1">
      <c r="A529" s="15" t="s">
        <v>961</v>
      </c>
      <c r="B529" s="18" t="s">
        <v>962</v>
      </c>
      <c r="C529" s="13">
        <v>54</v>
      </c>
      <c r="D529" s="13">
        <v>27</v>
      </c>
      <c r="E529" s="21">
        <v>84.99</v>
      </c>
      <c r="F529" s="14">
        <v>42.5</v>
      </c>
      <c r="G529" s="13">
        <f t="shared" si="32"/>
        <v>69.5</v>
      </c>
      <c r="H529" s="12">
        <v>28</v>
      </c>
      <c r="I529" s="12" t="s">
        <v>13</v>
      </c>
    </row>
    <row r="530" spans="1:9" ht="28.95" customHeight="1">
      <c r="A530" s="15" t="s">
        <v>963</v>
      </c>
      <c r="B530" s="18" t="s">
        <v>964</v>
      </c>
      <c r="C530" s="13">
        <v>51.75</v>
      </c>
      <c r="D530" s="13">
        <v>25.88</v>
      </c>
      <c r="E530" s="20">
        <v>86.57</v>
      </c>
      <c r="F530" s="14">
        <v>43.29</v>
      </c>
      <c r="G530" s="13">
        <f t="shared" si="32"/>
        <v>69.17</v>
      </c>
      <c r="H530" s="12">
        <v>29</v>
      </c>
      <c r="I530" s="12" t="s">
        <v>13</v>
      </c>
    </row>
    <row r="531" spans="1:9" ht="28.95" customHeight="1">
      <c r="A531" s="15" t="s">
        <v>965</v>
      </c>
      <c r="B531" s="18" t="s">
        <v>966</v>
      </c>
      <c r="C531" s="13">
        <v>55</v>
      </c>
      <c r="D531" s="13">
        <v>27.5</v>
      </c>
      <c r="E531" s="20">
        <v>83.2</v>
      </c>
      <c r="F531" s="14">
        <v>41.6</v>
      </c>
      <c r="G531" s="13">
        <f t="shared" si="32"/>
        <v>69.099999999999994</v>
      </c>
      <c r="H531" s="12">
        <v>30</v>
      </c>
      <c r="I531" s="12" t="s">
        <v>13</v>
      </c>
    </row>
    <row r="532" spans="1:9" ht="28.95" customHeight="1">
      <c r="A532" s="15" t="s">
        <v>967</v>
      </c>
      <c r="B532" s="18" t="s">
        <v>968</v>
      </c>
      <c r="C532" s="13">
        <v>50.5</v>
      </c>
      <c r="D532" s="13">
        <v>25.25</v>
      </c>
      <c r="E532" s="23">
        <v>87.13</v>
      </c>
      <c r="F532" s="14">
        <v>43.57</v>
      </c>
      <c r="G532" s="13">
        <f t="shared" si="32"/>
        <v>68.819999999999993</v>
      </c>
      <c r="H532" s="12">
        <v>31</v>
      </c>
      <c r="I532" s="12" t="s">
        <v>13</v>
      </c>
    </row>
    <row r="533" spans="1:9" ht="28.95" customHeight="1">
      <c r="A533" s="15" t="s">
        <v>969</v>
      </c>
      <c r="B533" s="18" t="s">
        <v>970</v>
      </c>
      <c r="C533" s="13">
        <v>50.25</v>
      </c>
      <c r="D533" s="13">
        <v>25.13</v>
      </c>
      <c r="E533" s="19">
        <v>87.35</v>
      </c>
      <c r="F533" s="14">
        <v>43.68</v>
      </c>
      <c r="G533" s="13">
        <f t="shared" si="32"/>
        <v>68.81</v>
      </c>
      <c r="H533" s="12">
        <v>32</v>
      </c>
      <c r="I533" s="12" t="s">
        <v>13</v>
      </c>
    </row>
    <row r="534" spans="1:9" ht="28.95" customHeight="1">
      <c r="A534" s="15" t="s">
        <v>971</v>
      </c>
      <c r="B534" s="18" t="s">
        <v>972</v>
      </c>
      <c r="C534" s="13">
        <v>52.5</v>
      </c>
      <c r="D534" s="13">
        <v>26.25</v>
      </c>
      <c r="E534" s="20">
        <v>84.97</v>
      </c>
      <c r="F534" s="14">
        <v>42.49</v>
      </c>
      <c r="G534" s="13">
        <f t="shared" si="32"/>
        <v>68.740000000000009</v>
      </c>
      <c r="H534" s="12">
        <v>33</v>
      </c>
      <c r="I534" s="12" t="s">
        <v>13</v>
      </c>
    </row>
    <row r="535" spans="1:9" ht="28.95" customHeight="1">
      <c r="A535" s="15" t="s">
        <v>344</v>
      </c>
      <c r="B535" s="18" t="s">
        <v>973</v>
      </c>
      <c r="C535" s="13">
        <v>51</v>
      </c>
      <c r="D535" s="13">
        <v>25.5</v>
      </c>
      <c r="E535" s="25">
        <v>86.44</v>
      </c>
      <c r="F535" s="14">
        <v>43.22</v>
      </c>
      <c r="G535" s="13">
        <f t="shared" si="32"/>
        <v>68.72</v>
      </c>
      <c r="H535" s="12">
        <v>34</v>
      </c>
      <c r="I535" s="12" t="s">
        <v>13</v>
      </c>
    </row>
    <row r="536" spans="1:9" ht="28.95" customHeight="1">
      <c r="A536" s="15" t="s">
        <v>424</v>
      </c>
      <c r="B536" s="18" t="s">
        <v>974</v>
      </c>
      <c r="C536" s="13">
        <v>53.25</v>
      </c>
      <c r="D536" s="13">
        <v>26.63</v>
      </c>
      <c r="E536" s="24">
        <v>84.12</v>
      </c>
      <c r="F536" s="14">
        <v>42.06</v>
      </c>
      <c r="G536" s="13">
        <f t="shared" si="32"/>
        <v>68.69</v>
      </c>
      <c r="H536" s="12">
        <v>35</v>
      </c>
      <c r="I536" s="12" t="s">
        <v>13</v>
      </c>
    </row>
    <row r="537" spans="1:9" ht="28.95" customHeight="1">
      <c r="A537" s="15" t="s">
        <v>975</v>
      </c>
      <c r="B537" s="18" t="s">
        <v>976</v>
      </c>
      <c r="C537" s="13">
        <v>51.5</v>
      </c>
      <c r="D537" s="13">
        <v>25.75</v>
      </c>
      <c r="E537" s="22">
        <v>85.6</v>
      </c>
      <c r="F537" s="14">
        <v>42.8</v>
      </c>
      <c r="G537" s="13">
        <f t="shared" si="32"/>
        <v>68.55</v>
      </c>
      <c r="H537" s="12">
        <v>36</v>
      </c>
      <c r="I537" s="12" t="s">
        <v>13</v>
      </c>
    </row>
    <row r="538" spans="1:9" ht="28.95" customHeight="1">
      <c r="A538" s="15" t="s">
        <v>977</v>
      </c>
      <c r="B538" s="18" t="s">
        <v>978</v>
      </c>
      <c r="C538" s="13">
        <v>50</v>
      </c>
      <c r="D538" s="13">
        <v>25</v>
      </c>
      <c r="E538" s="24">
        <v>87.05</v>
      </c>
      <c r="F538" s="14">
        <v>43.53</v>
      </c>
      <c r="G538" s="13">
        <f t="shared" si="32"/>
        <v>68.53</v>
      </c>
      <c r="H538" s="12">
        <v>37</v>
      </c>
      <c r="I538" s="12" t="s">
        <v>13</v>
      </c>
    </row>
    <row r="539" spans="1:9" ht="28.95" customHeight="1">
      <c r="A539" s="15" t="s">
        <v>979</v>
      </c>
      <c r="B539" s="18" t="s">
        <v>980</v>
      </c>
      <c r="C539" s="13">
        <v>51.5</v>
      </c>
      <c r="D539" s="13">
        <v>25.75</v>
      </c>
      <c r="E539" s="24">
        <v>85.44</v>
      </c>
      <c r="F539" s="14">
        <v>42.72</v>
      </c>
      <c r="G539" s="13">
        <f t="shared" si="32"/>
        <v>68.47</v>
      </c>
      <c r="H539" s="12">
        <v>38</v>
      </c>
      <c r="I539" s="12" t="s">
        <v>13</v>
      </c>
    </row>
    <row r="540" spans="1:9" ht="28.95" customHeight="1">
      <c r="A540" s="15" t="s">
        <v>981</v>
      </c>
      <c r="B540" s="18" t="s">
        <v>982</v>
      </c>
      <c r="C540" s="13">
        <v>51.75</v>
      </c>
      <c r="D540" s="13">
        <v>25.88</v>
      </c>
      <c r="E540" s="24">
        <v>84.72</v>
      </c>
      <c r="F540" s="14">
        <v>42.36</v>
      </c>
      <c r="G540" s="13">
        <f t="shared" si="32"/>
        <v>68.239999999999995</v>
      </c>
      <c r="H540" s="12">
        <v>39</v>
      </c>
      <c r="I540" s="12" t="s">
        <v>13</v>
      </c>
    </row>
    <row r="541" spans="1:9" ht="28.95" customHeight="1">
      <c r="A541" s="15" t="s">
        <v>983</v>
      </c>
      <c r="B541" s="18" t="s">
        <v>984</v>
      </c>
      <c r="C541" s="13">
        <v>51.5</v>
      </c>
      <c r="D541" s="13">
        <v>25.75</v>
      </c>
      <c r="E541" s="21">
        <v>84.85</v>
      </c>
      <c r="F541" s="14">
        <v>42.43</v>
      </c>
      <c r="G541" s="13">
        <f t="shared" si="32"/>
        <v>68.180000000000007</v>
      </c>
      <c r="H541" s="12">
        <v>40</v>
      </c>
      <c r="I541" s="12" t="s">
        <v>13</v>
      </c>
    </row>
    <row r="542" spans="1:9" ht="28.95" customHeight="1">
      <c r="A542" s="15" t="s">
        <v>985</v>
      </c>
      <c r="B542" s="18" t="s">
        <v>986</v>
      </c>
      <c r="C542" s="13">
        <v>49</v>
      </c>
      <c r="D542" s="13">
        <v>24.5</v>
      </c>
      <c r="E542" s="23">
        <v>87.13</v>
      </c>
      <c r="F542" s="14">
        <v>43.57</v>
      </c>
      <c r="G542" s="13">
        <f t="shared" si="32"/>
        <v>68.069999999999993</v>
      </c>
      <c r="H542" s="12">
        <v>41</v>
      </c>
      <c r="I542" s="12" t="s">
        <v>13</v>
      </c>
    </row>
    <row r="543" spans="1:9" ht="28.95" customHeight="1">
      <c r="A543" s="15" t="s">
        <v>987</v>
      </c>
      <c r="B543" s="18" t="s">
        <v>988</v>
      </c>
      <c r="C543" s="13">
        <v>53</v>
      </c>
      <c r="D543" s="13">
        <v>26.5</v>
      </c>
      <c r="E543" s="25">
        <v>83.11</v>
      </c>
      <c r="F543" s="14">
        <v>41.56</v>
      </c>
      <c r="G543" s="13">
        <f t="shared" si="32"/>
        <v>68.06</v>
      </c>
      <c r="H543" s="12">
        <v>42</v>
      </c>
      <c r="I543" s="12" t="s">
        <v>13</v>
      </c>
    </row>
    <row r="544" spans="1:9" ht="28.95" customHeight="1">
      <c r="A544" s="15" t="s">
        <v>989</v>
      </c>
      <c r="B544" s="18" t="s">
        <v>990</v>
      </c>
      <c r="C544" s="13">
        <v>50.75</v>
      </c>
      <c r="D544" s="13">
        <v>25.38</v>
      </c>
      <c r="E544" s="25">
        <v>85.33</v>
      </c>
      <c r="F544" s="14">
        <v>42.67</v>
      </c>
      <c r="G544" s="13">
        <f t="shared" si="32"/>
        <v>68.05</v>
      </c>
      <c r="H544" s="12">
        <v>43</v>
      </c>
      <c r="I544" s="12" t="s">
        <v>13</v>
      </c>
    </row>
    <row r="545" spans="1:9" ht="28.95" customHeight="1">
      <c r="A545" s="15" t="s">
        <v>991</v>
      </c>
      <c r="B545" s="18" t="s">
        <v>992</v>
      </c>
      <c r="C545" s="13">
        <v>46.5</v>
      </c>
      <c r="D545" s="13">
        <v>23.25</v>
      </c>
      <c r="E545" s="23">
        <v>89.54</v>
      </c>
      <c r="F545" s="14">
        <v>44.77</v>
      </c>
      <c r="G545" s="13">
        <f t="shared" si="32"/>
        <v>68.02000000000001</v>
      </c>
      <c r="H545" s="12">
        <v>44</v>
      </c>
      <c r="I545" s="12" t="s">
        <v>13</v>
      </c>
    </row>
    <row r="546" spans="1:9" ht="28.95" customHeight="1">
      <c r="A546" s="15" t="s">
        <v>993</v>
      </c>
      <c r="B546" s="18" t="s">
        <v>994</v>
      </c>
      <c r="C546" s="13">
        <v>52.5</v>
      </c>
      <c r="D546" s="13">
        <v>26.25</v>
      </c>
      <c r="E546" s="25">
        <v>83.31</v>
      </c>
      <c r="F546" s="14">
        <v>41.66</v>
      </c>
      <c r="G546" s="13">
        <f t="shared" si="32"/>
        <v>67.91</v>
      </c>
      <c r="H546" s="12">
        <v>45</v>
      </c>
      <c r="I546" s="12" t="s">
        <v>13</v>
      </c>
    </row>
    <row r="547" spans="1:9" ht="28.95" customHeight="1">
      <c r="A547" s="15" t="s">
        <v>995</v>
      </c>
      <c r="B547" s="18" t="s">
        <v>996</v>
      </c>
      <c r="C547" s="13">
        <v>53</v>
      </c>
      <c r="D547" s="13">
        <v>26.5</v>
      </c>
      <c r="E547" s="24">
        <v>82.79</v>
      </c>
      <c r="F547" s="14">
        <v>41.4</v>
      </c>
      <c r="G547" s="13">
        <f t="shared" si="32"/>
        <v>67.900000000000006</v>
      </c>
      <c r="H547" s="12">
        <v>46</v>
      </c>
      <c r="I547" s="12" t="s">
        <v>13</v>
      </c>
    </row>
    <row r="548" spans="1:9" ht="28.95" customHeight="1">
      <c r="A548" s="15" t="s">
        <v>997</v>
      </c>
      <c r="B548" s="18" t="s">
        <v>998</v>
      </c>
      <c r="C548" s="13">
        <v>50</v>
      </c>
      <c r="D548" s="13">
        <v>25</v>
      </c>
      <c r="E548" s="20">
        <v>85.62</v>
      </c>
      <c r="F548" s="14">
        <v>42.81</v>
      </c>
      <c r="G548" s="13">
        <f t="shared" si="32"/>
        <v>67.81</v>
      </c>
      <c r="H548" s="12">
        <v>47</v>
      </c>
      <c r="I548" s="12" t="s">
        <v>13</v>
      </c>
    </row>
    <row r="549" spans="1:9" ht="28.95" customHeight="1">
      <c r="A549" s="15" t="s">
        <v>999</v>
      </c>
      <c r="B549" s="18" t="s">
        <v>1000</v>
      </c>
      <c r="C549" s="13">
        <v>48.75</v>
      </c>
      <c r="D549" s="13">
        <v>24.38</v>
      </c>
      <c r="E549" s="23">
        <v>86.79</v>
      </c>
      <c r="F549" s="14">
        <v>43.4</v>
      </c>
      <c r="G549" s="13">
        <f t="shared" si="32"/>
        <v>67.78</v>
      </c>
      <c r="H549" s="12">
        <v>48</v>
      </c>
      <c r="I549" s="12" t="s">
        <v>13</v>
      </c>
    </row>
    <row r="550" spans="1:9" ht="28.95" customHeight="1">
      <c r="A550" s="15" t="s">
        <v>1001</v>
      </c>
      <c r="B550" s="18" t="s">
        <v>1002</v>
      </c>
      <c r="C550" s="13">
        <v>48.25</v>
      </c>
      <c r="D550" s="13">
        <v>24.13</v>
      </c>
      <c r="E550" s="19">
        <v>87.29</v>
      </c>
      <c r="F550" s="14">
        <v>43.65</v>
      </c>
      <c r="G550" s="13">
        <f t="shared" si="32"/>
        <v>67.78</v>
      </c>
      <c r="H550" s="12">
        <v>49</v>
      </c>
      <c r="I550" s="12" t="s">
        <v>13</v>
      </c>
    </row>
    <row r="551" spans="1:9" ht="28.95" customHeight="1">
      <c r="A551" s="15" t="s">
        <v>1003</v>
      </c>
      <c r="B551" s="18" t="s">
        <v>1004</v>
      </c>
      <c r="C551" s="13">
        <v>48.5</v>
      </c>
      <c r="D551" s="13">
        <v>24.25</v>
      </c>
      <c r="E551" s="25">
        <v>86.72</v>
      </c>
      <c r="F551" s="14">
        <v>43.36</v>
      </c>
      <c r="G551" s="13">
        <f t="shared" si="32"/>
        <v>67.61</v>
      </c>
      <c r="H551" s="12">
        <v>50</v>
      </c>
      <c r="I551" s="12" t="s">
        <v>13</v>
      </c>
    </row>
    <row r="552" spans="1:9" ht="28.95" customHeight="1">
      <c r="A552" s="15" t="s">
        <v>1005</v>
      </c>
      <c r="B552" s="18" t="s">
        <v>1006</v>
      </c>
      <c r="C552" s="13">
        <v>53.25</v>
      </c>
      <c r="D552" s="13">
        <v>26.63</v>
      </c>
      <c r="E552" s="23">
        <v>81.790000000000006</v>
      </c>
      <c r="F552" s="14">
        <v>40.9</v>
      </c>
      <c r="G552" s="13">
        <f t="shared" si="32"/>
        <v>67.53</v>
      </c>
      <c r="H552" s="12">
        <v>51</v>
      </c>
      <c r="I552" s="12" t="s">
        <v>13</v>
      </c>
    </row>
    <row r="553" spans="1:9" ht="28.95" customHeight="1">
      <c r="A553" s="11" t="s">
        <v>1007</v>
      </c>
      <c r="B553" s="18" t="s">
        <v>1008</v>
      </c>
      <c r="C553" s="13">
        <v>50.75</v>
      </c>
      <c r="D553" s="13">
        <v>25.38</v>
      </c>
      <c r="E553" s="25">
        <v>84.27</v>
      </c>
      <c r="F553" s="14">
        <v>42.14</v>
      </c>
      <c r="G553" s="13">
        <f t="shared" si="32"/>
        <v>67.52</v>
      </c>
      <c r="H553" s="12">
        <v>52</v>
      </c>
      <c r="I553" s="12" t="s">
        <v>13</v>
      </c>
    </row>
    <row r="554" spans="1:9" ht="28.95" customHeight="1">
      <c r="A554" s="15" t="s">
        <v>1009</v>
      </c>
      <c r="B554" s="18" t="s">
        <v>1010</v>
      </c>
      <c r="C554" s="13">
        <v>50</v>
      </c>
      <c r="D554" s="13">
        <v>25</v>
      </c>
      <c r="E554" s="25">
        <v>85.03</v>
      </c>
      <c r="F554" s="14">
        <v>42.52</v>
      </c>
      <c r="G554" s="13">
        <f t="shared" si="32"/>
        <v>67.52000000000001</v>
      </c>
      <c r="H554" s="12">
        <v>53</v>
      </c>
      <c r="I554" s="12" t="s">
        <v>13</v>
      </c>
    </row>
    <row r="555" spans="1:9" ht="28.95" customHeight="1">
      <c r="A555" s="11" t="s">
        <v>1011</v>
      </c>
      <c r="B555" s="18" t="s">
        <v>1012</v>
      </c>
      <c r="C555" s="13">
        <v>49.5</v>
      </c>
      <c r="D555" s="13">
        <v>24.75</v>
      </c>
      <c r="E555" s="25">
        <v>85.33</v>
      </c>
      <c r="F555" s="14">
        <v>42.67</v>
      </c>
      <c r="G555" s="13">
        <f t="shared" si="32"/>
        <v>67.42</v>
      </c>
      <c r="H555" s="12">
        <v>54</v>
      </c>
      <c r="I555" s="12" t="s">
        <v>13</v>
      </c>
    </row>
    <row r="556" spans="1:9" ht="28.95" customHeight="1">
      <c r="A556" s="15" t="s">
        <v>1013</v>
      </c>
      <c r="B556" s="18" t="s">
        <v>1014</v>
      </c>
      <c r="C556" s="13">
        <v>49.5</v>
      </c>
      <c r="D556" s="13">
        <v>24.75</v>
      </c>
      <c r="E556" s="23">
        <v>85.27</v>
      </c>
      <c r="F556" s="14">
        <v>42.64</v>
      </c>
      <c r="G556" s="13">
        <f t="shared" si="32"/>
        <v>67.39</v>
      </c>
      <c r="H556" s="12">
        <v>55</v>
      </c>
      <c r="I556" s="12" t="s">
        <v>13</v>
      </c>
    </row>
    <row r="557" spans="1:9" ht="28.95" customHeight="1">
      <c r="A557" s="15" t="s">
        <v>1015</v>
      </c>
      <c r="B557" s="18" t="s">
        <v>1016</v>
      </c>
      <c r="C557" s="13">
        <v>49.5</v>
      </c>
      <c r="D557" s="13">
        <v>24.75</v>
      </c>
      <c r="E557" s="21">
        <v>85.18</v>
      </c>
      <c r="F557" s="14">
        <v>42.59</v>
      </c>
      <c r="G557" s="13">
        <f t="shared" si="32"/>
        <v>67.34</v>
      </c>
      <c r="H557" s="12">
        <v>56</v>
      </c>
      <c r="I557" s="12" t="s">
        <v>13</v>
      </c>
    </row>
    <row r="558" spans="1:9" ht="28.95" customHeight="1">
      <c r="A558" s="15" t="s">
        <v>1017</v>
      </c>
      <c r="B558" s="18" t="s">
        <v>1018</v>
      </c>
      <c r="C558" s="13">
        <v>50.5</v>
      </c>
      <c r="D558" s="13">
        <v>25.25</v>
      </c>
      <c r="E558" s="25">
        <v>84.13</v>
      </c>
      <c r="F558" s="14">
        <v>42.07</v>
      </c>
      <c r="G558" s="13">
        <f t="shared" si="32"/>
        <v>67.319999999999993</v>
      </c>
      <c r="H558" s="12">
        <v>57</v>
      </c>
      <c r="I558" s="12" t="s">
        <v>13</v>
      </c>
    </row>
    <row r="559" spans="1:9" ht="28.95" customHeight="1">
      <c r="A559" s="15" t="s">
        <v>726</v>
      </c>
      <c r="B559" s="18" t="s">
        <v>1019</v>
      </c>
      <c r="C559" s="13">
        <v>50.5</v>
      </c>
      <c r="D559" s="13">
        <v>25.25</v>
      </c>
      <c r="E559" s="20">
        <v>84.05</v>
      </c>
      <c r="F559" s="14">
        <v>42.03</v>
      </c>
      <c r="G559" s="13">
        <f t="shared" si="32"/>
        <v>67.28</v>
      </c>
      <c r="H559" s="12">
        <v>58</v>
      </c>
      <c r="I559" s="12" t="s">
        <v>13</v>
      </c>
    </row>
    <row r="560" spans="1:9" ht="28.95" customHeight="1">
      <c r="A560" s="11" t="s">
        <v>1020</v>
      </c>
      <c r="B560" s="18" t="s">
        <v>1021</v>
      </c>
      <c r="C560" s="13">
        <v>47.25</v>
      </c>
      <c r="D560" s="13">
        <v>23.63</v>
      </c>
      <c r="E560" s="25">
        <v>87.28</v>
      </c>
      <c r="F560" s="14">
        <v>43.64</v>
      </c>
      <c r="G560" s="13">
        <f t="shared" si="32"/>
        <v>67.27</v>
      </c>
      <c r="H560" s="12">
        <v>59</v>
      </c>
      <c r="I560" s="12" t="s">
        <v>13</v>
      </c>
    </row>
    <row r="561" spans="1:9" ht="28.95" customHeight="1">
      <c r="A561" s="15" t="s">
        <v>1022</v>
      </c>
      <c r="B561" s="18" t="s">
        <v>1023</v>
      </c>
      <c r="C561" s="13">
        <v>51.25</v>
      </c>
      <c r="D561" s="13">
        <v>25.63</v>
      </c>
      <c r="E561" s="24">
        <v>83.16</v>
      </c>
      <c r="F561" s="14">
        <v>41.58</v>
      </c>
      <c r="G561" s="13">
        <f t="shared" si="32"/>
        <v>67.209999999999994</v>
      </c>
      <c r="H561" s="12">
        <v>60</v>
      </c>
      <c r="I561" s="12" t="s">
        <v>13</v>
      </c>
    </row>
    <row r="562" spans="1:9" ht="28.95" customHeight="1">
      <c r="A562" s="15" t="s">
        <v>1024</v>
      </c>
      <c r="B562" s="18" t="s">
        <v>1025</v>
      </c>
      <c r="C562" s="13">
        <v>50</v>
      </c>
      <c r="D562" s="13">
        <v>25</v>
      </c>
      <c r="E562" s="20">
        <v>84.33</v>
      </c>
      <c r="F562" s="14">
        <v>42.17</v>
      </c>
      <c r="G562" s="13">
        <f t="shared" si="32"/>
        <v>67.17</v>
      </c>
      <c r="H562" s="12">
        <v>61</v>
      </c>
      <c r="I562" s="12" t="s">
        <v>13</v>
      </c>
    </row>
    <row r="563" spans="1:9" ht="28.95" customHeight="1">
      <c r="A563" s="15" t="s">
        <v>1026</v>
      </c>
      <c r="B563" s="18" t="s">
        <v>1027</v>
      </c>
      <c r="C563" s="13">
        <v>50.75</v>
      </c>
      <c r="D563" s="13">
        <v>25.38</v>
      </c>
      <c r="E563" s="25">
        <v>83.43</v>
      </c>
      <c r="F563" s="14">
        <v>41.72</v>
      </c>
      <c r="G563" s="13">
        <f t="shared" ref="G563:G626" si="33">D563+F563</f>
        <v>67.099999999999994</v>
      </c>
      <c r="H563" s="12">
        <v>62</v>
      </c>
      <c r="I563" s="12" t="s">
        <v>13</v>
      </c>
    </row>
    <row r="564" spans="1:9" ht="28.95" customHeight="1">
      <c r="A564" s="15" t="s">
        <v>1028</v>
      </c>
      <c r="B564" s="18" t="s">
        <v>1029</v>
      </c>
      <c r="C564" s="13">
        <v>49.25</v>
      </c>
      <c r="D564" s="13">
        <v>24.63</v>
      </c>
      <c r="E564" s="25">
        <v>84.81</v>
      </c>
      <c r="F564" s="14">
        <v>42.41</v>
      </c>
      <c r="G564" s="13">
        <f t="shared" si="33"/>
        <v>67.039999999999992</v>
      </c>
      <c r="H564" s="12">
        <v>63</v>
      </c>
      <c r="I564" s="12" t="s">
        <v>13</v>
      </c>
    </row>
    <row r="565" spans="1:9" ht="28.95" customHeight="1">
      <c r="A565" s="15" t="s">
        <v>675</v>
      </c>
      <c r="B565" s="18" t="s">
        <v>1030</v>
      </c>
      <c r="C565" s="13">
        <v>49.5</v>
      </c>
      <c r="D565" s="13">
        <v>24.75</v>
      </c>
      <c r="E565" s="21">
        <v>84.44</v>
      </c>
      <c r="F565" s="14">
        <v>42.22</v>
      </c>
      <c r="G565" s="13">
        <f t="shared" si="33"/>
        <v>66.97</v>
      </c>
      <c r="H565" s="12">
        <v>64</v>
      </c>
      <c r="I565" s="12" t="s">
        <v>13</v>
      </c>
    </row>
    <row r="566" spans="1:9" ht="28.95" customHeight="1">
      <c r="A566" s="15" t="s">
        <v>1031</v>
      </c>
      <c r="B566" s="18" t="s">
        <v>1032</v>
      </c>
      <c r="C566" s="13">
        <v>48</v>
      </c>
      <c r="D566" s="13">
        <v>24</v>
      </c>
      <c r="E566" s="23">
        <v>85.84</v>
      </c>
      <c r="F566" s="14">
        <v>42.92</v>
      </c>
      <c r="G566" s="13">
        <f t="shared" si="33"/>
        <v>66.92</v>
      </c>
      <c r="H566" s="12">
        <v>65</v>
      </c>
      <c r="I566" s="12" t="s">
        <v>13</v>
      </c>
    </row>
    <row r="567" spans="1:9" ht="28.95" customHeight="1">
      <c r="A567" s="15" t="s">
        <v>557</v>
      </c>
      <c r="B567" s="18" t="s">
        <v>1033</v>
      </c>
      <c r="C567" s="13">
        <v>48</v>
      </c>
      <c r="D567" s="13">
        <v>24</v>
      </c>
      <c r="E567" s="23">
        <v>85.82</v>
      </c>
      <c r="F567" s="14">
        <v>42.91</v>
      </c>
      <c r="G567" s="13">
        <f t="shared" si="33"/>
        <v>66.91</v>
      </c>
      <c r="H567" s="12">
        <v>66</v>
      </c>
      <c r="I567" s="12" t="s">
        <v>13</v>
      </c>
    </row>
    <row r="568" spans="1:9" ht="28.95" customHeight="1">
      <c r="A568" s="15" t="s">
        <v>1034</v>
      </c>
      <c r="B568" s="18" t="s">
        <v>1035</v>
      </c>
      <c r="C568" s="13">
        <v>51</v>
      </c>
      <c r="D568" s="13">
        <v>25.5</v>
      </c>
      <c r="E568" s="23">
        <v>82.8</v>
      </c>
      <c r="F568" s="14">
        <v>41.4</v>
      </c>
      <c r="G568" s="13">
        <f t="shared" si="33"/>
        <v>66.900000000000006</v>
      </c>
      <c r="H568" s="12">
        <v>67</v>
      </c>
      <c r="I568" s="12" t="s">
        <v>13</v>
      </c>
    </row>
    <row r="569" spans="1:9" ht="28.95" customHeight="1">
      <c r="A569" s="15" t="s">
        <v>1036</v>
      </c>
      <c r="B569" s="18" t="s">
        <v>1037</v>
      </c>
      <c r="C569" s="13">
        <v>47.25</v>
      </c>
      <c r="D569" s="13">
        <v>23.63</v>
      </c>
      <c r="E569" s="23">
        <v>86.54</v>
      </c>
      <c r="F569" s="14">
        <v>43.27</v>
      </c>
      <c r="G569" s="13">
        <f t="shared" si="33"/>
        <v>66.900000000000006</v>
      </c>
      <c r="H569" s="12">
        <v>68</v>
      </c>
      <c r="I569" s="12" t="s">
        <v>13</v>
      </c>
    </row>
    <row r="570" spans="1:9" ht="28.95" customHeight="1">
      <c r="A570" s="15" t="s">
        <v>1038</v>
      </c>
      <c r="B570" s="18" t="s">
        <v>1039</v>
      </c>
      <c r="C570" s="13">
        <v>49.5</v>
      </c>
      <c r="D570" s="13">
        <v>24.75</v>
      </c>
      <c r="E570" s="24">
        <v>84.08</v>
      </c>
      <c r="F570" s="14">
        <v>42.04</v>
      </c>
      <c r="G570" s="13">
        <f t="shared" si="33"/>
        <v>66.789999999999992</v>
      </c>
      <c r="H570" s="12">
        <v>69</v>
      </c>
      <c r="I570" s="12" t="s">
        <v>13</v>
      </c>
    </row>
    <row r="571" spans="1:9" ht="28.95" customHeight="1">
      <c r="A571" s="15" t="s">
        <v>1040</v>
      </c>
      <c r="B571" s="18" t="s">
        <v>1041</v>
      </c>
      <c r="C571" s="13">
        <v>51</v>
      </c>
      <c r="D571" s="13">
        <v>25.5</v>
      </c>
      <c r="E571" s="24">
        <v>82.43</v>
      </c>
      <c r="F571" s="14">
        <v>41.22</v>
      </c>
      <c r="G571" s="13">
        <f t="shared" si="33"/>
        <v>66.72</v>
      </c>
      <c r="H571" s="12">
        <v>70</v>
      </c>
      <c r="I571" s="12" t="s">
        <v>13</v>
      </c>
    </row>
    <row r="572" spans="1:9" ht="28.95" customHeight="1">
      <c r="A572" s="15" t="s">
        <v>1042</v>
      </c>
      <c r="B572" s="18" t="s">
        <v>1043</v>
      </c>
      <c r="C572" s="13">
        <v>48</v>
      </c>
      <c r="D572" s="13">
        <v>24</v>
      </c>
      <c r="E572" s="19">
        <v>85.36</v>
      </c>
      <c r="F572" s="14">
        <v>42.68</v>
      </c>
      <c r="G572" s="13">
        <f t="shared" si="33"/>
        <v>66.680000000000007</v>
      </c>
      <c r="H572" s="12">
        <v>71</v>
      </c>
      <c r="I572" s="12" t="s">
        <v>13</v>
      </c>
    </row>
    <row r="573" spans="1:9" ht="28.95" customHeight="1">
      <c r="A573" s="15" t="s">
        <v>1044</v>
      </c>
      <c r="B573" s="18" t="s">
        <v>1045</v>
      </c>
      <c r="C573" s="13">
        <v>45.25</v>
      </c>
      <c r="D573" s="13">
        <v>22.63</v>
      </c>
      <c r="E573" s="23">
        <v>87.9</v>
      </c>
      <c r="F573" s="14">
        <v>43.95</v>
      </c>
      <c r="G573" s="13">
        <f t="shared" si="33"/>
        <v>66.58</v>
      </c>
      <c r="H573" s="12">
        <v>72</v>
      </c>
      <c r="I573" s="12" t="s">
        <v>13</v>
      </c>
    </row>
    <row r="574" spans="1:9" ht="28.95" customHeight="1">
      <c r="A574" s="11" t="s">
        <v>1046</v>
      </c>
      <c r="B574" s="18" t="s">
        <v>1047</v>
      </c>
      <c r="C574" s="13">
        <v>48</v>
      </c>
      <c r="D574" s="13">
        <v>24</v>
      </c>
      <c r="E574" s="25">
        <v>85.07</v>
      </c>
      <c r="F574" s="14">
        <v>42.54</v>
      </c>
      <c r="G574" s="13">
        <f t="shared" si="33"/>
        <v>66.539999999999992</v>
      </c>
      <c r="H574" s="12">
        <v>73</v>
      </c>
      <c r="I574" s="12" t="s">
        <v>13</v>
      </c>
    </row>
    <row r="575" spans="1:9" ht="28.95" customHeight="1">
      <c r="A575" s="15" t="s">
        <v>1048</v>
      </c>
      <c r="B575" s="18" t="s">
        <v>1049</v>
      </c>
      <c r="C575" s="13">
        <v>50</v>
      </c>
      <c r="D575" s="13">
        <v>25</v>
      </c>
      <c r="E575" s="23">
        <v>83.06</v>
      </c>
      <c r="F575" s="14">
        <v>41.53</v>
      </c>
      <c r="G575" s="13">
        <f t="shared" si="33"/>
        <v>66.53</v>
      </c>
      <c r="H575" s="12">
        <v>74</v>
      </c>
      <c r="I575" s="12" t="s">
        <v>13</v>
      </c>
    </row>
    <row r="576" spans="1:9" ht="28.95" customHeight="1">
      <c r="A576" s="15" t="s">
        <v>1050</v>
      </c>
      <c r="B576" s="18" t="s">
        <v>1051</v>
      </c>
      <c r="C576" s="13">
        <v>47.75</v>
      </c>
      <c r="D576" s="13">
        <v>23.88</v>
      </c>
      <c r="E576" s="25">
        <v>85.15</v>
      </c>
      <c r="F576" s="14">
        <v>42.58</v>
      </c>
      <c r="G576" s="13">
        <f t="shared" si="33"/>
        <v>66.459999999999994</v>
      </c>
      <c r="H576" s="12">
        <v>75</v>
      </c>
      <c r="I576" s="12" t="s">
        <v>13</v>
      </c>
    </row>
    <row r="577" spans="1:9" ht="28.95" customHeight="1">
      <c r="A577" s="15" t="s">
        <v>1052</v>
      </c>
      <c r="B577" s="18" t="s">
        <v>1053</v>
      </c>
      <c r="C577" s="13">
        <v>49.5</v>
      </c>
      <c r="D577" s="13">
        <v>24.75</v>
      </c>
      <c r="E577" s="21">
        <v>83.36</v>
      </c>
      <c r="F577" s="14">
        <v>41.68</v>
      </c>
      <c r="G577" s="13">
        <f t="shared" si="33"/>
        <v>66.430000000000007</v>
      </c>
      <c r="H577" s="12">
        <v>76</v>
      </c>
      <c r="I577" s="12" t="s">
        <v>13</v>
      </c>
    </row>
    <row r="578" spans="1:9" ht="28.95" customHeight="1">
      <c r="A578" s="15" t="s">
        <v>1054</v>
      </c>
      <c r="B578" s="18" t="s">
        <v>1055</v>
      </c>
      <c r="C578" s="13">
        <v>47.75</v>
      </c>
      <c r="D578" s="13">
        <v>23.88</v>
      </c>
      <c r="E578" s="21">
        <v>84.71</v>
      </c>
      <c r="F578" s="14">
        <v>42.36</v>
      </c>
      <c r="G578" s="13">
        <f t="shared" si="33"/>
        <v>66.239999999999995</v>
      </c>
      <c r="H578" s="12">
        <v>77</v>
      </c>
      <c r="I578" s="12" t="s">
        <v>13</v>
      </c>
    </row>
    <row r="579" spans="1:9" ht="28.95" customHeight="1">
      <c r="A579" s="15" t="s">
        <v>1056</v>
      </c>
      <c r="B579" s="18" t="s">
        <v>1057</v>
      </c>
      <c r="C579" s="13">
        <v>47.75</v>
      </c>
      <c r="D579" s="13">
        <v>23.88</v>
      </c>
      <c r="E579" s="25">
        <v>84.55</v>
      </c>
      <c r="F579" s="14">
        <v>42.28</v>
      </c>
      <c r="G579" s="13">
        <f t="shared" si="33"/>
        <v>66.16</v>
      </c>
      <c r="H579" s="12">
        <v>78</v>
      </c>
      <c r="I579" s="12" t="s">
        <v>13</v>
      </c>
    </row>
    <row r="580" spans="1:9" ht="28.95" customHeight="1">
      <c r="A580" s="15" t="s">
        <v>1058</v>
      </c>
      <c r="B580" s="18" t="s">
        <v>1059</v>
      </c>
      <c r="C580" s="13">
        <v>48.75</v>
      </c>
      <c r="D580" s="13">
        <v>24.38</v>
      </c>
      <c r="E580" s="25">
        <v>83.37</v>
      </c>
      <c r="F580" s="14">
        <v>41.69</v>
      </c>
      <c r="G580" s="13">
        <f t="shared" si="33"/>
        <v>66.069999999999993</v>
      </c>
      <c r="H580" s="12">
        <v>79</v>
      </c>
      <c r="I580" s="12" t="s">
        <v>13</v>
      </c>
    </row>
    <row r="581" spans="1:9" ht="28.95" customHeight="1">
      <c r="A581" s="15" t="s">
        <v>1060</v>
      </c>
      <c r="B581" s="18" t="s">
        <v>1061</v>
      </c>
      <c r="C581" s="13">
        <v>48.25</v>
      </c>
      <c r="D581" s="13">
        <v>24.13</v>
      </c>
      <c r="E581" s="22">
        <v>83.88</v>
      </c>
      <c r="F581" s="14">
        <v>41.94</v>
      </c>
      <c r="G581" s="13">
        <f t="shared" si="33"/>
        <v>66.069999999999993</v>
      </c>
      <c r="H581" s="12">
        <v>80</v>
      </c>
      <c r="I581" s="12" t="s">
        <v>13</v>
      </c>
    </row>
    <row r="582" spans="1:9" ht="28.95" customHeight="1">
      <c r="A582" s="15" t="s">
        <v>1062</v>
      </c>
      <c r="B582" s="18" t="s">
        <v>1063</v>
      </c>
      <c r="C582" s="13">
        <v>47.5</v>
      </c>
      <c r="D582" s="13">
        <v>23.75</v>
      </c>
      <c r="E582" s="25">
        <v>84.63</v>
      </c>
      <c r="F582" s="14">
        <v>42.32</v>
      </c>
      <c r="G582" s="13">
        <f t="shared" si="33"/>
        <v>66.069999999999993</v>
      </c>
      <c r="H582" s="12">
        <v>81</v>
      </c>
      <c r="I582" s="12"/>
    </row>
    <row r="583" spans="1:9" ht="28.95" customHeight="1">
      <c r="A583" s="15" t="s">
        <v>1064</v>
      </c>
      <c r="B583" s="18" t="s">
        <v>1065</v>
      </c>
      <c r="C583" s="13">
        <v>48.5</v>
      </c>
      <c r="D583" s="13">
        <v>24.25</v>
      </c>
      <c r="E583" s="21">
        <v>83.61</v>
      </c>
      <c r="F583" s="14">
        <v>41.81</v>
      </c>
      <c r="G583" s="13">
        <f t="shared" si="33"/>
        <v>66.06</v>
      </c>
      <c r="H583" s="12">
        <v>82</v>
      </c>
      <c r="I583" s="12"/>
    </row>
    <row r="584" spans="1:9" ht="28.95" customHeight="1">
      <c r="A584" s="15" t="s">
        <v>1066</v>
      </c>
      <c r="B584" s="18" t="s">
        <v>1067</v>
      </c>
      <c r="C584" s="13">
        <v>45.25</v>
      </c>
      <c r="D584" s="13">
        <v>22.63</v>
      </c>
      <c r="E584" s="22">
        <v>86.84</v>
      </c>
      <c r="F584" s="14">
        <v>43.42</v>
      </c>
      <c r="G584" s="13">
        <f t="shared" si="33"/>
        <v>66.05</v>
      </c>
      <c r="H584" s="12">
        <v>83</v>
      </c>
      <c r="I584" s="12"/>
    </row>
    <row r="585" spans="1:9" ht="28.95" customHeight="1">
      <c r="A585" s="15" t="s">
        <v>1068</v>
      </c>
      <c r="B585" s="18" t="s">
        <v>1069</v>
      </c>
      <c r="C585" s="13">
        <v>46.5</v>
      </c>
      <c r="D585" s="13">
        <v>23.25</v>
      </c>
      <c r="E585" s="23">
        <v>85.57</v>
      </c>
      <c r="F585" s="14">
        <v>42.79</v>
      </c>
      <c r="G585" s="13">
        <f t="shared" si="33"/>
        <v>66.039999999999992</v>
      </c>
      <c r="H585" s="12">
        <v>84</v>
      </c>
      <c r="I585" s="12"/>
    </row>
    <row r="586" spans="1:9" ht="28.95" customHeight="1">
      <c r="A586" s="15" t="s">
        <v>1070</v>
      </c>
      <c r="B586" s="18" t="s">
        <v>1071</v>
      </c>
      <c r="C586" s="13">
        <v>43.75</v>
      </c>
      <c r="D586" s="13">
        <v>21.88</v>
      </c>
      <c r="E586" s="19">
        <v>88.2</v>
      </c>
      <c r="F586" s="14">
        <v>44.1</v>
      </c>
      <c r="G586" s="13">
        <f t="shared" si="33"/>
        <v>65.98</v>
      </c>
      <c r="H586" s="12">
        <v>85</v>
      </c>
      <c r="I586" s="12"/>
    </row>
    <row r="587" spans="1:9" ht="28.95" customHeight="1">
      <c r="A587" s="15" t="s">
        <v>1072</v>
      </c>
      <c r="B587" s="18" t="s">
        <v>1073</v>
      </c>
      <c r="C587" s="13">
        <v>48.25</v>
      </c>
      <c r="D587" s="13">
        <v>24.13</v>
      </c>
      <c r="E587" s="23">
        <v>83.67</v>
      </c>
      <c r="F587" s="14">
        <v>41.84</v>
      </c>
      <c r="G587" s="13">
        <f t="shared" si="33"/>
        <v>65.97</v>
      </c>
      <c r="H587" s="12">
        <v>86</v>
      </c>
      <c r="I587" s="12"/>
    </row>
    <row r="588" spans="1:9" ht="28.95" customHeight="1">
      <c r="A588" s="15" t="s">
        <v>1074</v>
      </c>
      <c r="B588" s="18" t="s">
        <v>1075</v>
      </c>
      <c r="C588" s="13">
        <v>47</v>
      </c>
      <c r="D588" s="13">
        <v>23.5</v>
      </c>
      <c r="E588" s="24">
        <v>84.72</v>
      </c>
      <c r="F588" s="14">
        <v>42.36</v>
      </c>
      <c r="G588" s="13">
        <f t="shared" si="33"/>
        <v>65.86</v>
      </c>
      <c r="H588" s="12">
        <v>87</v>
      </c>
      <c r="I588" s="12"/>
    </row>
    <row r="589" spans="1:9" ht="28.95" customHeight="1">
      <c r="A589" s="15" t="s">
        <v>1076</v>
      </c>
      <c r="B589" s="18" t="s">
        <v>1077</v>
      </c>
      <c r="C589" s="13">
        <v>48.5</v>
      </c>
      <c r="D589" s="13">
        <v>24.25</v>
      </c>
      <c r="E589" s="21">
        <v>82.82</v>
      </c>
      <c r="F589" s="14">
        <v>41.41</v>
      </c>
      <c r="G589" s="13">
        <f t="shared" si="33"/>
        <v>65.66</v>
      </c>
      <c r="H589" s="12">
        <v>88</v>
      </c>
      <c r="I589" s="12"/>
    </row>
    <row r="590" spans="1:9" ht="28.95" customHeight="1">
      <c r="A590" s="15" t="s">
        <v>1078</v>
      </c>
      <c r="B590" s="18" t="s">
        <v>1079</v>
      </c>
      <c r="C590" s="13">
        <v>48.75</v>
      </c>
      <c r="D590" s="13">
        <v>24.38</v>
      </c>
      <c r="E590" s="20">
        <v>82.51</v>
      </c>
      <c r="F590" s="14">
        <v>41.26</v>
      </c>
      <c r="G590" s="13">
        <f t="shared" si="33"/>
        <v>65.64</v>
      </c>
      <c r="H590" s="12">
        <v>89</v>
      </c>
      <c r="I590" s="12"/>
    </row>
    <row r="591" spans="1:9" ht="28.95" customHeight="1">
      <c r="A591" s="15" t="s">
        <v>1080</v>
      </c>
      <c r="B591" s="18" t="s">
        <v>1081</v>
      </c>
      <c r="C591" s="13">
        <v>47</v>
      </c>
      <c r="D591" s="13">
        <v>23.5</v>
      </c>
      <c r="E591" s="21">
        <v>84.2</v>
      </c>
      <c r="F591" s="14">
        <v>42.1</v>
      </c>
      <c r="G591" s="13">
        <f t="shared" si="33"/>
        <v>65.599999999999994</v>
      </c>
      <c r="H591" s="12">
        <v>90</v>
      </c>
      <c r="I591" s="12"/>
    </row>
    <row r="592" spans="1:9" ht="28.95" customHeight="1">
      <c r="A592" s="15" t="s">
        <v>1082</v>
      </c>
      <c r="B592" s="18" t="s">
        <v>1083</v>
      </c>
      <c r="C592" s="13">
        <v>48</v>
      </c>
      <c r="D592" s="13">
        <v>24</v>
      </c>
      <c r="E592" s="21">
        <v>83.04</v>
      </c>
      <c r="F592" s="14">
        <v>41.52</v>
      </c>
      <c r="G592" s="13">
        <f t="shared" si="33"/>
        <v>65.52000000000001</v>
      </c>
      <c r="H592" s="12">
        <v>91</v>
      </c>
      <c r="I592" s="12"/>
    </row>
    <row r="593" spans="1:9" ht="28.95" customHeight="1">
      <c r="A593" s="15" t="s">
        <v>1084</v>
      </c>
      <c r="B593" s="18" t="s">
        <v>1085</v>
      </c>
      <c r="C593" s="13">
        <v>46.5</v>
      </c>
      <c r="D593" s="13">
        <v>23.25</v>
      </c>
      <c r="E593" s="25">
        <v>84.49</v>
      </c>
      <c r="F593" s="14">
        <v>42.25</v>
      </c>
      <c r="G593" s="13">
        <f t="shared" si="33"/>
        <v>65.5</v>
      </c>
      <c r="H593" s="12">
        <v>92</v>
      </c>
      <c r="I593" s="12"/>
    </row>
    <row r="594" spans="1:9" ht="28.95" customHeight="1">
      <c r="A594" s="15" t="s">
        <v>1086</v>
      </c>
      <c r="B594" s="18" t="s">
        <v>1087</v>
      </c>
      <c r="C594" s="13">
        <v>42.5</v>
      </c>
      <c r="D594" s="13">
        <v>21.25</v>
      </c>
      <c r="E594" s="20">
        <v>88.48</v>
      </c>
      <c r="F594" s="14">
        <v>44.24</v>
      </c>
      <c r="G594" s="13">
        <f t="shared" si="33"/>
        <v>65.490000000000009</v>
      </c>
      <c r="H594" s="12">
        <v>93</v>
      </c>
      <c r="I594" s="12"/>
    </row>
    <row r="595" spans="1:9" ht="28.95" customHeight="1">
      <c r="A595" s="11" t="s">
        <v>1088</v>
      </c>
      <c r="B595" s="18" t="s">
        <v>1089</v>
      </c>
      <c r="C595" s="13">
        <v>46.75</v>
      </c>
      <c r="D595" s="13">
        <v>23.38</v>
      </c>
      <c r="E595" s="25">
        <v>84.17</v>
      </c>
      <c r="F595" s="14">
        <v>42.09</v>
      </c>
      <c r="G595" s="13">
        <f t="shared" si="33"/>
        <v>65.47</v>
      </c>
      <c r="H595" s="12">
        <v>94</v>
      </c>
      <c r="I595" s="12"/>
    </row>
    <row r="596" spans="1:9" ht="28.95" customHeight="1">
      <c r="A596" s="15" t="s">
        <v>1090</v>
      </c>
      <c r="B596" s="18" t="s">
        <v>1091</v>
      </c>
      <c r="C596" s="13">
        <v>47</v>
      </c>
      <c r="D596" s="13">
        <v>23.5</v>
      </c>
      <c r="E596" s="21">
        <v>83.77</v>
      </c>
      <c r="F596" s="14">
        <v>41.89</v>
      </c>
      <c r="G596" s="13">
        <f t="shared" si="33"/>
        <v>65.39</v>
      </c>
      <c r="H596" s="12">
        <v>95</v>
      </c>
      <c r="I596" s="12"/>
    </row>
    <row r="597" spans="1:9" ht="28.95" customHeight="1">
      <c r="A597" s="15" t="s">
        <v>1092</v>
      </c>
      <c r="B597" s="18" t="s">
        <v>1093</v>
      </c>
      <c r="C597" s="13">
        <v>45.5</v>
      </c>
      <c r="D597" s="13">
        <v>22.75</v>
      </c>
      <c r="E597" s="25">
        <v>85.13</v>
      </c>
      <c r="F597" s="14">
        <v>42.57</v>
      </c>
      <c r="G597" s="13">
        <f t="shared" si="33"/>
        <v>65.319999999999993</v>
      </c>
      <c r="H597" s="12">
        <v>96</v>
      </c>
      <c r="I597" s="12"/>
    </row>
    <row r="598" spans="1:9" ht="28.95" customHeight="1">
      <c r="A598" s="15" t="s">
        <v>1094</v>
      </c>
      <c r="B598" s="18" t="s">
        <v>1095</v>
      </c>
      <c r="C598" s="13">
        <v>44</v>
      </c>
      <c r="D598" s="13">
        <v>22</v>
      </c>
      <c r="E598" s="19">
        <v>86.63</v>
      </c>
      <c r="F598" s="14">
        <v>43.32</v>
      </c>
      <c r="G598" s="13">
        <f t="shared" si="33"/>
        <v>65.319999999999993</v>
      </c>
      <c r="H598" s="12">
        <v>97</v>
      </c>
      <c r="I598" s="12"/>
    </row>
    <row r="599" spans="1:9" ht="28.95" customHeight="1">
      <c r="A599" s="15" t="s">
        <v>1096</v>
      </c>
      <c r="B599" s="18" t="s">
        <v>1097</v>
      </c>
      <c r="C599" s="13">
        <v>48.5</v>
      </c>
      <c r="D599" s="13">
        <v>24.25</v>
      </c>
      <c r="E599" s="22">
        <v>81.849999999999994</v>
      </c>
      <c r="F599" s="14">
        <v>40.93</v>
      </c>
      <c r="G599" s="13">
        <f t="shared" si="33"/>
        <v>65.180000000000007</v>
      </c>
      <c r="H599" s="12">
        <v>98</v>
      </c>
      <c r="I599" s="12"/>
    </row>
    <row r="600" spans="1:9" ht="28.95" customHeight="1">
      <c r="A600" s="15" t="s">
        <v>1098</v>
      </c>
      <c r="B600" s="18" t="s">
        <v>1099</v>
      </c>
      <c r="C600" s="13">
        <v>47.5</v>
      </c>
      <c r="D600" s="13">
        <v>23.75</v>
      </c>
      <c r="E600" s="25">
        <v>82.84</v>
      </c>
      <c r="F600" s="14">
        <v>41.42</v>
      </c>
      <c r="G600" s="13">
        <f t="shared" si="33"/>
        <v>65.17</v>
      </c>
      <c r="H600" s="12">
        <v>99</v>
      </c>
      <c r="I600" s="12"/>
    </row>
    <row r="601" spans="1:9" ht="28.95" customHeight="1">
      <c r="A601" s="15" t="s">
        <v>1100</v>
      </c>
      <c r="B601" s="18" t="s">
        <v>1101</v>
      </c>
      <c r="C601" s="13">
        <v>46.75</v>
      </c>
      <c r="D601" s="13">
        <v>23.38</v>
      </c>
      <c r="E601" s="25">
        <v>83.49</v>
      </c>
      <c r="F601" s="14">
        <v>41.75</v>
      </c>
      <c r="G601" s="13">
        <f t="shared" si="33"/>
        <v>65.13</v>
      </c>
      <c r="H601" s="12">
        <v>100</v>
      </c>
      <c r="I601" s="12"/>
    </row>
    <row r="602" spans="1:9" ht="28.95" customHeight="1">
      <c r="A602" s="15" t="s">
        <v>1102</v>
      </c>
      <c r="B602" s="18" t="s">
        <v>1103</v>
      </c>
      <c r="C602" s="13">
        <v>42.5</v>
      </c>
      <c r="D602" s="13">
        <v>21.25</v>
      </c>
      <c r="E602" s="19">
        <v>87.6</v>
      </c>
      <c r="F602" s="14">
        <v>43.8</v>
      </c>
      <c r="G602" s="13">
        <f t="shared" si="33"/>
        <v>65.05</v>
      </c>
      <c r="H602" s="12">
        <v>101</v>
      </c>
      <c r="I602" s="12"/>
    </row>
    <row r="603" spans="1:9" ht="28.95" customHeight="1">
      <c r="A603" s="15" t="s">
        <v>1104</v>
      </c>
      <c r="B603" s="18" t="s">
        <v>1105</v>
      </c>
      <c r="C603" s="13">
        <v>43.25</v>
      </c>
      <c r="D603" s="13">
        <v>21.63</v>
      </c>
      <c r="E603" s="23">
        <v>86.75</v>
      </c>
      <c r="F603" s="14">
        <v>43.38</v>
      </c>
      <c r="G603" s="13">
        <f t="shared" si="33"/>
        <v>65.010000000000005</v>
      </c>
      <c r="H603" s="12">
        <v>102</v>
      </c>
      <c r="I603" s="12"/>
    </row>
    <row r="604" spans="1:9" ht="28.95" customHeight="1">
      <c r="A604" s="15" t="s">
        <v>1106</v>
      </c>
      <c r="B604" s="18" t="s">
        <v>1107</v>
      </c>
      <c r="C604" s="13">
        <v>47.5</v>
      </c>
      <c r="D604" s="13">
        <v>23.75</v>
      </c>
      <c r="E604" s="25">
        <v>82.46</v>
      </c>
      <c r="F604" s="14">
        <v>41.23</v>
      </c>
      <c r="G604" s="13">
        <f t="shared" si="33"/>
        <v>64.97999999999999</v>
      </c>
      <c r="H604" s="12">
        <v>103</v>
      </c>
      <c r="I604" s="12"/>
    </row>
    <row r="605" spans="1:9" ht="28.95" customHeight="1">
      <c r="A605" s="15" t="s">
        <v>1108</v>
      </c>
      <c r="B605" s="18" t="s">
        <v>1109</v>
      </c>
      <c r="C605" s="13">
        <v>45.5</v>
      </c>
      <c r="D605" s="13">
        <v>22.75</v>
      </c>
      <c r="E605" s="23">
        <v>84.46</v>
      </c>
      <c r="F605" s="14">
        <v>42.23</v>
      </c>
      <c r="G605" s="13">
        <f t="shared" si="33"/>
        <v>64.97999999999999</v>
      </c>
      <c r="H605" s="12">
        <v>104</v>
      </c>
      <c r="I605" s="12"/>
    </row>
    <row r="606" spans="1:9" ht="28.95" customHeight="1">
      <c r="A606" s="15" t="s">
        <v>1110</v>
      </c>
      <c r="B606" s="18" t="s">
        <v>1111</v>
      </c>
      <c r="C606" s="13">
        <v>42</v>
      </c>
      <c r="D606" s="13">
        <v>21</v>
      </c>
      <c r="E606" s="24">
        <v>87.95</v>
      </c>
      <c r="F606" s="14">
        <v>43.98</v>
      </c>
      <c r="G606" s="13">
        <f t="shared" si="33"/>
        <v>64.97999999999999</v>
      </c>
      <c r="H606" s="12">
        <v>105</v>
      </c>
      <c r="I606" s="12"/>
    </row>
    <row r="607" spans="1:9" ht="28.95" customHeight="1">
      <c r="A607" s="15" t="s">
        <v>1112</v>
      </c>
      <c r="B607" s="18" t="s">
        <v>1113</v>
      </c>
      <c r="C607" s="13">
        <v>45.5</v>
      </c>
      <c r="D607" s="13">
        <v>22.75</v>
      </c>
      <c r="E607" s="21">
        <v>84.4</v>
      </c>
      <c r="F607" s="14">
        <v>42.2</v>
      </c>
      <c r="G607" s="13">
        <f t="shared" si="33"/>
        <v>64.95</v>
      </c>
      <c r="H607" s="12">
        <v>106</v>
      </c>
      <c r="I607" s="12"/>
    </row>
    <row r="608" spans="1:9" ht="28.95" customHeight="1">
      <c r="A608" s="15" t="s">
        <v>1114</v>
      </c>
      <c r="B608" s="18" t="s">
        <v>1115</v>
      </c>
      <c r="C608" s="13">
        <v>46.5</v>
      </c>
      <c r="D608" s="13">
        <v>23.25</v>
      </c>
      <c r="E608" s="23">
        <v>83.04</v>
      </c>
      <c r="F608" s="14">
        <v>41.52</v>
      </c>
      <c r="G608" s="13">
        <f t="shared" si="33"/>
        <v>64.77000000000001</v>
      </c>
      <c r="H608" s="12">
        <v>107</v>
      </c>
      <c r="I608" s="12"/>
    </row>
    <row r="609" spans="1:9" ht="28.95" customHeight="1">
      <c r="A609" s="15" t="s">
        <v>1116</v>
      </c>
      <c r="B609" s="18" t="s">
        <v>1117</v>
      </c>
      <c r="C609" s="13">
        <v>45.5</v>
      </c>
      <c r="D609" s="13">
        <v>22.75</v>
      </c>
      <c r="E609" s="21">
        <v>83.93</v>
      </c>
      <c r="F609" s="14">
        <v>41.97</v>
      </c>
      <c r="G609" s="13">
        <f t="shared" si="33"/>
        <v>64.72</v>
      </c>
      <c r="H609" s="12">
        <v>108</v>
      </c>
      <c r="I609" s="12"/>
    </row>
    <row r="610" spans="1:9" ht="28.95" customHeight="1">
      <c r="A610" s="11" t="s">
        <v>1118</v>
      </c>
      <c r="B610" s="18" t="s">
        <v>1119</v>
      </c>
      <c r="C610" s="13">
        <v>45.75</v>
      </c>
      <c r="D610" s="13">
        <v>22.88</v>
      </c>
      <c r="E610" s="25">
        <v>83.47</v>
      </c>
      <c r="F610" s="14">
        <v>41.74</v>
      </c>
      <c r="G610" s="13">
        <f t="shared" si="33"/>
        <v>64.62</v>
      </c>
      <c r="H610" s="12">
        <v>109</v>
      </c>
      <c r="I610" s="12"/>
    </row>
    <row r="611" spans="1:9" ht="28.95" customHeight="1">
      <c r="A611" s="15" t="s">
        <v>1120</v>
      </c>
      <c r="B611" s="18" t="s">
        <v>1121</v>
      </c>
      <c r="C611" s="13">
        <v>47.5</v>
      </c>
      <c r="D611" s="13">
        <v>23.75</v>
      </c>
      <c r="E611" s="20">
        <v>81.349999999999994</v>
      </c>
      <c r="F611" s="14">
        <v>40.68</v>
      </c>
      <c r="G611" s="13">
        <f t="shared" si="33"/>
        <v>64.430000000000007</v>
      </c>
      <c r="H611" s="12">
        <v>110</v>
      </c>
      <c r="I611" s="12"/>
    </row>
    <row r="612" spans="1:9" ht="28.95" customHeight="1">
      <c r="A612" s="11" t="s">
        <v>1122</v>
      </c>
      <c r="B612" s="18" t="s">
        <v>1123</v>
      </c>
      <c r="C612" s="13">
        <v>43.5</v>
      </c>
      <c r="D612" s="13">
        <v>21.75</v>
      </c>
      <c r="E612" s="25">
        <v>85.25</v>
      </c>
      <c r="F612" s="14">
        <v>42.63</v>
      </c>
      <c r="G612" s="13">
        <f t="shared" si="33"/>
        <v>64.38</v>
      </c>
      <c r="H612" s="12">
        <v>111</v>
      </c>
      <c r="I612" s="12"/>
    </row>
    <row r="613" spans="1:9" ht="28.95" customHeight="1">
      <c r="A613" s="15" t="s">
        <v>1124</v>
      </c>
      <c r="B613" s="18" t="s">
        <v>1125</v>
      </c>
      <c r="C613" s="13">
        <v>43.25</v>
      </c>
      <c r="D613" s="13">
        <v>21.63</v>
      </c>
      <c r="E613" s="20">
        <v>85.4</v>
      </c>
      <c r="F613" s="14">
        <v>42.7</v>
      </c>
      <c r="G613" s="13">
        <f t="shared" si="33"/>
        <v>64.33</v>
      </c>
      <c r="H613" s="12">
        <v>112</v>
      </c>
      <c r="I613" s="12"/>
    </row>
    <row r="614" spans="1:9" ht="28.95" customHeight="1">
      <c r="A614" s="15" t="s">
        <v>1126</v>
      </c>
      <c r="B614" s="18" t="s">
        <v>1127</v>
      </c>
      <c r="C614" s="13">
        <v>42</v>
      </c>
      <c r="D614" s="13">
        <v>21</v>
      </c>
      <c r="E614" s="19">
        <v>86.57</v>
      </c>
      <c r="F614" s="14">
        <v>43.29</v>
      </c>
      <c r="G614" s="13">
        <f t="shared" si="33"/>
        <v>64.289999999999992</v>
      </c>
      <c r="H614" s="12">
        <v>113</v>
      </c>
      <c r="I614" s="12"/>
    </row>
    <row r="615" spans="1:9" ht="28.95" customHeight="1">
      <c r="A615" s="15" t="s">
        <v>1128</v>
      </c>
      <c r="B615" s="18" t="s">
        <v>1129</v>
      </c>
      <c r="C615" s="13">
        <v>43.5</v>
      </c>
      <c r="D615" s="13">
        <v>21.75</v>
      </c>
      <c r="E615" s="21">
        <v>84.79</v>
      </c>
      <c r="F615" s="14">
        <v>42.4</v>
      </c>
      <c r="G615" s="13">
        <f t="shared" si="33"/>
        <v>64.150000000000006</v>
      </c>
      <c r="H615" s="12">
        <v>114</v>
      </c>
      <c r="I615" s="12"/>
    </row>
    <row r="616" spans="1:9" ht="28.95" customHeight="1">
      <c r="A616" s="15" t="s">
        <v>1130</v>
      </c>
      <c r="B616" s="18" t="s">
        <v>1131</v>
      </c>
      <c r="C616" s="13">
        <v>46</v>
      </c>
      <c r="D616" s="13">
        <v>23</v>
      </c>
      <c r="E616" s="22">
        <v>82.13</v>
      </c>
      <c r="F616" s="14">
        <v>41.07</v>
      </c>
      <c r="G616" s="13">
        <f t="shared" si="33"/>
        <v>64.069999999999993</v>
      </c>
      <c r="H616" s="12">
        <v>115</v>
      </c>
      <c r="I616" s="12"/>
    </row>
    <row r="617" spans="1:9" ht="28.95" customHeight="1">
      <c r="A617" s="15" t="s">
        <v>1132</v>
      </c>
      <c r="B617" s="18" t="s">
        <v>1133</v>
      </c>
      <c r="C617" s="13">
        <v>43.5</v>
      </c>
      <c r="D617" s="13">
        <v>21.75</v>
      </c>
      <c r="E617" s="20">
        <v>84.53</v>
      </c>
      <c r="F617" s="14">
        <v>42.27</v>
      </c>
      <c r="G617" s="13">
        <f t="shared" si="33"/>
        <v>64.02000000000001</v>
      </c>
      <c r="H617" s="12">
        <v>116</v>
      </c>
      <c r="I617" s="12"/>
    </row>
    <row r="618" spans="1:9" ht="28.95" customHeight="1">
      <c r="A618" s="15" t="s">
        <v>1134</v>
      </c>
      <c r="B618" s="18" t="s">
        <v>1135</v>
      </c>
      <c r="C618" s="13">
        <v>42.5</v>
      </c>
      <c r="D618" s="13">
        <v>21.25</v>
      </c>
      <c r="E618" s="23">
        <v>85.31</v>
      </c>
      <c r="F618" s="14">
        <v>42.66</v>
      </c>
      <c r="G618" s="13">
        <f t="shared" si="33"/>
        <v>63.91</v>
      </c>
      <c r="H618" s="12">
        <v>117</v>
      </c>
      <c r="I618" s="12"/>
    </row>
    <row r="619" spans="1:9" ht="28.95" customHeight="1">
      <c r="A619" s="15" t="s">
        <v>1136</v>
      </c>
      <c r="B619" s="18" t="s">
        <v>1137</v>
      </c>
      <c r="C619" s="13">
        <v>41</v>
      </c>
      <c r="D619" s="13">
        <v>20.5</v>
      </c>
      <c r="E619" s="19">
        <v>86.39</v>
      </c>
      <c r="F619" s="14">
        <v>43.2</v>
      </c>
      <c r="G619" s="13">
        <f t="shared" si="33"/>
        <v>63.7</v>
      </c>
      <c r="H619" s="12">
        <v>118</v>
      </c>
      <c r="I619" s="12"/>
    </row>
    <row r="620" spans="1:9" ht="28.95" customHeight="1">
      <c r="A620" s="15" t="s">
        <v>1138</v>
      </c>
      <c r="B620" s="18" t="s">
        <v>1139</v>
      </c>
      <c r="C620" s="13">
        <v>44.25</v>
      </c>
      <c r="D620" s="13">
        <v>22.13</v>
      </c>
      <c r="E620" s="22">
        <v>82.93</v>
      </c>
      <c r="F620" s="14">
        <v>41.47</v>
      </c>
      <c r="G620" s="13">
        <f t="shared" si="33"/>
        <v>63.599999999999994</v>
      </c>
      <c r="H620" s="12">
        <v>119</v>
      </c>
      <c r="I620" s="12"/>
    </row>
    <row r="621" spans="1:9" ht="28.95" customHeight="1">
      <c r="A621" s="15" t="s">
        <v>1140</v>
      </c>
      <c r="B621" s="18" t="s">
        <v>1141</v>
      </c>
      <c r="C621" s="13">
        <v>43</v>
      </c>
      <c r="D621" s="13">
        <v>21.5</v>
      </c>
      <c r="E621" s="19">
        <v>84.15</v>
      </c>
      <c r="F621" s="14">
        <v>42.08</v>
      </c>
      <c r="G621" s="13">
        <f t="shared" si="33"/>
        <v>63.58</v>
      </c>
      <c r="H621" s="12">
        <v>120</v>
      </c>
      <c r="I621" s="12"/>
    </row>
    <row r="622" spans="1:9" ht="28.95" customHeight="1">
      <c r="A622" s="15" t="s">
        <v>1142</v>
      </c>
      <c r="B622" s="18" t="s">
        <v>1143</v>
      </c>
      <c r="C622" s="13">
        <v>41.5</v>
      </c>
      <c r="D622" s="13">
        <v>20.75</v>
      </c>
      <c r="E622" s="21">
        <v>85.52</v>
      </c>
      <c r="F622" s="14">
        <v>42.76</v>
      </c>
      <c r="G622" s="13">
        <f t="shared" si="33"/>
        <v>63.51</v>
      </c>
      <c r="H622" s="12">
        <v>121</v>
      </c>
      <c r="I622" s="12"/>
    </row>
    <row r="623" spans="1:9" ht="28.95" customHeight="1">
      <c r="A623" s="11" t="s">
        <v>1144</v>
      </c>
      <c r="B623" s="18" t="s">
        <v>1145</v>
      </c>
      <c r="C623" s="13">
        <v>41.75</v>
      </c>
      <c r="D623" s="13">
        <v>20.88</v>
      </c>
      <c r="E623" s="20">
        <v>84.93</v>
      </c>
      <c r="F623" s="14">
        <v>42.47</v>
      </c>
      <c r="G623" s="13">
        <f t="shared" si="33"/>
        <v>63.349999999999994</v>
      </c>
      <c r="H623" s="12">
        <v>122</v>
      </c>
      <c r="I623" s="12"/>
    </row>
    <row r="624" spans="1:9" ht="28.95" customHeight="1">
      <c r="A624" s="15" t="s">
        <v>1146</v>
      </c>
      <c r="B624" s="18" t="s">
        <v>1147</v>
      </c>
      <c r="C624" s="13">
        <v>38.75</v>
      </c>
      <c r="D624" s="13">
        <v>19.38</v>
      </c>
      <c r="E624" s="22">
        <v>87.63</v>
      </c>
      <c r="F624" s="14">
        <v>43.82</v>
      </c>
      <c r="G624" s="13">
        <f t="shared" si="33"/>
        <v>63.2</v>
      </c>
      <c r="H624" s="12">
        <v>123</v>
      </c>
      <c r="I624" s="12"/>
    </row>
    <row r="625" spans="1:9" ht="28.95" customHeight="1">
      <c r="A625" s="15" t="s">
        <v>1148</v>
      </c>
      <c r="B625" s="18" t="s">
        <v>1149</v>
      </c>
      <c r="C625" s="13">
        <v>40.5</v>
      </c>
      <c r="D625" s="13">
        <v>20.25</v>
      </c>
      <c r="E625" s="22">
        <v>85.76</v>
      </c>
      <c r="F625" s="14">
        <v>42.88</v>
      </c>
      <c r="G625" s="13">
        <f t="shared" si="33"/>
        <v>63.13</v>
      </c>
      <c r="H625" s="12">
        <v>124</v>
      </c>
      <c r="I625" s="12"/>
    </row>
    <row r="626" spans="1:9" ht="28.95" customHeight="1">
      <c r="A626" s="15" t="s">
        <v>1150</v>
      </c>
      <c r="B626" s="18" t="s">
        <v>1151</v>
      </c>
      <c r="C626" s="13">
        <v>41.75</v>
      </c>
      <c r="D626" s="13">
        <v>20.88</v>
      </c>
      <c r="E626" s="22">
        <v>84.28</v>
      </c>
      <c r="F626" s="14">
        <v>42.14</v>
      </c>
      <c r="G626" s="13">
        <f t="shared" si="33"/>
        <v>63.019999999999996</v>
      </c>
      <c r="H626" s="12">
        <v>125</v>
      </c>
      <c r="I626" s="12"/>
    </row>
    <row r="627" spans="1:9" ht="28.95" customHeight="1">
      <c r="A627" s="15" t="s">
        <v>1152</v>
      </c>
      <c r="B627" s="18" t="s">
        <v>1153</v>
      </c>
      <c r="C627" s="13">
        <v>38.5</v>
      </c>
      <c r="D627" s="13">
        <v>19.25</v>
      </c>
      <c r="E627" s="23">
        <v>87.51</v>
      </c>
      <c r="F627" s="14">
        <v>43.76</v>
      </c>
      <c r="G627" s="13">
        <f t="shared" ref="G627:G690" si="34">D627+F627</f>
        <v>63.01</v>
      </c>
      <c r="H627" s="12">
        <v>126</v>
      </c>
      <c r="I627" s="12"/>
    </row>
    <row r="628" spans="1:9" ht="28.95" customHeight="1">
      <c r="A628" s="15" t="s">
        <v>1154</v>
      </c>
      <c r="B628" s="18" t="s">
        <v>1155</v>
      </c>
      <c r="C628" s="13">
        <v>43.5</v>
      </c>
      <c r="D628" s="13">
        <v>21.75</v>
      </c>
      <c r="E628" s="24">
        <v>82.25</v>
      </c>
      <c r="F628" s="14">
        <v>41.13</v>
      </c>
      <c r="G628" s="13">
        <f t="shared" si="34"/>
        <v>62.88</v>
      </c>
      <c r="H628" s="12">
        <v>127</v>
      </c>
      <c r="I628" s="12"/>
    </row>
    <row r="629" spans="1:9" ht="28.95" customHeight="1">
      <c r="A629" s="15" t="s">
        <v>1156</v>
      </c>
      <c r="B629" s="18" t="s">
        <v>1157</v>
      </c>
      <c r="C629" s="13">
        <v>42.5</v>
      </c>
      <c r="D629" s="13">
        <v>21.25</v>
      </c>
      <c r="E629" s="24">
        <v>83.24</v>
      </c>
      <c r="F629" s="14">
        <v>41.62</v>
      </c>
      <c r="G629" s="13">
        <f t="shared" si="34"/>
        <v>62.87</v>
      </c>
      <c r="H629" s="12">
        <v>128</v>
      </c>
      <c r="I629" s="12"/>
    </row>
    <row r="630" spans="1:9" ht="28.95" customHeight="1">
      <c r="A630" s="15" t="s">
        <v>1158</v>
      </c>
      <c r="B630" s="18" t="s">
        <v>1159</v>
      </c>
      <c r="C630" s="13">
        <v>41.5</v>
      </c>
      <c r="D630" s="13">
        <v>20.75</v>
      </c>
      <c r="E630" s="25">
        <v>84.13</v>
      </c>
      <c r="F630" s="14">
        <v>42.07</v>
      </c>
      <c r="G630" s="13">
        <f t="shared" si="34"/>
        <v>62.82</v>
      </c>
      <c r="H630" s="12">
        <v>129</v>
      </c>
      <c r="I630" s="12"/>
    </row>
    <row r="631" spans="1:9" ht="28.95" customHeight="1">
      <c r="A631" s="15" t="s">
        <v>916</v>
      </c>
      <c r="B631" s="18" t="s">
        <v>1160</v>
      </c>
      <c r="C631" s="13">
        <v>39.75</v>
      </c>
      <c r="D631" s="13">
        <v>19.88</v>
      </c>
      <c r="E631" s="22">
        <v>85.7</v>
      </c>
      <c r="F631" s="14">
        <v>42.85</v>
      </c>
      <c r="G631" s="13">
        <f t="shared" si="34"/>
        <v>62.730000000000004</v>
      </c>
      <c r="H631" s="12">
        <v>130</v>
      </c>
      <c r="I631" s="12"/>
    </row>
    <row r="632" spans="1:9" ht="28.95" customHeight="1">
      <c r="A632" s="15" t="s">
        <v>1161</v>
      </c>
      <c r="B632" s="18" t="s">
        <v>1162</v>
      </c>
      <c r="C632" s="13">
        <v>51</v>
      </c>
      <c r="D632" s="13">
        <v>25.5</v>
      </c>
      <c r="E632" s="23">
        <v>74.260000000000005</v>
      </c>
      <c r="F632" s="14">
        <v>37.130000000000003</v>
      </c>
      <c r="G632" s="13">
        <f t="shared" si="34"/>
        <v>62.63</v>
      </c>
      <c r="H632" s="12">
        <v>131</v>
      </c>
      <c r="I632" s="12"/>
    </row>
    <row r="633" spans="1:9" ht="28.95" customHeight="1">
      <c r="A633" s="15" t="s">
        <v>1163</v>
      </c>
      <c r="B633" s="18" t="s">
        <v>1164</v>
      </c>
      <c r="C633" s="13">
        <v>41</v>
      </c>
      <c r="D633" s="13">
        <v>20.5</v>
      </c>
      <c r="E633" s="19">
        <v>84.23</v>
      </c>
      <c r="F633" s="14">
        <v>42.12</v>
      </c>
      <c r="G633" s="13">
        <f t="shared" si="34"/>
        <v>62.62</v>
      </c>
      <c r="H633" s="12">
        <v>132</v>
      </c>
      <c r="I633" s="12"/>
    </row>
    <row r="634" spans="1:9" ht="28.95" customHeight="1">
      <c r="A634" s="15" t="s">
        <v>1165</v>
      </c>
      <c r="B634" s="18" t="s">
        <v>1166</v>
      </c>
      <c r="C634" s="13">
        <v>38.75</v>
      </c>
      <c r="D634" s="13">
        <v>19.38</v>
      </c>
      <c r="E634" s="24">
        <v>86.23</v>
      </c>
      <c r="F634" s="14">
        <v>43.12</v>
      </c>
      <c r="G634" s="13">
        <f t="shared" si="34"/>
        <v>62.5</v>
      </c>
      <c r="H634" s="12">
        <v>133</v>
      </c>
      <c r="I634" s="12"/>
    </row>
    <row r="635" spans="1:9" ht="28.95" customHeight="1">
      <c r="A635" s="15" t="s">
        <v>1167</v>
      </c>
      <c r="B635" s="18" t="s">
        <v>1168</v>
      </c>
      <c r="C635" s="13">
        <v>45</v>
      </c>
      <c r="D635" s="13">
        <v>22.5</v>
      </c>
      <c r="E635" s="23">
        <v>79.709999999999994</v>
      </c>
      <c r="F635" s="14">
        <v>39.86</v>
      </c>
      <c r="G635" s="13">
        <f t="shared" si="34"/>
        <v>62.36</v>
      </c>
      <c r="H635" s="12">
        <v>134</v>
      </c>
      <c r="I635" s="12"/>
    </row>
    <row r="636" spans="1:9" ht="28.95" customHeight="1">
      <c r="A636" s="15" t="s">
        <v>1169</v>
      </c>
      <c r="B636" s="18" t="s">
        <v>1170</v>
      </c>
      <c r="C636" s="13">
        <v>43</v>
      </c>
      <c r="D636" s="13">
        <v>21.5</v>
      </c>
      <c r="E636" s="19">
        <v>81.72</v>
      </c>
      <c r="F636" s="14">
        <v>40.86</v>
      </c>
      <c r="G636" s="13">
        <f t="shared" si="34"/>
        <v>62.36</v>
      </c>
      <c r="H636" s="12">
        <v>135</v>
      </c>
      <c r="I636" s="12"/>
    </row>
    <row r="637" spans="1:9" ht="28.95" customHeight="1">
      <c r="A637" s="15" t="s">
        <v>1171</v>
      </c>
      <c r="B637" s="18" t="s">
        <v>1172</v>
      </c>
      <c r="C637" s="13">
        <v>39.75</v>
      </c>
      <c r="D637" s="13">
        <v>19.88</v>
      </c>
      <c r="E637" s="19">
        <v>84.95</v>
      </c>
      <c r="F637" s="14">
        <v>42.48</v>
      </c>
      <c r="G637" s="13">
        <f t="shared" si="34"/>
        <v>62.36</v>
      </c>
      <c r="H637" s="12">
        <v>136</v>
      </c>
      <c r="I637" s="12"/>
    </row>
    <row r="638" spans="1:9" ht="28.95" customHeight="1">
      <c r="A638" s="15" t="s">
        <v>1173</v>
      </c>
      <c r="B638" s="18" t="s">
        <v>1174</v>
      </c>
      <c r="C638" s="13">
        <v>41</v>
      </c>
      <c r="D638" s="13">
        <v>20.5</v>
      </c>
      <c r="E638" s="21">
        <v>83.57</v>
      </c>
      <c r="F638" s="14">
        <v>41.79</v>
      </c>
      <c r="G638" s="13">
        <f t="shared" si="34"/>
        <v>62.29</v>
      </c>
      <c r="H638" s="12">
        <v>137</v>
      </c>
      <c r="I638" s="12"/>
    </row>
    <row r="639" spans="1:9" ht="28.95" customHeight="1">
      <c r="A639" s="15" t="s">
        <v>1175</v>
      </c>
      <c r="B639" s="18" t="s">
        <v>1176</v>
      </c>
      <c r="C639" s="13">
        <v>39.5</v>
      </c>
      <c r="D639" s="13">
        <v>19.75</v>
      </c>
      <c r="E639" s="24">
        <v>84.96</v>
      </c>
      <c r="F639" s="14">
        <v>42.48</v>
      </c>
      <c r="G639" s="13">
        <f t="shared" si="34"/>
        <v>62.23</v>
      </c>
      <c r="H639" s="12">
        <v>138</v>
      </c>
      <c r="I639" s="12"/>
    </row>
    <row r="640" spans="1:9" ht="28.95" customHeight="1">
      <c r="A640" s="15" t="s">
        <v>1177</v>
      </c>
      <c r="B640" s="18" t="s">
        <v>1178</v>
      </c>
      <c r="C640" s="13">
        <v>40.5</v>
      </c>
      <c r="D640" s="13">
        <v>20.25</v>
      </c>
      <c r="E640" s="23">
        <v>83.93</v>
      </c>
      <c r="F640" s="14">
        <v>41.97</v>
      </c>
      <c r="G640" s="13">
        <f t="shared" si="34"/>
        <v>62.22</v>
      </c>
      <c r="H640" s="12">
        <v>139</v>
      </c>
      <c r="I640" s="12"/>
    </row>
    <row r="641" spans="1:9" ht="28.95" customHeight="1">
      <c r="A641" s="15" t="s">
        <v>1179</v>
      </c>
      <c r="B641" s="18" t="s">
        <v>1180</v>
      </c>
      <c r="C641" s="13">
        <v>43.25</v>
      </c>
      <c r="D641" s="13">
        <v>21.63</v>
      </c>
      <c r="E641" s="24">
        <v>81.03</v>
      </c>
      <c r="F641" s="14">
        <v>40.520000000000003</v>
      </c>
      <c r="G641" s="13">
        <f t="shared" si="34"/>
        <v>62.150000000000006</v>
      </c>
      <c r="H641" s="12">
        <v>140</v>
      </c>
      <c r="I641" s="12"/>
    </row>
    <row r="642" spans="1:9" ht="28.95" customHeight="1">
      <c r="A642" s="15" t="s">
        <v>1181</v>
      </c>
      <c r="B642" s="18" t="s">
        <v>1182</v>
      </c>
      <c r="C642" s="13">
        <v>38.25</v>
      </c>
      <c r="D642" s="13">
        <v>19.13</v>
      </c>
      <c r="E642" s="22">
        <v>85.78</v>
      </c>
      <c r="F642" s="14">
        <v>42.89</v>
      </c>
      <c r="G642" s="13">
        <f t="shared" si="34"/>
        <v>62.019999999999996</v>
      </c>
      <c r="H642" s="12">
        <v>141</v>
      </c>
      <c r="I642" s="12"/>
    </row>
    <row r="643" spans="1:9" ht="28.95" customHeight="1">
      <c r="A643" s="15" t="s">
        <v>1183</v>
      </c>
      <c r="B643" s="18" t="s">
        <v>1184</v>
      </c>
      <c r="C643" s="13">
        <v>43</v>
      </c>
      <c r="D643" s="13">
        <v>21.5</v>
      </c>
      <c r="E643" s="22">
        <v>80.930000000000007</v>
      </c>
      <c r="F643" s="14">
        <v>40.47</v>
      </c>
      <c r="G643" s="13">
        <f t="shared" si="34"/>
        <v>61.97</v>
      </c>
      <c r="H643" s="12">
        <v>142</v>
      </c>
      <c r="I643" s="12"/>
    </row>
    <row r="644" spans="1:9" ht="28.95" customHeight="1">
      <c r="A644" s="15" t="s">
        <v>1185</v>
      </c>
      <c r="B644" s="18" t="s">
        <v>1186</v>
      </c>
      <c r="C644" s="13">
        <v>42</v>
      </c>
      <c r="D644" s="13">
        <v>21</v>
      </c>
      <c r="E644" s="19">
        <v>81.91</v>
      </c>
      <c r="F644" s="14">
        <v>40.96</v>
      </c>
      <c r="G644" s="13">
        <f t="shared" si="34"/>
        <v>61.96</v>
      </c>
      <c r="H644" s="12">
        <v>143</v>
      </c>
      <c r="I644" s="12"/>
    </row>
    <row r="645" spans="1:9" ht="28.95" customHeight="1">
      <c r="A645" s="15" t="s">
        <v>1187</v>
      </c>
      <c r="B645" s="18" t="s">
        <v>1188</v>
      </c>
      <c r="C645" s="13">
        <v>40.5</v>
      </c>
      <c r="D645" s="13">
        <v>20.25</v>
      </c>
      <c r="E645" s="19">
        <v>83.28</v>
      </c>
      <c r="F645" s="14">
        <v>41.64</v>
      </c>
      <c r="G645" s="13">
        <f t="shared" si="34"/>
        <v>61.89</v>
      </c>
      <c r="H645" s="12">
        <v>144</v>
      </c>
      <c r="I645" s="12"/>
    </row>
    <row r="646" spans="1:9" ht="28.95" customHeight="1">
      <c r="A646" s="15" t="s">
        <v>1189</v>
      </c>
      <c r="B646" s="18" t="s">
        <v>1190</v>
      </c>
      <c r="C646" s="13">
        <v>43</v>
      </c>
      <c r="D646" s="13">
        <v>21.5</v>
      </c>
      <c r="E646" s="25">
        <v>80.760000000000005</v>
      </c>
      <c r="F646" s="14">
        <v>40.380000000000003</v>
      </c>
      <c r="G646" s="13">
        <f t="shared" si="34"/>
        <v>61.88</v>
      </c>
      <c r="H646" s="12">
        <v>145</v>
      </c>
      <c r="I646" s="12"/>
    </row>
    <row r="647" spans="1:9" ht="28.95" customHeight="1">
      <c r="A647" s="15" t="s">
        <v>1191</v>
      </c>
      <c r="B647" s="18" t="s">
        <v>1192</v>
      </c>
      <c r="C647" s="13">
        <v>43.25</v>
      </c>
      <c r="D647" s="13">
        <v>21.63</v>
      </c>
      <c r="E647" s="20">
        <v>80.459999999999994</v>
      </c>
      <c r="F647" s="14">
        <v>40.229999999999997</v>
      </c>
      <c r="G647" s="13">
        <f t="shared" si="34"/>
        <v>61.86</v>
      </c>
      <c r="H647" s="12">
        <v>146</v>
      </c>
      <c r="I647" s="12"/>
    </row>
    <row r="648" spans="1:9" ht="28.95" customHeight="1">
      <c r="A648" s="15" t="s">
        <v>1193</v>
      </c>
      <c r="B648" s="18" t="s">
        <v>1194</v>
      </c>
      <c r="C648" s="13">
        <v>40</v>
      </c>
      <c r="D648" s="13">
        <v>20</v>
      </c>
      <c r="E648" s="20">
        <v>83.62</v>
      </c>
      <c r="F648" s="14">
        <v>41.81</v>
      </c>
      <c r="G648" s="13">
        <f t="shared" si="34"/>
        <v>61.81</v>
      </c>
      <c r="H648" s="12">
        <v>147</v>
      </c>
      <c r="I648" s="12"/>
    </row>
    <row r="649" spans="1:9" ht="28.95" customHeight="1">
      <c r="A649" s="15" t="s">
        <v>1195</v>
      </c>
      <c r="B649" s="18" t="s">
        <v>1196</v>
      </c>
      <c r="C649" s="13">
        <v>38.5</v>
      </c>
      <c r="D649" s="13">
        <v>19.25</v>
      </c>
      <c r="E649" s="22">
        <v>84.98</v>
      </c>
      <c r="F649" s="14">
        <v>42.49</v>
      </c>
      <c r="G649" s="13">
        <f t="shared" si="34"/>
        <v>61.74</v>
      </c>
      <c r="H649" s="12">
        <v>148</v>
      </c>
      <c r="I649" s="12"/>
    </row>
    <row r="650" spans="1:9" ht="28.95" customHeight="1">
      <c r="A650" s="15" t="s">
        <v>1197</v>
      </c>
      <c r="B650" s="18" t="s">
        <v>1198</v>
      </c>
      <c r="C650" s="13">
        <v>41.5</v>
      </c>
      <c r="D650" s="13">
        <v>20.75</v>
      </c>
      <c r="E650" s="20">
        <v>81.93</v>
      </c>
      <c r="F650" s="14">
        <v>40.97</v>
      </c>
      <c r="G650" s="13">
        <f t="shared" si="34"/>
        <v>61.72</v>
      </c>
      <c r="H650" s="12">
        <v>149</v>
      </c>
      <c r="I650" s="12"/>
    </row>
    <row r="651" spans="1:9" ht="28.95" customHeight="1">
      <c r="A651" s="15" t="s">
        <v>146</v>
      </c>
      <c r="B651" s="18" t="s">
        <v>1199</v>
      </c>
      <c r="C651" s="13">
        <v>44.5</v>
      </c>
      <c r="D651" s="13">
        <v>22.25</v>
      </c>
      <c r="E651" s="23">
        <v>78.84</v>
      </c>
      <c r="F651" s="14">
        <v>39.42</v>
      </c>
      <c r="G651" s="13">
        <f t="shared" si="34"/>
        <v>61.67</v>
      </c>
      <c r="H651" s="12">
        <v>150</v>
      </c>
      <c r="I651" s="12"/>
    </row>
    <row r="652" spans="1:9" ht="28.95" customHeight="1">
      <c r="A652" s="15" t="s">
        <v>1200</v>
      </c>
      <c r="B652" s="18" t="s">
        <v>1201</v>
      </c>
      <c r="C652" s="13">
        <v>44</v>
      </c>
      <c r="D652" s="13">
        <v>22</v>
      </c>
      <c r="E652" s="25">
        <v>79.31</v>
      </c>
      <c r="F652" s="14">
        <v>39.659999999999997</v>
      </c>
      <c r="G652" s="13">
        <f t="shared" si="34"/>
        <v>61.66</v>
      </c>
      <c r="H652" s="12">
        <v>151</v>
      </c>
      <c r="I652" s="12"/>
    </row>
    <row r="653" spans="1:9" ht="28.95" customHeight="1">
      <c r="A653" s="15" t="s">
        <v>1202</v>
      </c>
      <c r="B653" s="18" t="s">
        <v>1203</v>
      </c>
      <c r="C653" s="13">
        <v>40</v>
      </c>
      <c r="D653" s="13">
        <v>20</v>
      </c>
      <c r="E653" s="19">
        <v>83.32</v>
      </c>
      <c r="F653" s="14">
        <v>41.66</v>
      </c>
      <c r="G653" s="13">
        <f t="shared" si="34"/>
        <v>61.66</v>
      </c>
      <c r="H653" s="12">
        <v>152</v>
      </c>
      <c r="I653" s="12"/>
    </row>
    <row r="654" spans="1:9" ht="28.95" customHeight="1">
      <c r="A654" s="15" t="s">
        <v>1204</v>
      </c>
      <c r="B654" s="18" t="s">
        <v>1205</v>
      </c>
      <c r="C654" s="13">
        <v>39.25</v>
      </c>
      <c r="D654" s="13">
        <v>19.63</v>
      </c>
      <c r="E654" s="22">
        <v>83.72</v>
      </c>
      <c r="F654" s="14">
        <v>41.86</v>
      </c>
      <c r="G654" s="13">
        <f t="shared" si="34"/>
        <v>61.489999999999995</v>
      </c>
      <c r="H654" s="12">
        <v>153</v>
      </c>
      <c r="I654" s="12"/>
    </row>
    <row r="655" spans="1:9" ht="28.95" customHeight="1">
      <c r="A655" s="15" t="s">
        <v>1206</v>
      </c>
      <c r="B655" s="18" t="s">
        <v>1207</v>
      </c>
      <c r="C655" s="13">
        <v>39.5</v>
      </c>
      <c r="D655" s="13">
        <v>19.75</v>
      </c>
      <c r="E655" s="19">
        <v>83.34</v>
      </c>
      <c r="F655" s="14">
        <v>41.67</v>
      </c>
      <c r="G655" s="13">
        <f t="shared" si="34"/>
        <v>61.42</v>
      </c>
      <c r="H655" s="12">
        <v>154</v>
      </c>
      <c r="I655" s="12"/>
    </row>
    <row r="656" spans="1:9" ht="28.95" customHeight="1">
      <c r="A656" s="15" t="s">
        <v>1208</v>
      </c>
      <c r="B656" s="18" t="s">
        <v>1209</v>
      </c>
      <c r="C656" s="13">
        <v>39</v>
      </c>
      <c r="D656" s="13">
        <v>19.5</v>
      </c>
      <c r="E656" s="20">
        <v>83.5</v>
      </c>
      <c r="F656" s="14">
        <v>41.75</v>
      </c>
      <c r="G656" s="13">
        <f t="shared" si="34"/>
        <v>61.25</v>
      </c>
      <c r="H656" s="12">
        <v>155</v>
      </c>
      <c r="I656" s="12"/>
    </row>
    <row r="657" spans="1:9" ht="28.95" customHeight="1">
      <c r="A657" s="15" t="s">
        <v>1210</v>
      </c>
      <c r="B657" s="18" t="s">
        <v>1211</v>
      </c>
      <c r="C657" s="13">
        <v>39.75</v>
      </c>
      <c r="D657" s="13">
        <v>19.88</v>
      </c>
      <c r="E657" s="19">
        <v>82.69</v>
      </c>
      <c r="F657" s="14">
        <v>41.35</v>
      </c>
      <c r="G657" s="13">
        <f t="shared" si="34"/>
        <v>61.230000000000004</v>
      </c>
      <c r="H657" s="12">
        <v>156</v>
      </c>
      <c r="I657" s="12"/>
    </row>
    <row r="658" spans="1:9" ht="28.95" customHeight="1">
      <c r="A658" s="15" t="s">
        <v>1212</v>
      </c>
      <c r="B658" s="18" t="s">
        <v>1213</v>
      </c>
      <c r="C658" s="13">
        <v>36.5</v>
      </c>
      <c r="D658" s="13">
        <v>18.25</v>
      </c>
      <c r="E658" s="20">
        <v>85.8</v>
      </c>
      <c r="F658" s="14">
        <v>42.9</v>
      </c>
      <c r="G658" s="13">
        <f t="shared" si="34"/>
        <v>61.15</v>
      </c>
      <c r="H658" s="12">
        <v>157</v>
      </c>
      <c r="I658" s="12"/>
    </row>
    <row r="659" spans="1:9" ht="28.95" customHeight="1">
      <c r="A659" s="15" t="s">
        <v>1214</v>
      </c>
      <c r="B659" s="18" t="s">
        <v>1215</v>
      </c>
      <c r="C659" s="13">
        <v>37</v>
      </c>
      <c r="D659" s="13">
        <v>18.5</v>
      </c>
      <c r="E659" s="21">
        <v>84.99</v>
      </c>
      <c r="F659" s="14">
        <v>42.5</v>
      </c>
      <c r="G659" s="13">
        <f t="shared" si="34"/>
        <v>61</v>
      </c>
      <c r="H659" s="12">
        <v>158</v>
      </c>
      <c r="I659" s="12"/>
    </row>
    <row r="660" spans="1:9" ht="28.95" customHeight="1">
      <c r="A660" s="11" t="s">
        <v>1216</v>
      </c>
      <c r="B660" s="18" t="s">
        <v>1217</v>
      </c>
      <c r="C660" s="13">
        <v>40.25</v>
      </c>
      <c r="D660" s="13">
        <v>20.13</v>
      </c>
      <c r="E660" s="20">
        <v>81.569999999999993</v>
      </c>
      <c r="F660" s="14">
        <v>40.79</v>
      </c>
      <c r="G660" s="13">
        <f t="shared" si="34"/>
        <v>60.92</v>
      </c>
      <c r="H660" s="12">
        <v>159</v>
      </c>
      <c r="I660" s="12"/>
    </row>
    <row r="661" spans="1:9" ht="28.95" customHeight="1">
      <c r="A661" s="15" t="s">
        <v>1218</v>
      </c>
      <c r="B661" s="18" t="s">
        <v>1219</v>
      </c>
      <c r="C661" s="13">
        <v>44.5</v>
      </c>
      <c r="D661" s="13">
        <v>22.25</v>
      </c>
      <c r="E661" s="23">
        <v>77.319999999999993</v>
      </c>
      <c r="F661" s="14">
        <v>38.659999999999997</v>
      </c>
      <c r="G661" s="13">
        <f t="shared" si="34"/>
        <v>60.91</v>
      </c>
      <c r="H661" s="12">
        <v>160</v>
      </c>
      <c r="I661" s="12"/>
    </row>
    <row r="662" spans="1:9" ht="28.95" customHeight="1">
      <c r="A662" s="15" t="s">
        <v>1094</v>
      </c>
      <c r="B662" s="18" t="s">
        <v>1220</v>
      </c>
      <c r="C662" s="13">
        <v>34</v>
      </c>
      <c r="D662" s="13">
        <v>17</v>
      </c>
      <c r="E662" s="20">
        <v>87.55</v>
      </c>
      <c r="F662" s="14">
        <v>43.78</v>
      </c>
      <c r="G662" s="13">
        <f t="shared" si="34"/>
        <v>60.78</v>
      </c>
      <c r="H662" s="12">
        <v>161</v>
      </c>
      <c r="I662" s="12"/>
    </row>
    <row r="663" spans="1:9" ht="28.95" customHeight="1">
      <c r="A663" s="15" t="s">
        <v>72</v>
      </c>
      <c r="B663" s="18" t="s">
        <v>1221</v>
      </c>
      <c r="C663" s="13">
        <v>36</v>
      </c>
      <c r="D663" s="13">
        <v>18</v>
      </c>
      <c r="E663" s="23">
        <v>85.19</v>
      </c>
      <c r="F663" s="14">
        <v>42.6</v>
      </c>
      <c r="G663" s="13">
        <f t="shared" si="34"/>
        <v>60.6</v>
      </c>
      <c r="H663" s="12">
        <v>162</v>
      </c>
      <c r="I663" s="12"/>
    </row>
    <row r="664" spans="1:9" ht="28.95" customHeight="1">
      <c r="A664" s="15" t="s">
        <v>1222</v>
      </c>
      <c r="B664" s="18" t="s">
        <v>1223</v>
      </c>
      <c r="C664" s="13">
        <v>36.5</v>
      </c>
      <c r="D664" s="13">
        <v>18.25</v>
      </c>
      <c r="E664" s="19">
        <v>84.61</v>
      </c>
      <c r="F664" s="14">
        <v>42.31</v>
      </c>
      <c r="G664" s="13">
        <f t="shared" si="34"/>
        <v>60.56</v>
      </c>
      <c r="H664" s="12">
        <v>163</v>
      </c>
      <c r="I664" s="12"/>
    </row>
    <row r="665" spans="1:9" ht="28.95" customHeight="1">
      <c r="A665" s="15" t="s">
        <v>1224</v>
      </c>
      <c r="B665" s="18" t="s">
        <v>1225</v>
      </c>
      <c r="C665" s="13">
        <v>39.5</v>
      </c>
      <c r="D665" s="13">
        <v>19.75</v>
      </c>
      <c r="E665" s="25">
        <v>81.599999999999994</v>
      </c>
      <c r="F665" s="14">
        <v>40.799999999999997</v>
      </c>
      <c r="G665" s="13">
        <f t="shared" si="34"/>
        <v>60.55</v>
      </c>
      <c r="H665" s="12">
        <v>164</v>
      </c>
      <c r="I665" s="12"/>
    </row>
    <row r="666" spans="1:9" ht="28.95" customHeight="1">
      <c r="A666" s="15" t="s">
        <v>1226</v>
      </c>
      <c r="B666" s="18" t="s">
        <v>1227</v>
      </c>
      <c r="C666" s="13">
        <v>35.75</v>
      </c>
      <c r="D666" s="13">
        <v>17.88</v>
      </c>
      <c r="E666" s="24">
        <v>85.28</v>
      </c>
      <c r="F666" s="14">
        <v>42.64</v>
      </c>
      <c r="G666" s="13">
        <f t="shared" si="34"/>
        <v>60.519999999999996</v>
      </c>
      <c r="H666" s="12">
        <v>165</v>
      </c>
      <c r="I666" s="12"/>
    </row>
    <row r="667" spans="1:9" ht="28.95" customHeight="1">
      <c r="A667" s="15" t="s">
        <v>1228</v>
      </c>
      <c r="B667" s="18" t="s">
        <v>1229</v>
      </c>
      <c r="C667" s="13">
        <v>38.5</v>
      </c>
      <c r="D667" s="13">
        <v>19.25</v>
      </c>
      <c r="E667" s="19">
        <v>82.51</v>
      </c>
      <c r="F667" s="14">
        <v>41.26</v>
      </c>
      <c r="G667" s="13">
        <f t="shared" si="34"/>
        <v>60.51</v>
      </c>
      <c r="H667" s="12">
        <v>166</v>
      </c>
      <c r="I667" s="12"/>
    </row>
    <row r="668" spans="1:9" ht="28.95" customHeight="1">
      <c r="A668" s="15" t="s">
        <v>1177</v>
      </c>
      <c r="B668" s="18" t="s">
        <v>1230</v>
      </c>
      <c r="C668" s="13">
        <v>36.25</v>
      </c>
      <c r="D668" s="13">
        <v>18.13</v>
      </c>
      <c r="E668" s="22">
        <v>84.72</v>
      </c>
      <c r="F668" s="14">
        <v>42.36</v>
      </c>
      <c r="G668" s="13">
        <f t="shared" si="34"/>
        <v>60.489999999999995</v>
      </c>
      <c r="H668" s="12">
        <v>167</v>
      </c>
      <c r="I668" s="12"/>
    </row>
    <row r="669" spans="1:9" ht="28.95" customHeight="1">
      <c r="A669" s="15" t="s">
        <v>1231</v>
      </c>
      <c r="B669" s="18" t="s">
        <v>1232</v>
      </c>
      <c r="C669" s="13">
        <v>35.5</v>
      </c>
      <c r="D669" s="13">
        <v>17.75</v>
      </c>
      <c r="E669" s="25">
        <v>85.31</v>
      </c>
      <c r="F669" s="14">
        <v>42.66</v>
      </c>
      <c r="G669" s="13">
        <f t="shared" si="34"/>
        <v>60.41</v>
      </c>
      <c r="H669" s="12">
        <v>168</v>
      </c>
      <c r="I669" s="12"/>
    </row>
    <row r="670" spans="1:9" ht="28.95" customHeight="1">
      <c r="A670" s="15" t="s">
        <v>1233</v>
      </c>
      <c r="B670" s="18" t="s">
        <v>1234</v>
      </c>
      <c r="C670" s="13">
        <v>38.25</v>
      </c>
      <c r="D670" s="13">
        <v>19.13</v>
      </c>
      <c r="E670" s="24">
        <v>82.49</v>
      </c>
      <c r="F670" s="14">
        <v>41.25</v>
      </c>
      <c r="G670" s="13">
        <f t="shared" si="34"/>
        <v>60.379999999999995</v>
      </c>
      <c r="H670" s="12">
        <v>169</v>
      </c>
      <c r="I670" s="12"/>
    </row>
    <row r="671" spans="1:9" ht="28.95" customHeight="1">
      <c r="A671" s="15" t="s">
        <v>1235</v>
      </c>
      <c r="B671" s="18" t="s">
        <v>1236</v>
      </c>
      <c r="C671" s="13">
        <v>37</v>
      </c>
      <c r="D671" s="13">
        <v>18.5</v>
      </c>
      <c r="E671" s="24">
        <v>83.52</v>
      </c>
      <c r="F671" s="14">
        <v>41.76</v>
      </c>
      <c r="G671" s="13">
        <f t="shared" si="34"/>
        <v>60.26</v>
      </c>
      <c r="H671" s="12">
        <v>170</v>
      </c>
      <c r="I671" s="12"/>
    </row>
    <row r="672" spans="1:9" ht="28.95" customHeight="1">
      <c r="A672" s="15" t="s">
        <v>1237</v>
      </c>
      <c r="B672" s="18" t="s">
        <v>1238</v>
      </c>
      <c r="C672" s="13">
        <v>35.25</v>
      </c>
      <c r="D672" s="13">
        <v>17.63</v>
      </c>
      <c r="E672" s="24">
        <v>85.26</v>
      </c>
      <c r="F672" s="14">
        <v>42.63</v>
      </c>
      <c r="G672" s="13">
        <f t="shared" si="34"/>
        <v>60.260000000000005</v>
      </c>
      <c r="H672" s="12">
        <v>171</v>
      </c>
      <c r="I672" s="12"/>
    </row>
    <row r="673" spans="1:9" ht="28.95" customHeight="1">
      <c r="A673" s="15" t="s">
        <v>1239</v>
      </c>
      <c r="B673" s="18" t="s">
        <v>1240</v>
      </c>
      <c r="C673" s="13">
        <v>40.5</v>
      </c>
      <c r="D673" s="13">
        <v>20.25</v>
      </c>
      <c r="E673" s="19">
        <v>79.89</v>
      </c>
      <c r="F673" s="14">
        <v>39.950000000000003</v>
      </c>
      <c r="G673" s="13">
        <f t="shared" si="34"/>
        <v>60.2</v>
      </c>
      <c r="H673" s="12">
        <v>172</v>
      </c>
      <c r="I673" s="12"/>
    </row>
    <row r="674" spans="1:9" ht="28.95" customHeight="1">
      <c r="A674" s="15" t="s">
        <v>1241</v>
      </c>
      <c r="B674" s="18" t="s">
        <v>1242</v>
      </c>
      <c r="C674" s="13">
        <v>40</v>
      </c>
      <c r="D674" s="13">
        <v>20</v>
      </c>
      <c r="E674" s="22">
        <v>80.23</v>
      </c>
      <c r="F674" s="14">
        <v>40.119999999999997</v>
      </c>
      <c r="G674" s="13">
        <f t="shared" si="34"/>
        <v>60.12</v>
      </c>
      <c r="H674" s="12">
        <v>173</v>
      </c>
      <c r="I674" s="12"/>
    </row>
    <row r="675" spans="1:9" ht="28.95" customHeight="1">
      <c r="A675" s="15" t="s">
        <v>1243</v>
      </c>
      <c r="B675" s="18" t="s">
        <v>1244</v>
      </c>
      <c r="C675" s="13">
        <v>39</v>
      </c>
      <c r="D675" s="13">
        <v>19.5</v>
      </c>
      <c r="E675" s="24">
        <v>81.23</v>
      </c>
      <c r="F675" s="14">
        <v>40.619999999999997</v>
      </c>
      <c r="G675" s="13">
        <f t="shared" si="34"/>
        <v>60.12</v>
      </c>
      <c r="H675" s="12">
        <v>174</v>
      </c>
      <c r="I675" s="12"/>
    </row>
    <row r="676" spans="1:9" ht="28.95" customHeight="1">
      <c r="A676" s="15" t="s">
        <v>1245</v>
      </c>
      <c r="B676" s="18" t="s">
        <v>1246</v>
      </c>
      <c r="C676" s="13">
        <v>35</v>
      </c>
      <c r="D676" s="13">
        <v>17.5</v>
      </c>
      <c r="E676" s="22">
        <v>85.08</v>
      </c>
      <c r="F676" s="14">
        <v>42.54</v>
      </c>
      <c r="G676" s="13">
        <f t="shared" si="34"/>
        <v>60.04</v>
      </c>
      <c r="H676" s="12">
        <v>175</v>
      </c>
      <c r="I676" s="12"/>
    </row>
    <row r="677" spans="1:9" ht="28.95" customHeight="1">
      <c r="A677" s="15" t="s">
        <v>1247</v>
      </c>
      <c r="B677" s="18" t="s">
        <v>1248</v>
      </c>
      <c r="C677" s="13">
        <v>38</v>
      </c>
      <c r="D677" s="13">
        <v>19</v>
      </c>
      <c r="E677" s="21">
        <v>82.04</v>
      </c>
      <c r="F677" s="14">
        <v>41.02</v>
      </c>
      <c r="G677" s="13">
        <f t="shared" si="34"/>
        <v>60.02</v>
      </c>
      <c r="H677" s="12">
        <v>176</v>
      </c>
      <c r="I677" s="12"/>
    </row>
    <row r="678" spans="1:9" ht="28.95" customHeight="1">
      <c r="A678" s="15" t="s">
        <v>1249</v>
      </c>
      <c r="B678" s="18" t="s">
        <v>1250</v>
      </c>
      <c r="C678" s="13">
        <v>36.25</v>
      </c>
      <c r="D678" s="13">
        <v>18.13</v>
      </c>
      <c r="E678" s="20">
        <v>83.7</v>
      </c>
      <c r="F678" s="14">
        <v>41.85</v>
      </c>
      <c r="G678" s="13">
        <f t="shared" si="34"/>
        <v>59.980000000000004</v>
      </c>
      <c r="H678" s="12">
        <v>177</v>
      </c>
      <c r="I678" s="12"/>
    </row>
    <row r="679" spans="1:9" ht="28.95" customHeight="1">
      <c r="A679" s="15" t="s">
        <v>1251</v>
      </c>
      <c r="B679" s="18" t="s">
        <v>1252</v>
      </c>
      <c r="C679" s="13">
        <v>37</v>
      </c>
      <c r="D679" s="13">
        <v>18.5</v>
      </c>
      <c r="E679" s="22">
        <v>82.75</v>
      </c>
      <c r="F679" s="14">
        <v>41.38</v>
      </c>
      <c r="G679" s="13">
        <f t="shared" si="34"/>
        <v>59.88</v>
      </c>
      <c r="H679" s="12">
        <v>178</v>
      </c>
      <c r="I679" s="12"/>
    </row>
    <row r="680" spans="1:9" ht="28.95" customHeight="1">
      <c r="A680" s="15" t="s">
        <v>1253</v>
      </c>
      <c r="B680" s="18" t="s">
        <v>1254</v>
      </c>
      <c r="C680" s="13">
        <v>37</v>
      </c>
      <c r="D680" s="13">
        <v>18.5</v>
      </c>
      <c r="E680" s="19">
        <v>82.71</v>
      </c>
      <c r="F680" s="14">
        <v>41.36</v>
      </c>
      <c r="G680" s="13">
        <f t="shared" si="34"/>
        <v>59.86</v>
      </c>
      <c r="H680" s="12">
        <v>179</v>
      </c>
      <c r="I680" s="12"/>
    </row>
    <row r="681" spans="1:9" ht="28.95" customHeight="1">
      <c r="A681" s="15" t="s">
        <v>1255</v>
      </c>
      <c r="B681" s="18" t="s">
        <v>1256</v>
      </c>
      <c r="C681" s="13">
        <v>35</v>
      </c>
      <c r="D681" s="13">
        <v>17.5</v>
      </c>
      <c r="E681" s="24">
        <v>84.64</v>
      </c>
      <c r="F681" s="14">
        <v>42.32</v>
      </c>
      <c r="G681" s="13">
        <f t="shared" si="34"/>
        <v>59.82</v>
      </c>
      <c r="H681" s="12">
        <v>180</v>
      </c>
      <c r="I681" s="12"/>
    </row>
    <row r="682" spans="1:9" ht="28.95" customHeight="1">
      <c r="A682" s="15" t="s">
        <v>1257</v>
      </c>
      <c r="B682" s="18" t="s">
        <v>1258</v>
      </c>
      <c r="C682" s="13">
        <v>39</v>
      </c>
      <c r="D682" s="13">
        <v>19.5</v>
      </c>
      <c r="E682" s="20">
        <v>80.540000000000006</v>
      </c>
      <c r="F682" s="14">
        <v>40.270000000000003</v>
      </c>
      <c r="G682" s="13">
        <f t="shared" si="34"/>
        <v>59.77</v>
      </c>
      <c r="H682" s="12">
        <v>181</v>
      </c>
      <c r="I682" s="12"/>
    </row>
    <row r="683" spans="1:9" ht="28.95" customHeight="1">
      <c r="A683" s="15" t="s">
        <v>1259</v>
      </c>
      <c r="B683" s="18" t="s">
        <v>1260</v>
      </c>
      <c r="C683" s="13">
        <v>39.75</v>
      </c>
      <c r="D683" s="13">
        <v>19.88</v>
      </c>
      <c r="E683" s="24">
        <v>79.64</v>
      </c>
      <c r="F683" s="14">
        <v>39.82</v>
      </c>
      <c r="G683" s="13">
        <f t="shared" si="34"/>
        <v>59.7</v>
      </c>
      <c r="H683" s="12">
        <v>182</v>
      </c>
      <c r="I683" s="12"/>
    </row>
    <row r="684" spans="1:9" ht="28.95" customHeight="1">
      <c r="A684" s="15" t="s">
        <v>1261</v>
      </c>
      <c r="B684" s="18" t="s">
        <v>1262</v>
      </c>
      <c r="C684" s="13">
        <v>35</v>
      </c>
      <c r="D684" s="13">
        <v>17.5</v>
      </c>
      <c r="E684" s="19">
        <v>84.17</v>
      </c>
      <c r="F684" s="14">
        <v>42.09</v>
      </c>
      <c r="G684" s="13">
        <f t="shared" si="34"/>
        <v>59.59</v>
      </c>
      <c r="H684" s="12">
        <v>183</v>
      </c>
      <c r="I684" s="12"/>
    </row>
    <row r="685" spans="1:9" ht="28.95" customHeight="1">
      <c r="A685" s="15" t="s">
        <v>1263</v>
      </c>
      <c r="B685" s="18" t="s">
        <v>1264</v>
      </c>
      <c r="C685" s="13">
        <v>34</v>
      </c>
      <c r="D685" s="13">
        <v>17</v>
      </c>
      <c r="E685" s="19">
        <v>85.07</v>
      </c>
      <c r="F685" s="14">
        <v>42.54</v>
      </c>
      <c r="G685" s="13">
        <f t="shared" si="34"/>
        <v>59.54</v>
      </c>
      <c r="H685" s="12">
        <v>184</v>
      </c>
      <c r="I685" s="12"/>
    </row>
    <row r="686" spans="1:9" ht="28.95" customHeight="1">
      <c r="A686" s="11" t="s">
        <v>1112</v>
      </c>
      <c r="B686" s="18" t="s">
        <v>1265</v>
      </c>
      <c r="C686" s="13">
        <v>35.25</v>
      </c>
      <c r="D686" s="13">
        <v>17.63</v>
      </c>
      <c r="E686" s="20">
        <v>83.76</v>
      </c>
      <c r="F686" s="14">
        <v>41.88</v>
      </c>
      <c r="G686" s="13">
        <f t="shared" si="34"/>
        <v>59.510000000000005</v>
      </c>
      <c r="H686" s="12">
        <v>185</v>
      </c>
      <c r="I686" s="12"/>
    </row>
    <row r="687" spans="1:9" ht="28.95" customHeight="1">
      <c r="A687" s="15" t="s">
        <v>1266</v>
      </c>
      <c r="B687" s="18" t="s">
        <v>1267</v>
      </c>
      <c r="C687" s="13">
        <v>36.75</v>
      </c>
      <c r="D687" s="13">
        <v>18.38</v>
      </c>
      <c r="E687" s="24">
        <v>82.23</v>
      </c>
      <c r="F687" s="14">
        <v>41.12</v>
      </c>
      <c r="G687" s="13">
        <f t="shared" si="34"/>
        <v>59.5</v>
      </c>
      <c r="H687" s="12">
        <v>186</v>
      </c>
      <c r="I687" s="12"/>
    </row>
    <row r="688" spans="1:9" ht="28.95" customHeight="1">
      <c r="A688" s="15" t="s">
        <v>1268</v>
      </c>
      <c r="B688" s="18" t="s">
        <v>1269</v>
      </c>
      <c r="C688" s="13">
        <v>40</v>
      </c>
      <c r="D688" s="13">
        <v>20</v>
      </c>
      <c r="E688" s="21">
        <v>78.930000000000007</v>
      </c>
      <c r="F688" s="14">
        <v>39.47</v>
      </c>
      <c r="G688" s="13">
        <f t="shared" si="34"/>
        <v>59.47</v>
      </c>
      <c r="H688" s="12">
        <v>187</v>
      </c>
      <c r="I688" s="12"/>
    </row>
    <row r="689" spans="1:9" ht="28.95" customHeight="1">
      <c r="A689" s="15" t="s">
        <v>1270</v>
      </c>
      <c r="B689" s="18" t="s">
        <v>1271</v>
      </c>
      <c r="C689" s="13">
        <v>33.25</v>
      </c>
      <c r="D689" s="13">
        <v>16.63</v>
      </c>
      <c r="E689" s="20">
        <v>85.52</v>
      </c>
      <c r="F689" s="14">
        <v>42.76</v>
      </c>
      <c r="G689" s="13">
        <f t="shared" si="34"/>
        <v>59.39</v>
      </c>
      <c r="H689" s="12">
        <v>188</v>
      </c>
      <c r="I689" s="12"/>
    </row>
    <row r="690" spans="1:9" ht="28.95" customHeight="1">
      <c r="A690" s="15" t="s">
        <v>1272</v>
      </c>
      <c r="B690" s="18" t="s">
        <v>1273</v>
      </c>
      <c r="C690" s="13">
        <v>33.5</v>
      </c>
      <c r="D690" s="13">
        <v>16.75</v>
      </c>
      <c r="E690" s="22">
        <v>85.22</v>
      </c>
      <c r="F690" s="14">
        <v>42.61</v>
      </c>
      <c r="G690" s="13">
        <f t="shared" si="34"/>
        <v>59.36</v>
      </c>
      <c r="H690" s="12">
        <v>189</v>
      </c>
      <c r="I690" s="12"/>
    </row>
    <row r="691" spans="1:9" ht="28.95" customHeight="1">
      <c r="A691" s="15" t="s">
        <v>1274</v>
      </c>
      <c r="B691" s="18" t="s">
        <v>1275</v>
      </c>
      <c r="C691" s="13">
        <v>36</v>
      </c>
      <c r="D691" s="13">
        <v>18</v>
      </c>
      <c r="E691" s="22">
        <v>82.47</v>
      </c>
      <c r="F691" s="14">
        <v>41.24</v>
      </c>
      <c r="G691" s="13">
        <f t="shared" ref="G691:G747" si="35">D691+F691</f>
        <v>59.24</v>
      </c>
      <c r="H691" s="12">
        <v>190</v>
      </c>
      <c r="I691" s="12"/>
    </row>
    <row r="692" spans="1:9" ht="28.95" customHeight="1">
      <c r="A692" s="15" t="s">
        <v>1276</v>
      </c>
      <c r="B692" s="18" t="s">
        <v>1277</v>
      </c>
      <c r="C692" s="13">
        <v>33.75</v>
      </c>
      <c r="D692" s="13">
        <v>16.88</v>
      </c>
      <c r="E692" s="20">
        <v>84.71</v>
      </c>
      <c r="F692" s="14">
        <v>42.36</v>
      </c>
      <c r="G692" s="13">
        <f t="shared" si="35"/>
        <v>59.239999999999995</v>
      </c>
      <c r="H692" s="12">
        <v>191</v>
      </c>
      <c r="I692" s="12"/>
    </row>
    <row r="693" spans="1:9" ht="28.95" customHeight="1">
      <c r="A693" s="15" t="s">
        <v>1278</v>
      </c>
      <c r="B693" s="18" t="s">
        <v>1279</v>
      </c>
      <c r="C693" s="13">
        <v>37</v>
      </c>
      <c r="D693" s="13">
        <v>18.5</v>
      </c>
      <c r="E693" s="22">
        <v>81.13</v>
      </c>
      <c r="F693" s="14">
        <v>40.57</v>
      </c>
      <c r="G693" s="13">
        <f t="shared" si="35"/>
        <v>59.07</v>
      </c>
      <c r="H693" s="12">
        <v>192</v>
      </c>
      <c r="I693" s="12"/>
    </row>
    <row r="694" spans="1:9" ht="28.95" customHeight="1">
      <c r="A694" s="15" t="s">
        <v>1280</v>
      </c>
      <c r="B694" s="18" t="s">
        <v>1281</v>
      </c>
      <c r="C694" s="13">
        <v>34</v>
      </c>
      <c r="D694" s="13">
        <v>17</v>
      </c>
      <c r="E694" s="21">
        <v>84</v>
      </c>
      <c r="F694" s="14">
        <v>42</v>
      </c>
      <c r="G694" s="13">
        <f t="shared" si="35"/>
        <v>59</v>
      </c>
      <c r="H694" s="12">
        <v>193</v>
      </c>
      <c r="I694" s="12"/>
    </row>
    <row r="695" spans="1:9" ht="28.95" customHeight="1">
      <c r="A695" s="15" t="s">
        <v>1282</v>
      </c>
      <c r="B695" s="18" t="s">
        <v>1283</v>
      </c>
      <c r="C695" s="13">
        <v>34.5</v>
      </c>
      <c r="D695" s="13">
        <v>17.25</v>
      </c>
      <c r="E695" s="24">
        <v>83.44</v>
      </c>
      <c r="F695" s="14">
        <v>41.72</v>
      </c>
      <c r="G695" s="13">
        <f t="shared" si="35"/>
        <v>58.97</v>
      </c>
      <c r="H695" s="12">
        <v>194</v>
      </c>
      <c r="I695" s="12"/>
    </row>
    <row r="696" spans="1:9" ht="28.95" customHeight="1">
      <c r="A696" s="15" t="s">
        <v>1284</v>
      </c>
      <c r="B696" s="18" t="s">
        <v>1285</v>
      </c>
      <c r="C696" s="13">
        <v>38</v>
      </c>
      <c r="D696" s="13">
        <v>19</v>
      </c>
      <c r="E696" s="20">
        <v>79.87</v>
      </c>
      <c r="F696" s="14">
        <v>39.94</v>
      </c>
      <c r="G696" s="13">
        <f t="shared" si="35"/>
        <v>58.94</v>
      </c>
      <c r="H696" s="12">
        <v>195</v>
      </c>
      <c r="I696" s="12"/>
    </row>
    <row r="697" spans="1:9" ht="28.95" customHeight="1">
      <c r="A697" s="15" t="s">
        <v>1286</v>
      </c>
      <c r="B697" s="18" t="s">
        <v>1287</v>
      </c>
      <c r="C697" s="13">
        <v>37.5</v>
      </c>
      <c r="D697" s="13">
        <v>18.75</v>
      </c>
      <c r="E697" s="25">
        <v>80.33</v>
      </c>
      <c r="F697" s="14">
        <v>40.17</v>
      </c>
      <c r="G697" s="13">
        <f t="shared" si="35"/>
        <v>58.92</v>
      </c>
      <c r="H697" s="12">
        <v>196</v>
      </c>
      <c r="I697" s="12"/>
    </row>
    <row r="698" spans="1:9" ht="28.95" customHeight="1">
      <c r="A698" s="15" t="s">
        <v>1288</v>
      </c>
      <c r="B698" s="18" t="s">
        <v>1289</v>
      </c>
      <c r="C698" s="13">
        <v>35.5</v>
      </c>
      <c r="D698" s="13">
        <v>17.75</v>
      </c>
      <c r="E698" s="24">
        <v>82.23</v>
      </c>
      <c r="F698" s="14">
        <v>41.12</v>
      </c>
      <c r="G698" s="13">
        <f t="shared" si="35"/>
        <v>58.87</v>
      </c>
      <c r="H698" s="12">
        <v>197</v>
      </c>
      <c r="I698" s="12"/>
    </row>
    <row r="699" spans="1:9" ht="28.95" customHeight="1">
      <c r="A699" s="15" t="s">
        <v>951</v>
      </c>
      <c r="B699" s="18" t="s">
        <v>1290</v>
      </c>
      <c r="C699" s="13">
        <v>38</v>
      </c>
      <c r="D699" s="13">
        <v>19</v>
      </c>
      <c r="E699" s="19">
        <v>79.55</v>
      </c>
      <c r="F699" s="14">
        <v>39.78</v>
      </c>
      <c r="G699" s="13">
        <f t="shared" si="35"/>
        <v>58.78</v>
      </c>
      <c r="H699" s="12">
        <v>198</v>
      </c>
      <c r="I699" s="12"/>
    </row>
    <row r="700" spans="1:9" ht="28.95" customHeight="1">
      <c r="A700" s="15" t="s">
        <v>1291</v>
      </c>
      <c r="B700" s="18" t="s">
        <v>1292</v>
      </c>
      <c r="C700" s="13">
        <v>35</v>
      </c>
      <c r="D700" s="13">
        <v>17.5</v>
      </c>
      <c r="E700" s="21">
        <v>82.55</v>
      </c>
      <c r="F700" s="14">
        <v>41.28</v>
      </c>
      <c r="G700" s="13">
        <f t="shared" si="35"/>
        <v>58.78</v>
      </c>
      <c r="H700" s="12">
        <v>199</v>
      </c>
      <c r="I700" s="12"/>
    </row>
    <row r="701" spans="1:9" ht="28.95" customHeight="1">
      <c r="A701" s="15" t="s">
        <v>1293</v>
      </c>
      <c r="B701" s="18" t="s">
        <v>1294</v>
      </c>
      <c r="C701" s="13">
        <v>37.5</v>
      </c>
      <c r="D701" s="13">
        <v>18.75</v>
      </c>
      <c r="E701" s="25">
        <v>79.97</v>
      </c>
      <c r="F701" s="14">
        <v>39.99</v>
      </c>
      <c r="G701" s="13">
        <f t="shared" si="35"/>
        <v>58.74</v>
      </c>
      <c r="H701" s="12">
        <v>200</v>
      </c>
      <c r="I701" s="12"/>
    </row>
    <row r="702" spans="1:9" ht="28.95" customHeight="1">
      <c r="A702" s="15" t="s">
        <v>1295</v>
      </c>
      <c r="B702" s="18" t="s">
        <v>1296</v>
      </c>
      <c r="C702" s="13">
        <v>33.25</v>
      </c>
      <c r="D702" s="13">
        <v>16.63</v>
      </c>
      <c r="E702" s="21">
        <v>83.79</v>
      </c>
      <c r="F702" s="14">
        <v>41.9</v>
      </c>
      <c r="G702" s="13">
        <f t="shared" si="35"/>
        <v>58.53</v>
      </c>
      <c r="H702" s="12">
        <v>201</v>
      </c>
      <c r="I702" s="12"/>
    </row>
    <row r="703" spans="1:9" ht="28.95" customHeight="1">
      <c r="A703" s="15" t="s">
        <v>1297</v>
      </c>
      <c r="B703" s="18" t="s">
        <v>1298</v>
      </c>
      <c r="C703" s="13">
        <v>35</v>
      </c>
      <c r="D703" s="13">
        <v>17.5</v>
      </c>
      <c r="E703" s="25">
        <v>82.02</v>
      </c>
      <c r="F703" s="14">
        <v>41.01</v>
      </c>
      <c r="G703" s="13">
        <f t="shared" si="35"/>
        <v>58.51</v>
      </c>
      <c r="H703" s="12">
        <v>202</v>
      </c>
      <c r="I703" s="12"/>
    </row>
    <row r="704" spans="1:9" ht="28.95" customHeight="1">
      <c r="A704" s="15" t="s">
        <v>1299</v>
      </c>
      <c r="B704" s="18" t="s">
        <v>1300</v>
      </c>
      <c r="C704" s="13">
        <v>34.75</v>
      </c>
      <c r="D704" s="13">
        <v>17.38</v>
      </c>
      <c r="E704" s="22">
        <v>82.21</v>
      </c>
      <c r="F704" s="14">
        <v>41.11</v>
      </c>
      <c r="G704" s="13">
        <f t="shared" si="35"/>
        <v>58.489999999999995</v>
      </c>
      <c r="H704" s="12">
        <v>203</v>
      </c>
      <c r="I704" s="12"/>
    </row>
    <row r="705" spans="1:9" ht="28.95" customHeight="1">
      <c r="A705" s="15" t="s">
        <v>1301</v>
      </c>
      <c r="B705" s="18" t="s">
        <v>1302</v>
      </c>
      <c r="C705" s="13">
        <v>33</v>
      </c>
      <c r="D705" s="13">
        <v>16.5</v>
      </c>
      <c r="E705" s="22">
        <v>83.88</v>
      </c>
      <c r="F705" s="14">
        <v>41.94</v>
      </c>
      <c r="G705" s="13">
        <f t="shared" si="35"/>
        <v>58.44</v>
      </c>
      <c r="H705" s="12">
        <v>204</v>
      </c>
      <c r="I705" s="12"/>
    </row>
    <row r="706" spans="1:9" ht="28.95" customHeight="1">
      <c r="A706" s="15" t="s">
        <v>1303</v>
      </c>
      <c r="B706" s="18" t="s">
        <v>1304</v>
      </c>
      <c r="C706" s="13">
        <v>35</v>
      </c>
      <c r="D706" s="13">
        <v>17.5</v>
      </c>
      <c r="E706" s="19">
        <v>81.680000000000007</v>
      </c>
      <c r="F706" s="14">
        <v>40.840000000000003</v>
      </c>
      <c r="G706" s="13">
        <f t="shared" si="35"/>
        <v>58.34</v>
      </c>
      <c r="H706" s="12">
        <v>205</v>
      </c>
      <c r="I706" s="12"/>
    </row>
    <row r="707" spans="1:9" ht="28.95" customHeight="1">
      <c r="A707" s="15" t="s">
        <v>1305</v>
      </c>
      <c r="B707" s="18" t="s">
        <v>1306</v>
      </c>
      <c r="C707" s="13">
        <v>33.75</v>
      </c>
      <c r="D707" s="13">
        <v>16.88</v>
      </c>
      <c r="E707" s="24">
        <v>82.91</v>
      </c>
      <c r="F707" s="14">
        <v>41.46</v>
      </c>
      <c r="G707" s="13">
        <f t="shared" si="35"/>
        <v>58.34</v>
      </c>
      <c r="H707" s="12">
        <v>206</v>
      </c>
      <c r="I707" s="12"/>
    </row>
    <row r="708" spans="1:9" ht="28.95" customHeight="1">
      <c r="A708" s="15" t="s">
        <v>1307</v>
      </c>
      <c r="B708" s="18" t="s">
        <v>1308</v>
      </c>
      <c r="C708" s="13">
        <v>34</v>
      </c>
      <c r="D708" s="13">
        <v>17</v>
      </c>
      <c r="E708" s="21">
        <v>82.63</v>
      </c>
      <c r="F708" s="14">
        <v>41.32</v>
      </c>
      <c r="G708" s="13">
        <f t="shared" si="35"/>
        <v>58.32</v>
      </c>
      <c r="H708" s="12">
        <v>207</v>
      </c>
      <c r="I708" s="12"/>
    </row>
    <row r="709" spans="1:9" ht="28.95" customHeight="1">
      <c r="A709" s="15" t="s">
        <v>1309</v>
      </c>
      <c r="B709" s="18" t="s">
        <v>1310</v>
      </c>
      <c r="C709" s="13">
        <v>33.5</v>
      </c>
      <c r="D709" s="13">
        <v>16.75</v>
      </c>
      <c r="E709" s="21">
        <v>83.04</v>
      </c>
      <c r="F709" s="14">
        <v>41.52</v>
      </c>
      <c r="G709" s="13">
        <f t="shared" si="35"/>
        <v>58.27</v>
      </c>
      <c r="H709" s="12">
        <v>208</v>
      </c>
      <c r="I709" s="12"/>
    </row>
    <row r="710" spans="1:9" ht="28.95" customHeight="1">
      <c r="A710" s="15" t="s">
        <v>1311</v>
      </c>
      <c r="B710" s="18" t="s">
        <v>1312</v>
      </c>
      <c r="C710" s="13">
        <v>33</v>
      </c>
      <c r="D710" s="13">
        <v>16.5</v>
      </c>
      <c r="E710" s="21">
        <v>83.24</v>
      </c>
      <c r="F710" s="14">
        <v>41.62</v>
      </c>
      <c r="G710" s="13">
        <f t="shared" si="35"/>
        <v>58.12</v>
      </c>
      <c r="H710" s="12">
        <v>209</v>
      </c>
      <c r="I710" s="12"/>
    </row>
    <row r="711" spans="1:9" ht="28.95" customHeight="1">
      <c r="A711" s="15" t="s">
        <v>1313</v>
      </c>
      <c r="B711" s="18" t="s">
        <v>1314</v>
      </c>
      <c r="C711" s="13">
        <v>33.5</v>
      </c>
      <c r="D711" s="13">
        <v>16.75</v>
      </c>
      <c r="E711" s="21">
        <v>82.53</v>
      </c>
      <c r="F711" s="14">
        <v>41.27</v>
      </c>
      <c r="G711" s="13">
        <f t="shared" si="35"/>
        <v>58.02</v>
      </c>
      <c r="H711" s="12">
        <v>210</v>
      </c>
      <c r="I711" s="12"/>
    </row>
    <row r="712" spans="1:9" ht="28.95" customHeight="1">
      <c r="A712" s="15" t="s">
        <v>1315</v>
      </c>
      <c r="B712" s="18" t="s">
        <v>1316</v>
      </c>
      <c r="C712" s="13">
        <v>36.5</v>
      </c>
      <c r="D712" s="13">
        <v>18.25</v>
      </c>
      <c r="E712" s="19">
        <v>79.040000000000006</v>
      </c>
      <c r="F712" s="14">
        <v>39.520000000000003</v>
      </c>
      <c r="G712" s="13">
        <f t="shared" si="35"/>
        <v>57.77</v>
      </c>
      <c r="H712" s="12">
        <v>211</v>
      </c>
      <c r="I712" s="12"/>
    </row>
    <row r="713" spans="1:9" ht="28.95" customHeight="1">
      <c r="A713" s="15" t="s">
        <v>1317</v>
      </c>
      <c r="B713" s="18" t="s">
        <v>1318</v>
      </c>
      <c r="C713" s="13">
        <v>35.5</v>
      </c>
      <c r="D713" s="13">
        <v>17.75</v>
      </c>
      <c r="E713" s="19">
        <v>79.650000000000006</v>
      </c>
      <c r="F713" s="14">
        <v>39.83</v>
      </c>
      <c r="G713" s="13">
        <f t="shared" si="35"/>
        <v>57.58</v>
      </c>
      <c r="H713" s="12">
        <v>212</v>
      </c>
      <c r="I713" s="12"/>
    </row>
    <row r="714" spans="1:9" ht="28.95" customHeight="1">
      <c r="A714" s="15" t="s">
        <v>1319</v>
      </c>
      <c r="B714" s="18" t="s">
        <v>1320</v>
      </c>
      <c r="C714" s="13">
        <v>34.5</v>
      </c>
      <c r="D714" s="13">
        <v>17.25</v>
      </c>
      <c r="E714" s="19">
        <v>80.62</v>
      </c>
      <c r="F714" s="14">
        <v>40.31</v>
      </c>
      <c r="G714" s="13">
        <f t="shared" si="35"/>
        <v>57.56</v>
      </c>
      <c r="H714" s="12">
        <v>213</v>
      </c>
      <c r="I714" s="12"/>
    </row>
    <row r="715" spans="1:9" ht="28.95" customHeight="1">
      <c r="A715" s="15" t="s">
        <v>1321</v>
      </c>
      <c r="B715" s="18" t="s">
        <v>1322</v>
      </c>
      <c r="C715" s="13">
        <v>33</v>
      </c>
      <c r="D715" s="13">
        <v>16.5</v>
      </c>
      <c r="E715" s="21">
        <v>81.290000000000006</v>
      </c>
      <c r="F715" s="14">
        <v>40.65</v>
      </c>
      <c r="G715" s="13">
        <f t="shared" si="35"/>
        <v>57.15</v>
      </c>
      <c r="H715" s="12">
        <v>214</v>
      </c>
      <c r="I715" s="12"/>
    </row>
    <row r="716" spans="1:9" ht="28.95" customHeight="1">
      <c r="A716" s="15" t="s">
        <v>1323</v>
      </c>
      <c r="B716" s="18" t="s">
        <v>1324</v>
      </c>
      <c r="C716" s="13">
        <v>34</v>
      </c>
      <c r="D716" s="13">
        <v>17</v>
      </c>
      <c r="E716" s="19">
        <v>80.09</v>
      </c>
      <c r="F716" s="14">
        <v>40.049999999999997</v>
      </c>
      <c r="G716" s="13">
        <f t="shared" si="35"/>
        <v>57.05</v>
      </c>
      <c r="H716" s="12">
        <v>215</v>
      </c>
      <c r="I716" s="12"/>
    </row>
    <row r="717" spans="1:9" ht="28.95" customHeight="1">
      <c r="A717" s="15" t="s">
        <v>1325</v>
      </c>
      <c r="B717" s="18" t="s">
        <v>1326</v>
      </c>
      <c r="C717" s="13">
        <v>33</v>
      </c>
      <c r="D717" s="13">
        <v>16.5</v>
      </c>
      <c r="E717" s="23">
        <v>80.94</v>
      </c>
      <c r="F717" s="14">
        <v>40.47</v>
      </c>
      <c r="G717" s="13">
        <f t="shared" si="35"/>
        <v>56.97</v>
      </c>
      <c r="H717" s="12">
        <v>216</v>
      </c>
      <c r="I717" s="12"/>
    </row>
    <row r="718" spans="1:9" ht="28.95" customHeight="1">
      <c r="A718" s="15" t="s">
        <v>1327</v>
      </c>
      <c r="B718" s="18" t="s">
        <v>1328</v>
      </c>
      <c r="C718" s="13">
        <v>34.5</v>
      </c>
      <c r="D718" s="13">
        <v>17.25</v>
      </c>
      <c r="E718" s="20">
        <v>76.930000000000007</v>
      </c>
      <c r="F718" s="14">
        <v>38.47</v>
      </c>
      <c r="G718" s="13">
        <f t="shared" si="35"/>
        <v>55.72</v>
      </c>
      <c r="H718" s="12">
        <v>217</v>
      </c>
      <c r="I718" s="12"/>
    </row>
    <row r="719" spans="1:9" ht="28.95" customHeight="1">
      <c r="A719" s="15" t="s">
        <v>1329</v>
      </c>
      <c r="B719" s="18" t="s">
        <v>1330</v>
      </c>
      <c r="C719" s="13">
        <v>33.75</v>
      </c>
      <c r="D719" s="13">
        <v>16.88</v>
      </c>
      <c r="E719" s="20">
        <v>77.13</v>
      </c>
      <c r="F719" s="14">
        <v>38.57</v>
      </c>
      <c r="G719" s="13">
        <f t="shared" si="35"/>
        <v>55.45</v>
      </c>
      <c r="H719" s="12">
        <v>218</v>
      </c>
      <c r="I719" s="12"/>
    </row>
    <row r="720" spans="1:9" ht="28.95" customHeight="1">
      <c r="A720" s="15" t="s">
        <v>1331</v>
      </c>
      <c r="B720" s="18" t="s">
        <v>1332</v>
      </c>
      <c r="C720" s="13">
        <v>40.5</v>
      </c>
      <c r="D720" s="13">
        <v>20.25</v>
      </c>
      <c r="E720" s="23">
        <v>67.97</v>
      </c>
      <c r="F720" s="14">
        <v>33.99</v>
      </c>
      <c r="G720" s="13">
        <f t="shared" si="35"/>
        <v>54.24</v>
      </c>
      <c r="H720" s="12">
        <v>219</v>
      </c>
      <c r="I720" s="12"/>
    </row>
    <row r="721" spans="1:9" ht="28.95" customHeight="1">
      <c r="A721" s="15" t="s">
        <v>1333</v>
      </c>
      <c r="B721" s="18" t="s">
        <v>1334</v>
      </c>
      <c r="C721" s="13">
        <v>45</v>
      </c>
      <c r="D721" s="13">
        <v>22.5</v>
      </c>
      <c r="E721" s="23" t="s">
        <v>64</v>
      </c>
      <c r="F721" s="14"/>
      <c r="G721" s="13">
        <f t="shared" si="35"/>
        <v>22.5</v>
      </c>
      <c r="H721" s="12">
        <v>220</v>
      </c>
      <c r="I721" s="12"/>
    </row>
    <row r="722" spans="1:9" ht="28.95" customHeight="1">
      <c r="A722" s="15" t="s">
        <v>1335</v>
      </c>
      <c r="B722" s="18" t="s">
        <v>1336</v>
      </c>
      <c r="C722" s="13">
        <v>45</v>
      </c>
      <c r="D722" s="13">
        <v>22.5</v>
      </c>
      <c r="E722" s="23" t="s">
        <v>64</v>
      </c>
      <c r="F722" s="14"/>
      <c r="G722" s="13">
        <f t="shared" si="35"/>
        <v>22.5</v>
      </c>
      <c r="H722" s="12">
        <v>221</v>
      </c>
      <c r="I722" s="12"/>
    </row>
    <row r="723" spans="1:9" ht="28.95" customHeight="1">
      <c r="A723" s="15" t="s">
        <v>1337</v>
      </c>
      <c r="B723" s="18" t="s">
        <v>1338</v>
      </c>
      <c r="C723" s="13">
        <v>43.5</v>
      </c>
      <c r="D723" s="13">
        <v>21.75</v>
      </c>
      <c r="E723" s="23" t="s">
        <v>64</v>
      </c>
      <c r="F723" s="14"/>
      <c r="G723" s="13">
        <f t="shared" si="35"/>
        <v>21.75</v>
      </c>
      <c r="H723" s="12">
        <v>222</v>
      </c>
      <c r="I723" s="12"/>
    </row>
    <row r="724" spans="1:9" ht="28.95" customHeight="1">
      <c r="A724" s="15" t="s">
        <v>1339</v>
      </c>
      <c r="B724" s="18" t="s">
        <v>1340</v>
      </c>
      <c r="C724" s="13">
        <v>42.5</v>
      </c>
      <c r="D724" s="13">
        <v>21.25</v>
      </c>
      <c r="E724" s="23" t="s">
        <v>64</v>
      </c>
      <c r="F724" s="14"/>
      <c r="G724" s="13">
        <f t="shared" si="35"/>
        <v>21.25</v>
      </c>
      <c r="H724" s="12">
        <v>223</v>
      </c>
      <c r="I724" s="12"/>
    </row>
    <row r="725" spans="1:9" ht="28.95" customHeight="1">
      <c r="A725" s="15" t="s">
        <v>372</v>
      </c>
      <c r="B725" s="18" t="s">
        <v>1341</v>
      </c>
      <c r="C725" s="13">
        <v>42</v>
      </c>
      <c r="D725" s="13">
        <v>21</v>
      </c>
      <c r="E725" s="23" t="s">
        <v>64</v>
      </c>
      <c r="F725" s="14"/>
      <c r="G725" s="13">
        <f t="shared" si="35"/>
        <v>21</v>
      </c>
      <c r="H725" s="12">
        <v>224</v>
      </c>
      <c r="I725" s="12"/>
    </row>
    <row r="726" spans="1:9" ht="28.95" customHeight="1">
      <c r="A726" s="15" t="s">
        <v>1342</v>
      </c>
      <c r="B726" s="18" t="s">
        <v>1343</v>
      </c>
      <c r="C726" s="13">
        <v>40.5</v>
      </c>
      <c r="D726" s="13">
        <v>20.25</v>
      </c>
      <c r="E726" s="23" t="s">
        <v>64</v>
      </c>
      <c r="F726" s="14"/>
      <c r="G726" s="13">
        <f t="shared" si="35"/>
        <v>20.25</v>
      </c>
      <c r="H726" s="12">
        <v>225</v>
      </c>
      <c r="I726" s="12"/>
    </row>
    <row r="727" spans="1:9" ht="28.95" customHeight="1">
      <c r="A727" s="15" t="s">
        <v>1344</v>
      </c>
      <c r="B727" s="18" t="s">
        <v>1345</v>
      </c>
      <c r="C727" s="13">
        <v>40.25</v>
      </c>
      <c r="D727" s="13">
        <v>20.13</v>
      </c>
      <c r="E727" s="23" t="s">
        <v>64</v>
      </c>
      <c r="F727" s="14"/>
      <c r="G727" s="13">
        <f t="shared" si="35"/>
        <v>20.13</v>
      </c>
      <c r="H727" s="12">
        <v>226</v>
      </c>
      <c r="I727" s="12"/>
    </row>
    <row r="728" spans="1:9" ht="28.95" customHeight="1">
      <c r="A728" s="15" t="s">
        <v>1346</v>
      </c>
      <c r="B728" s="18" t="s">
        <v>1347</v>
      </c>
      <c r="C728" s="13">
        <v>39.25</v>
      </c>
      <c r="D728" s="13">
        <v>19.63</v>
      </c>
      <c r="E728" s="23" t="s">
        <v>64</v>
      </c>
      <c r="F728" s="14"/>
      <c r="G728" s="13">
        <f t="shared" si="35"/>
        <v>19.63</v>
      </c>
      <c r="H728" s="12">
        <v>227</v>
      </c>
      <c r="I728" s="12"/>
    </row>
    <row r="729" spans="1:9" ht="28.95" customHeight="1">
      <c r="A729" s="15" t="s">
        <v>1348</v>
      </c>
      <c r="B729" s="18" t="s">
        <v>1349</v>
      </c>
      <c r="C729" s="13">
        <v>38.5</v>
      </c>
      <c r="D729" s="13">
        <v>19.25</v>
      </c>
      <c r="E729" s="23" t="s">
        <v>64</v>
      </c>
      <c r="F729" s="14"/>
      <c r="G729" s="13">
        <f t="shared" si="35"/>
        <v>19.25</v>
      </c>
      <c r="H729" s="12">
        <v>228</v>
      </c>
      <c r="I729" s="12"/>
    </row>
    <row r="730" spans="1:9" ht="28.95" customHeight="1">
      <c r="A730" s="15" t="s">
        <v>1350</v>
      </c>
      <c r="B730" s="18" t="s">
        <v>1351</v>
      </c>
      <c r="C730" s="13">
        <v>38</v>
      </c>
      <c r="D730" s="13">
        <v>19</v>
      </c>
      <c r="E730" s="23" t="s">
        <v>64</v>
      </c>
      <c r="F730" s="14"/>
      <c r="G730" s="13">
        <f t="shared" si="35"/>
        <v>19</v>
      </c>
      <c r="H730" s="12">
        <v>229</v>
      </c>
      <c r="I730" s="12"/>
    </row>
    <row r="731" spans="1:9" ht="28.95" customHeight="1">
      <c r="A731" s="15" t="s">
        <v>1352</v>
      </c>
      <c r="B731" s="18" t="s">
        <v>1353</v>
      </c>
      <c r="C731" s="13">
        <v>37.75</v>
      </c>
      <c r="D731" s="13">
        <v>18.88</v>
      </c>
      <c r="E731" s="23" t="s">
        <v>64</v>
      </c>
      <c r="F731" s="14"/>
      <c r="G731" s="13">
        <f t="shared" si="35"/>
        <v>18.88</v>
      </c>
      <c r="H731" s="12">
        <v>230</v>
      </c>
      <c r="I731" s="12"/>
    </row>
    <row r="732" spans="1:9" ht="28.95" customHeight="1">
      <c r="A732" s="15" t="s">
        <v>1354</v>
      </c>
      <c r="B732" s="18" t="s">
        <v>1355</v>
      </c>
      <c r="C732" s="13">
        <v>37.75</v>
      </c>
      <c r="D732" s="13">
        <v>18.88</v>
      </c>
      <c r="E732" s="23" t="s">
        <v>64</v>
      </c>
      <c r="F732" s="14"/>
      <c r="G732" s="13">
        <f t="shared" si="35"/>
        <v>18.88</v>
      </c>
      <c r="H732" s="12">
        <v>231</v>
      </c>
      <c r="I732" s="12"/>
    </row>
    <row r="733" spans="1:9" ht="28.95" customHeight="1">
      <c r="A733" s="15" t="s">
        <v>1356</v>
      </c>
      <c r="B733" s="18" t="s">
        <v>1357</v>
      </c>
      <c r="C733" s="13">
        <v>37.5</v>
      </c>
      <c r="D733" s="13">
        <v>18.75</v>
      </c>
      <c r="E733" s="23" t="s">
        <v>64</v>
      </c>
      <c r="F733" s="14"/>
      <c r="G733" s="13">
        <f t="shared" si="35"/>
        <v>18.75</v>
      </c>
      <c r="H733" s="12">
        <v>232</v>
      </c>
      <c r="I733" s="12"/>
    </row>
    <row r="734" spans="1:9" ht="28.95" customHeight="1">
      <c r="A734" s="15" t="s">
        <v>1358</v>
      </c>
      <c r="B734" s="18" t="s">
        <v>1359</v>
      </c>
      <c r="C734" s="13">
        <v>36.75</v>
      </c>
      <c r="D734" s="13">
        <v>18.38</v>
      </c>
      <c r="E734" s="23" t="s">
        <v>64</v>
      </c>
      <c r="F734" s="14"/>
      <c r="G734" s="13">
        <f t="shared" si="35"/>
        <v>18.38</v>
      </c>
      <c r="H734" s="12">
        <v>233</v>
      </c>
      <c r="I734" s="12"/>
    </row>
    <row r="735" spans="1:9" ht="28.95" customHeight="1">
      <c r="A735" s="15" t="s">
        <v>1360</v>
      </c>
      <c r="B735" s="18" t="s">
        <v>1361</v>
      </c>
      <c r="C735" s="13">
        <v>36.75</v>
      </c>
      <c r="D735" s="13">
        <v>18.38</v>
      </c>
      <c r="E735" s="23" t="s">
        <v>64</v>
      </c>
      <c r="F735" s="14"/>
      <c r="G735" s="13">
        <f t="shared" si="35"/>
        <v>18.38</v>
      </c>
      <c r="H735" s="12">
        <v>234</v>
      </c>
      <c r="I735" s="12"/>
    </row>
    <row r="736" spans="1:9" ht="28.95" customHeight="1">
      <c r="A736" s="15" t="s">
        <v>1362</v>
      </c>
      <c r="B736" s="18" t="s">
        <v>1363</v>
      </c>
      <c r="C736" s="13">
        <v>35.75</v>
      </c>
      <c r="D736" s="13">
        <v>17.88</v>
      </c>
      <c r="E736" s="23" t="s">
        <v>64</v>
      </c>
      <c r="F736" s="14"/>
      <c r="G736" s="13">
        <f t="shared" si="35"/>
        <v>17.88</v>
      </c>
      <c r="H736" s="12">
        <v>235</v>
      </c>
      <c r="I736" s="12"/>
    </row>
    <row r="737" spans="1:9" ht="28.95" customHeight="1">
      <c r="A737" s="15" t="s">
        <v>1364</v>
      </c>
      <c r="B737" s="18" t="s">
        <v>1365</v>
      </c>
      <c r="C737" s="13">
        <v>35.5</v>
      </c>
      <c r="D737" s="13">
        <v>17.75</v>
      </c>
      <c r="E737" s="23" t="s">
        <v>64</v>
      </c>
      <c r="F737" s="14"/>
      <c r="G737" s="13">
        <f t="shared" si="35"/>
        <v>17.75</v>
      </c>
      <c r="H737" s="12">
        <v>236</v>
      </c>
      <c r="I737" s="12"/>
    </row>
    <row r="738" spans="1:9" ht="28.95" customHeight="1">
      <c r="A738" s="15" t="s">
        <v>1366</v>
      </c>
      <c r="B738" s="18" t="s">
        <v>1367</v>
      </c>
      <c r="C738" s="13">
        <v>34.75</v>
      </c>
      <c r="D738" s="13">
        <v>17.38</v>
      </c>
      <c r="E738" s="23" t="s">
        <v>64</v>
      </c>
      <c r="F738" s="14"/>
      <c r="G738" s="13">
        <f t="shared" si="35"/>
        <v>17.38</v>
      </c>
      <c r="H738" s="12">
        <v>237</v>
      </c>
      <c r="I738" s="12"/>
    </row>
    <row r="739" spans="1:9" ht="28.95" customHeight="1">
      <c r="A739" s="15" t="s">
        <v>1368</v>
      </c>
      <c r="B739" s="18" t="s">
        <v>1369</v>
      </c>
      <c r="C739" s="13">
        <v>33.5</v>
      </c>
      <c r="D739" s="13">
        <v>16.75</v>
      </c>
      <c r="E739" s="23" t="s">
        <v>64</v>
      </c>
      <c r="F739" s="14"/>
      <c r="G739" s="13">
        <f t="shared" si="35"/>
        <v>16.75</v>
      </c>
      <c r="H739" s="12">
        <v>238</v>
      </c>
      <c r="I739" s="12"/>
    </row>
    <row r="740" spans="1:9" ht="28.95" customHeight="1">
      <c r="A740" s="15" t="s">
        <v>1370</v>
      </c>
      <c r="B740" s="18" t="s">
        <v>1371</v>
      </c>
      <c r="C740" s="13">
        <v>33.5</v>
      </c>
      <c r="D740" s="13">
        <v>16.75</v>
      </c>
      <c r="E740" s="23" t="s">
        <v>64</v>
      </c>
      <c r="F740" s="14"/>
      <c r="G740" s="13">
        <f t="shared" si="35"/>
        <v>16.75</v>
      </c>
      <c r="H740" s="12">
        <v>239</v>
      </c>
      <c r="I740" s="12"/>
    </row>
    <row r="741" spans="1:9" ht="28.95" customHeight="1">
      <c r="A741" s="15" t="s">
        <v>1372</v>
      </c>
      <c r="B741" s="18" t="s">
        <v>1373</v>
      </c>
      <c r="C741" s="13">
        <v>33.25</v>
      </c>
      <c r="D741" s="13">
        <v>16.63</v>
      </c>
      <c r="E741" s="23" t="s">
        <v>64</v>
      </c>
      <c r="F741" s="14"/>
      <c r="G741" s="13">
        <f t="shared" si="35"/>
        <v>16.63</v>
      </c>
      <c r="H741" s="12">
        <v>240</v>
      </c>
      <c r="I741" s="12"/>
    </row>
    <row r="742" spans="1:9" ht="28.95" customHeight="1">
      <c r="A742" s="15" t="s">
        <v>787</v>
      </c>
      <c r="B742" s="18" t="s">
        <v>1374</v>
      </c>
      <c r="C742" s="13">
        <v>33</v>
      </c>
      <c r="D742" s="13">
        <v>16.5</v>
      </c>
      <c r="E742" s="23" t="s">
        <v>64</v>
      </c>
      <c r="F742" s="14"/>
      <c r="G742" s="13">
        <f t="shared" si="35"/>
        <v>16.5</v>
      </c>
      <c r="H742" s="12">
        <v>241</v>
      </c>
      <c r="I742" s="12"/>
    </row>
    <row r="743" spans="1:9" ht="28.95" customHeight="1">
      <c r="A743" s="15" t="s">
        <v>1375</v>
      </c>
      <c r="B743" s="18" t="s">
        <v>1376</v>
      </c>
      <c r="C743" s="13">
        <v>33</v>
      </c>
      <c r="D743" s="13">
        <v>16.5</v>
      </c>
      <c r="E743" s="23" t="s">
        <v>64</v>
      </c>
      <c r="F743" s="14"/>
      <c r="G743" s="13">
        <f t="shared" si="35"/>
        <v>16.5</v>
      </c>
      <c r="H743" s="12">
        <v>242</v>
      </c>
      <c r="I743" s="12"/>
    </row>
    <row r="744" spans="1:9" ht="28.95" customHeight="1">
      <c r="A744" s="15" t="s">
        <v>1377</v>
      </c>
      <c r="B744" s="18" t="s">
        <v>1378</v>
      </c>
      <c r="C744" s="13">
        <v>33</v>
      </c>
      <c r="D744" s="13">
        <v>16.5</v>
      </c>
      <c r="E744" s="23" t="s">
        <v>64</v>
      </c>
      <c r="F744" s="14"/>
      <c r="G744" s="13">
        <f t="shared" si="35"/>
        <v>16.5</v>
      </c>
      <c r="H744" s="12">
        <v>243</v>
      </c>
      <c r="I744" s="12"/>
    </row>
    <row r="745" spans="1:9" ht="28.95" customHeight="1">
      <c r="A745" s="15" t="s">
        <v>1379</v>
      </c>
      <c r="B745" s="18" t="s">
        <v>1380</v>
      </c>
      <c r="C745" s="13">
        <v>33</v>
      </c>
      <c r="D745" s="13">
        <v>16.5</v>
      </c>
      <c r="E745" s="23" t="s">
        <v>64</v>
      </c>
      <c r="F745" s="14"/>
      <c r="G745" s="13">
        <f t="shared" si="35"/>
        <v>16.5</v>
      </c>
      <c r="H745" s="12">
        <v>244</v>
      </c>
      <c r="I745" s="12"/>
    </row>
    <row r="746" spans="1:9" ht="28.95" customHeight="1">
      <c r="A746" s="15" t="s">
        <v>1381</v>
      </c>
      <c r="B746" s="18" t="s">
        <v>1382</v>
      </c>
      <c r="C746" s="13">
        <v>33</v>
      </c>
      <c r="D746" s="13">
        <v>16.5</v>
      </c>
      <c r="E746" s="23" t="s">
        <v>64</v>
      </c>
      <c r="F746" s="14"/>
      <c r="G746" s="13">
        <f t="shared" si="35"/>
        <v>16.5</v>
      </c>
      <c r="H746" s="12">
        <v>245</v>
      </c>
      <c r="I746" s="12"/>
    </row>
    <row r="747" spans="1:9" ht="28.95" customHeight="1">
      <c r="A747" s="15" t="s">
        <v>1383</v>
      </c>
      <c r="B747" s="18" t="s">
        <v>1384</v>
      </c>
      <c r="C747" s="13">
        <v>33</v>
      </c>
      <c r="D747" s="13">
        <v>16.5</v>
      </c>
      <c r="E747" s="23" t="s">
        <v>64</v>
      </c>
      <c r="F747" s="14"/>
      <c r="G747" s="13">
        <f t="shared" si="35"/>
        <v>16.5</v>
      </c>
      <c r="H747" s="12">
        <v>246</v>
      </c>
      <c r="I747" s="12"/>
    </row>
    <row r="748" spans="1:9" ht="28.95" customHeight="1">
      <c r="E748" s="3"/>
      <c r="F748" s="26"/>
      <c r="H748" s="1"/>
    </row>
  </sheetData>
  <sortState ref="A318:I329">
    <sortCondition ref="H318:H329"/>
  </sortState>
  <mergeCells count="33">
    <mergeCell ref="A1:I1"/>
    <mergeCell ref="A2:I2"/>
    <mergeCell ref="A31:I31"/>
    <mergeCell ref="A48:I48"/>
    <mergeCell ref="A72:I72"/>
    <mergeCell ref="A80:I80"/>
    <mergeCell ref="A94:I94"/>
    <mergeCell ref="A114:I114"/>
    <mergeCell ref="A140:I140"/>
    <mergeCell ref="A151:I151"/>
    <mergeCell ref="A168:I168"/>
    <mergeCell ref="A173:I173"/>
    <mergeCell ref="A178:I178"/>
    <mergeCell ref="A183:I183"/>
    <mergeCell ref="A203:I203"/>
    <mergeCell ref="A219:I219"/>
    <mergeCell ref="A239:I239"/>
    <mergeCell ref="A250:I250"/>
    <mergeCell ref="A264:I264"/>
    <mergeCell ref="A278:I278"/>
    <mergeCell ref="A283:I283"/>
    <mergeCell ref="A288:I288"/>
    <mergeCell ref="A292:I292"/>
    <mergeCell ref="A300:I300"/>
    <mergeCell ref="A308:I308"/>
    <mergeCell ref="A460:I460"/>
    <mergeCell ref="A486:I486"/>
    <mergeCell ref="A500:I500"/>
    <mergeCell ref="A316:I316"/>
    <mergeCell ref="A330:I330"/>
    <mergeCell ref="A364:I364"/>
    <mergeCell ref="A399:I399"/>
    <mergeCell ref="A435:I435"/>
  </mergeCells>
  <phoneticPr fontId="8" type="noConversion"/>
  <printOptions horizontalCentered="1"/>
  <pageMargins left="0.69930555555555596" right="0.69930555555555596" top="0.75" bottom="0.75" header="0.3" footer="0.3"/>
  <pageSetup paperSize="9" orientation="portrait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rsg</cp:lastModifiedBy>
  <cp:lastPrinted>2018-08-01T02:10:00Z</cp:lastPrinted>
  <dcterms:created xsi:type="dcterms:W3CDTF">2015-06-05T18:19:00Z</dcterms:created>
  <dcterms:modified xsi:type="dcterms:W3CDTF">2018-08-01T07:28:47Z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2052-10.1.0.7468</vt:lpwstr>
  </property>
</Properties>
</file>