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<sst xmlns="http://schemas.openxmlformats.org/spreadsheetml/2006/main" count="147" uniqueCount="81">
  <si>
    <t>姓名</t>
  </si>
  <si>
    <t>性别</t>
  </si>
  <si>
    <t>身份证号码</t>
  </si>
  <si>
    <t>报考学科</t>
  </si>
  <si>
    <t>女</t>
  </si>
  <si>
    <t>小学数学</t>
  </si>
  <si>
    <t>兰晓露</t>
  </si>
  <si>
    <t>410423198911299525</t>
  </si>
  <si>
    <t>王文柯</t>
  </si>
  <si>
    <t>410425199109260022</t>
  </si>
  <si>
    <t>李霄雨</t>
  </si>
  <si>
    <t>410425199304174525</t>
  </si>
  <si>
    <t>赵倩倩</t>
  </si>
  <si>
    <t>410425199212274529</t>
  </si>
  <si>
    <t>胡海燕</t>
  </si>
  <si>
    <t>410425199212050023</t>
  </si>
  <si>
    <t>王柠檬</t>
  </si>
  <si>
    <t>41042519890522102X</t>
  </si>
  <si>
    <t>陈欢欢</t>
  </si>
  <si>
    <t>410421198812232568</t>
  </si>
  <si>
    <t>李园园</t>
  </si>
  <si>
    <t>410423198907188021</t>
  </si>
  <si>
    <t>周鸿鸽</t>
  </si>
  <si>
    <t>410411199101245524</t>
  </si>
  <si>
    <t>410425199302210027</t>
  </si>
  <si>
    <t>张晓娜</t>
  </si>
  <si>
    <t>410425198801180526</t>
  </si>
  <si>
    <t>和康利</t>
  </si>
  <si>
    <t>410421199101020520</t>
  </si>
  <si>
    <t>邵会芳</t>
  </si>
  <si>
    <t>412721199110033428</t>
  </si>
  <si>
    <t>赵宏娜</t>
  </si>
  <si>
    <t>41042219891221702X</t>
  </si>
  <si>
    <t>王纳歌</t>
  </si>
  <si>
    <t>410422198811197701</t>
  </si>
  <si>
    <t>吴忠辉</t>
  </si>
  <si>
    <t>410422199205247646</t>
  </si>
  <si>
    <t>韩丽丽</t>
  </si>
  <si>
    <t>王潇洒</t>
  </si>
  <si>
    <t>410425199403014527</t>
  </si>
  <si>
    <t>郭红吉</t>
  </si>
  <si>
    <t>410422198810152448</t>
  </si>
  <si>
    <t>陈凯林</t>
  </si>
  <si>
    <t>410423199112049567</t>
  </si>
  <si>
    <t>雷可可</t>
  </si>
  <si>
    <t>410423198808236622</t>
  </si>
  <si>
    <t>王晓丹</t>
  </si>
  <si>
    <t>410403198811095626</t>
  </si>
  <si>
    <t>410422199003091049</t>
  </si>
  <si>
    <t>刘娇娇</t>
  </si>
  <si>
    <t>410425199208051023</t>
  </si>
  <si>
    <t>谢璐璐</t>
  </si>
  <si>
    <t>410425199309183041</t>
  </si>
  <si>
    <t>张梦真</t>
  </si>
  <si>
    <t>410425199503160046</t>
  </si>
  <si>
    <t>何晓燕</t>
  </si>
  <si>
    <t>410422199208015445</t>
  </si>
  <si>
    <t>张欣敏</t>
  </si>
  <si>
    <t>410422199410155505</t>
  </si>
  <si>
    <t>李梦梦</t>
  </si>
  <si>
    <t>410422199601154468</t>
  </si>
  <si>
    <t>徐滋滋</t>
  </si>
  <si>
    <t>410821198905131565</t>
  </si>
  <si>
    <t>叶小宁</t>
  </si>
  <si>
    <t>410425199404234548</t>
  </si>
  <si>
    <t>朱项珂</t>
  </si>
  <si>
    <t>410426199003276540</t>
  </si>
  <si>
    <t>高萌萌</t>
  </si>
  <si>
    <t>410411199103205622</t>
  </si>
  <si>
    <t>朱惠娟</t>
  </si>
  <si>
    <t>410423199202189520</t>
  </si>
  <si>
    <t>刘梦阳</t>
  </si>
  <si>
    <t>410426199111036528</t>
  </si>
  <si>
    <t>笔试成绩</t>
  </si>
  <si>
    <t>笔试成绩
的50%</t>
  </si>
  <si>
    <t>面试成绩</t>
  </si>
  <si>
    <t>面试成绩
的50%</t>
  </si>
  <si>
    <t>总成绩</t>
  </si>
  <si>
    <t>郏县2018教育系统公开招聘政府购买服务劳务
派遣人员数学进入初选名单</t>
  </si>
  <si>
    <t>吕露馨</t>
  </si>
  <si>
    <t>考场号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</si>
</sst>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8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176" fontId="44" fillId="0" borderId="9" xfId="105" applyNumberFormat="1" applyFont="1" applyBorder="1" applyAlignment="1">
      <alignment horizontal="center" vertical="center"/>
      <protection/>
    </xf>
    <xf numFmtId="0" fontId="44" fillId="0" borderId="0" xfId="0" applyFont="1" applyAlignment="1">
      <alignment vertical="center"/>
    </xf>
    <xf numFmtId="176" fontId="44" fillId="0" borderId="9" xfId="53" applyNumberFormat="1" applyFont="1" applyBorder="1">
      <alignment/>
      <protection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center" vertical="center"/>
    </xf>
    <xf numFmtId="176" fontId="44" fillId="0" borderId="9" xfId="103" applyNumberFormat="1" applyFont="1" applyBorder="1" applyAlignment="1">
      <alignment horizontal="center" vertical="center"/>
      <protection/>
    </xf>
    <xf numFmtId="176" fontId="44" fillId="0" borderId="9" xfId="105" applyNumberFormat="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119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2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7" xfId="62"/>
    <cellStyle name="常规 28" xfId="63"/>
    <cellStyle name="常规 29" xfId="64"/>
    <cellStyle name="常规 3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48" xfId="85"/>
    <cellStyle name="常规 49" xfId="86"/>
    <cellStyle name="常规 5" xfId="87"/>
    <cellStyle name="常规 50" xfId="88"/>
    <cellStyle name="常规 51" xfId="89"/>
    <cellStyle name="常规 52" xfId="90"/>
    <cellStyle name="常规 53" xfId="91"/>
    <cellStyle name="常规 54" xfId="92"/>
    <cellStyle name="常规 55" xfId="93"/>
    <cellStyle name="常规 56" xfId="94"/>
    <cellStyle name="常规 57" xfId="95"/>
    <cellStyle name="常规 58" xfId="96"/>
    <cellStyle name="常规 59" xfId="97"/>
    <cellStyle name="常规 6" xfId="98"/>
    <cellStyle name="常规 60" xfId="99"/>
    <cellStyle name="常规 61" xfId="100"/>
    <cellStyle name="常规 62" xfId="101"/>
    <cellStyle name="常规 63" xfId="102"/>
    <cellStyle name="常规 64" xfId="103"/>
    <cellStyle name="常规 65" xfId="104"/>
    <cellStyle name="常规 66" xfId="105"/>
    <cellStyle name="常规 67" xfId="106"/>
    <cellStyle name="常规 7" xfId="107"/>
    <cellStyle name="常规 8" xfId="108"/>
    <cellStyle name="常规 9" xfId="109"/>
    <cellStyle name="Hyperlink" xfId="110"/>
    <cellStyle name="好" xfId="111"/>
    <cellStyle name="汇总" xfId="112"/>
    <cellStyle name="Currency" xfId="113"/>
    <cellStyle name="Currency [0]" xfId="114"/>
    <cellStyle name="计算" xfId="115"/>
    <cellStyle name="检查单元格" xfId="116"/>
    <cellStyle name="解释性文本" xfId="117"/>
    <cellStyle name="警告文本" xfId="118"/>
    <cellStyle name="链接单元格" xfId="119"/>
    <cellStyle name="Comma" xfId="120"/>
    <cellStyle name="Comma [0]" xfId="121"/>
    <cellStyle name="强调文字颜色 1" xfId="122"/>
    <cellStyle name="强调文字颜色 2" xfId="123"/>
    <cellStyle name="强调文字颜色 3" xfId="124"/>
    <cellStyle name="强调文字颜色 4" xfId="125"/>
    <cellStyle name="强调文字颜色 5" xfId="126"/>
    <cellStyle name="强调文字颜色 6" xfId="127"/>
    <cellStyle name="适中" xfId="128"/>
    <cellStyle name="输出" xfId="129"/>
    <cellStyle name="输入" xfId="130"/>
    <cellStyle name="Followed Hyperlink" xfId="131"/>
    <cellStyle name="注释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N25" sqref="N25"/>
    </sheetView>
  </sheetViews>
  <sheetFormatPr defaultColWidth="9.00390625" defaultRowHeight="28.5" customHeight="1"/>
  <cols>
    <col min="1" max="1" width="9.25390625" style="5" customWidth="1"/>
    <col min="2" max="2" width="5.625" style="5" customWidth="1"/>
    <col min="3" max="3" width="20.25390625" style="4" customWidth="1"/>
    <col min="4" max="4" width="11.875" style="5" customWidth="1"/>
    <col min="5" max="9" width="9.125" style="11" customWidth="1"/>
    <col min="10" max="10" width="9.00390625" style="8" hidden="1" customWidth="1"/>
    <col min="11" max="16384" width="9.00390625" style="8" customWidth="1"/>
  </cols>
  <sheetData>
    <row r="1" spans="1:10" ht="51" customHeight="1">
      <c r="A1" s="14" t="s">
        <v>78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8.5" customHeight="1">
      <c r="A2" s="1" t="s">
        <v>0</v>
      </c>
      <c r="B2" s="1" t="s">
        <v>1</v>
      </c>
      <c r="C2" s="1" t="s">
        <v>2</v>
      </c>
      <c r="D2" s="1" t="s">
        <v>3</v>
      </c>
      <c r="E2" s="12" t="s">
        <v>73</v>
      </c>
      <c r="F2" s="13" t="s">
        <v>74</v>
      </c>
      <c r="G2" s="7" t="s">
        <v>75</v>
      </c>
      <c r="H2" s="13" t="s">
        <v>76</v>
      </c>
      <c r="I2" s="7" t="s">
        <v>77</v>
      </c>
      <c r="J2" s="3" t="s">
        <v>80</v>
      </c>
    </row>
    <row r="3" spans="1:10" ht="28.5" customHeight="1">
      <c r="A3" s="1" t="s">
        <v>31</v>
      </c>
      <c r="B3" s="1" t="s">
        <v>4</v>
      </c>
      <c r="C3" s="2" t="s">
        <v>32</v>
      </c>
      <c r="D3" s="1" t="s">
        <v>5</v>
      </c>
      <c r="E3" s="9">
        <v>81</v>
      </c>
      <c r="F3" s="9">
        <f aca="true" t="shared" si="0" ref="F3:F36">E3/2</f>
        <v>40.5</v>
      </c>
      <c r="G3" s="9">
        <v>84.67</v>
      </c>
      <c r="H3" s="9">
        <f aca="true" t="shared" si="1" ref="H3:H36">G3/2</f>
        <v>42.335</v>
      </c>
      <c r="I3" s="9">
        <f aca="true" t="shared" si="2" ref="I3:I36">F3+H3</f>
        <v>82.83500000000001</v>
      </c>
      <c r="J3" s="3">
        <v>3</v>
      </c>
    </row>
    <row r="4" spans="1:10" ht="28.5" customHeight="1">
      <c r="A4" s="1" t="s">
        <v>8</v>
      </c>
      <c r="B4" s="1" t="s">
        <v>4</v>
      </c>
      <c r="C4" s="2" t="s">
        <v>9</v>
      </c>
      <c r="D4" s="1" t="s">
        <v>5</v>
      </c>
      <c r="E4" s="9">
        <v>78.6</v>
      </c>
      <c r="F4" s="9">
        <f t="shared" si="0"/>
        <v>39.3</v>
      </c>
      <c r="G4" s="9">
        <v>85.46</v>
      </c>
      <c r="H4" s="9">
        <f t="shared" si="1"/>
        <v>42.73</v>
      </c>
      <c r="I4" s="9">
        <f t="shared" si="2"/>
        <v>82.03</v>
      </c>
      <c r="J4" s="3">
        <v>3</v>
      </c>
    </row>
    <row r="5" spans="1:10" ht="28.5" customHeight="1">
      <c r="A5" s="1" t="s">
        <v>16</v>
      </c>
      <c r="B5" s="1" t="s">
        <v>4</v>
      </c>
      <c r="C5" s="2" t="s">
        <v>17</v>
      </c>
      <c r="D5" s="1" t="s">
        <v>5</v>
      </c>
      <c r="E5" s="9">
        <v>79.9</v>
      </c>
      <c r="F5" s="9">
        <f t="shared" si="0"/>
        <v>39.95</v>
      </c>
      <c r="G5" s="9">
        <v>83.89</v>
      </c>
      <c r="H5" s="9">
        <f t="shared" si="1"/>
        <v>41.945</v>
      </c>
      <c r="I5" s="9">
        <f t="shared" si="2"/>
        <v>81.89500000000001</v>
      </c>
      <c r="J5" s="3">
        <v>3</v>
      </c>
    </row>
    <row r="6" spans="1:10" ht="28.5" customHeight="1">
      <c r="A6" s="1" t="s">
        <v>14</v>
      </c>
      <c r="B6" s="1" t="s">
        <v>4</v>
      </c>
      <c r="C6" s="2" t="s">
        <v>15</v>
      </c>
      <c r="D6" s="1" t="s">
        <v>5</v>
      </c>
      <c r="E6" s="9">
        <v>74.7</v>
      </c>
      <c r="F6" s="9">
        <f t="shared" si="0"/>
        <v>37.35</v>
      </c>
      <c r="G6" s="9">
        <v>87.11</v>
      </c>
      <c r="H6" s="9">
        <f t="shared" si="1"/>
        <v>43.555</v>
      </c>
      <c r="I6" s="9">
        <f t="shared" si="2"/>
        <v>80.905</v>
      </c>
      <c r="J6" s="3">
        <v>4</v>
      </c>
    </row>
    <row r="7" spans="1:10" ht="28.5" customHeight="1">
      <c r="A7" s="1" t="s">
        <v>33</v>
      </c>
      <c r="B7" s="1" t="s">
        <v>4</v>
      </c>
      <c r="C7" s="2" t="s">
        <v>34</v>
      </c>
      <c r="D7" s="1" t="s">
        <v>5</v>
      </c>
      <c r="E7" s="9">
        <v>80.6</v>
      </c>
      <c r="F7" s="9">
        <f t="shared" si="0"/>
        <v>40.3</v>
      </c>
      <c r="G7" s="9">
        <v>80.56</v>
      </c>
      <c r="H7" s="9">
        <f t="shared" si="1"/>
        <v>40.28</v>
      </c>
      <c r="I7" s="9">
        <f t="shared" si="2"/>
        <v>80.58</v>
      </c>
      <c r="J7" s="3">
        <v>3</v>
      </c>
    </row>
    <row r="8" spans="1:10" ht="28.5" customHeight="1">
      <c r="A8" s="1" t="s">
        <v>37</v>
      </c>
      <c r="B8" s="1" t="s">
        <v>4</v>
      </c>
      <c r="C8" s="2" t="s">
        <v>48</v>
      </c>
      <c r="D8" s="1" t="s">
        <v>5</v>
      </c>
      <c r="E8" s="9">
        <v>79.6</v>
      </c>
      <c r="F8" s="9">
        <f t="shared" si="0"/>
        <v>39.8</v>
      </c>
      <c r="G8" s="9">
        <v>81.14</v>
      </c>
      <c r="H8" s="9">
        <f t="shared" si="1"/>
        <v>40.57</v>
      </c>
      <c r="I8" s="9">
        <f t="shared" si="2"/>
        <v>80.37</v>
      </c>
      <c r="J8" s="3">
        <v>3</v>
      </c>
    </row>
    <row r="9" spans="1:10" ht="28.5" customHeight="1">
      <c r="A9" s="1" t="s">
        <v>44</v>
      </c>
      <c r="B9" s="1" t="s">
        <v>4</v>
      </c>
      <c r="C9" s="2" t="s">
        <v>45</v>
      </c>
      <c r="D9" s="1" t="s">
        <v>5</v>
      </c>
      <c r="E9" s="9">
        <v>77.3</v>
      </c>
      <c r="F9" s="9">
        <f t="shared" si="0"/>
        <v>38.65</v>
      </c>
      <c r="G9" s="9">
        <v>83.3</v>
      </c>
      <c r="H9" s="9">
        <f t="shared" si="1"/>
        <v>41.65</v>
      </c>
      <c r="I9" s="9">
        <f t="shared" si="2"/>
        <v>80.3</v>
      </c>
      <c r="J9" s="3">
        <v>3</v>
      </c>
    </row>
    <row r="10" spans="1:10" ht="28.5" customHeight="1">
      <c r="A10" s="1" t="s">
        <v>61</v>
      </c>
      <c r="B10" s="1" t="s">
        <v>4</v>
      </c>
      <c r="C10" s="2" t="s">
        <v>62</v>
      </c>
      <c r="D10" s="1" t="s">
        <v>5</v>
      </c>
      <c r="E10" s="9">
        <v>72</v>
      </c>
      <c r="F10" s="9">
        <f t="shared" si="0"/>
        <v>36</v>
      </c>
      <c r="G10" s="9">
        <v>88.54</v>
      </c>
      <c r="H10" s="9">
        <f t="shared" si="1"/>
        <v>44.27</v>
      </c>
      <c r="I10" s="9">
        <f t="shared" si="2"/>
        <v>80.27000000000001</v>
      </c>
      <c r="J10" s="3">
        <v>4</v>
      </c>
    </row>
    <row r="11" spans="1:10" ht="28.5" customHeight="1">
      <c r="A11" s="1" t="s">
        <v>10</v>
      </c>
      <c r="B11" s="1" t="s">
        <v>4</v>
      </c>
      <c r="C11" s="2" t="s">
        <v>11</v>
      </c>
      <c r="D11" s="1" t="s">
        <v>5</v>
      </c>
      <c r="E11" s="9">
        <v>77.5</v>
      </c>
      <c r="F11" s="9">
        <f t="shared" si="0"/>
        <v>38.75</v>
      </c>
      <c r="G11" s="9">
        <v>82.71</v>
      </c>
      <c r="H11" s="9">
        <f t="shared" si="1"/>
        <v>41.355</v>
      </c>
      <c r="I11" s="9">
        <f t="shared" si="2"/>
        <v>80.10499999999999</v>
      </c>
      <c r="J11" s="3">
        <v>3</v>
      </c>
    </row>
    <row r="12" spans="1:10" ht="28.5" customHeight="1">
      <c r="A12" s="1" t="s">
        <v>57</v>
      </c>
      <c r="B12" s="1" t="s">
        <v>4</v>
      </c>
      <c r="C12" s="2" t="s">
        <v>58</v>
      </c>
      <c r="D12" s="1" t="s">
        <v>5</v>
      </c>
      <c r="E12" s="9">
        <v>75.6</v>
      </c>
      <c r="F12" s="9">
        <f t="shared" si="0"/>
        <v>37.8</v>
      </c>
      <c r="G12" s="9">
        <v>84.48</v>
      </c>
      <c r="H12" s="9">
        <f t="shared" si="1"/>
        <v>42.24</v>
      </c>
      <c r="I12" s="9">
        <f t="shared" si="2"/>
        <v>80.03999999999999</v>
      </c>
      <c r="J12" s="3">
        <v>3</v>
      </c>
    </row>
    <row r="13" spans="1:10" ht="28.5" customHeight="1">
      <c r="A13" s="1" t="s">
        <v>27</v>
      </c>
      <c r="B13" s="1" t="s">
        <v>4</v>
      </c>
      <c r="C13" s="2" t="s">
        <v>28</v>
      </c>
      <c r="D13" s="1" t="s">
        <v>5</v>
      </c>
      <c r="E13" s="9">
        <v>77.8</v>
      </c>
      <c r="F13" s="9">
        <f t="shared" si="0"/>
        <v>38.9</v>
      </c>
      <c r="G13" s="9">
        <v>82.12</v>
      </c>
      <c r="H13" s="9">
        <f t="shared" si="1"/>
        <v>41.06</v>
      </c>
      <c r="I13" s="9">
        <f t="shared" si="2"/>
        <v>79.96000000000001</v>
      </c>
      <c r="J13" s="3">
        <v>3</v>
      </c>
    </row>
    <row r="14" spans="1:10" ht="28.5" customHeight="1">
      <c r="A14" s="1" t="s">
        <v>63</v>
      </c>
      <c r="B14" s="1" t="s">
        <v>4</v>
      </c>
      <c r="C14" s="2" t="s">
        <v>64</v>
      </c>
      <c r="D14" s="1" t="s">
        <v>5</v>
      </c>
      <c r="E14" s="9">
        <v>76.8</v>
      </c>
      <c r="F14" s="9">
        <f t="shared" si="0"/>
        <v>38.4</v>
      </c>
      <c r="G14" s="9">
        <v>82.91</v>
      </c>
      <c r="H14" s="9">
        <f t="shared" si="1"/>
        <v>41.455</v>
      </c>
      <c r="I14" s="9">
        <f t="shared" si="2"/>
        <v>79.85499999999999</v>
      </c>
      <c r="J14" s="3">
        <v>3</v>
      </c>
    </row>
    <row r="15" spans="1:10" ht="28.5" customHeight="1">
      <c r="A15" s="1" t="s">
        <v>18</v>
      </c>
      <c r="B15" s="1" t="s">
        <v>4</v>
      </c>
      <c r="C15" s="2" t="s">
        <v>19</v>
      </c>
      <c r="D15" s="1" t="s">
        <v>5</v>
      </c>
      <c r="E15" s="9">
        <v>77</v>
      </c>
      <c r="F15" s="9">
        <f t="shared" si="0"/>
        <v>38.5</v>
      </c>
      <c r="G15" s="9">
        <v>82.52</v>
      </c>
      <c r="H15" s="9">
        <f t="shared" si="1"/>
        <v>41.26</v>
      </c>
      <c r="I15" s="9">
        <f t="shared" si="2"/>
        <v>79.75999999999999</v>
      </c>
      <c r="J15" s="3">
        <v>3</v>
      </c>
    </row>
    <row r="16" spans="1:10" ht="28.5" customHeight="1">
      <c r="A16" s="1" t="s">
        <v>46</v>
      </c>
      <c r="B16" s="1" t="s">
        <v>4</v>
      </c>
      <c r="C16" s="2" t="s">
        <v>47</v>
      </c>
      <c r="D16" s="1" t="s">
        <v>5</v>
      </c>
      <c r="E16" s="9">
        <v>72.4</v>
      </c>
      <c r="F16" s="9">
        <f t="shared" si="0"/>
        <v>36.2</v>
      </c>
      <c r="G16" s="9">
        <v>86.29</v>
      </c>
      <c r="H16" s="9">
        <f t="shared" si="1"/>
        <v>43.145</v>
      </c>
      <c r="I16" s="9">
        <f t="shared" si="2"/>
        <v>79.345</v>
      </c>
      <c r="J16" s="3">
        <v>4</v>
      </c>
    </row>
    <row r="17" spans="1:10" ht="28.5" customHeight="1">
      <c r="A17" s="1" t="s">
        <v>40</v>
      </c>
      <c r="B17" s="1" t="s">
        <v>4</v>
      </c>
      <c r="C17" s="2" t="s">
        <v>41</v>
      </c>
      <c r="D17" s="1" t="s">
        <v>5</v>
      </c>
      <c r="E17" s="9">
        <v>74.4</v>
      </c>
      <c r="F17" s="9">
        <f t="shared" si="0"/>
        <v>37.2</v>
      </c>
      <c r="G17" s="9">
        <v>84.25</v>
      </c>
      <c r="H17" s="9">
        <f t="shared" si="1"/>
        <v>42.125</v>
      </c>
      <c r="I17" s="9">
        <f t="shared" si="2"/>
        <v>79.325</v>
      </c>
      <c r="J17" s="3">
        <v>4</v>
      </c>
    </row>
    <row r="18" spans="1:10" ht="28.5" customHeight="1">
      <c r="A18" s="1" t="s">
        <v>20</v>
      </c>
      <c r="B18" s="1" t="s">
        <v>4</v>
      </c>
      <c r="C18" s="2" t="s">
        <v>21</v>
      </c>
      <c r="D18" s="1" t="s">
        <v>5</v>
      </c>
      <c r="E18" s="9">
        <v>76</v>
      </c>
      <c r="F18" s="9">
        <f t="shared" si="0"/>
        <v>38</v>
      </c>
      <c r="G18" s="9">
        <v>82.52</v>
      </c>
      <c r="H18" s="9">
        <f t="shared" si="1"/>
        <v>41.26</v>
      </c>
      <c r="I18" s="9">
        <f t="shared" si="2"/>
        <v>79.25999999999999</v>
      </c>
      <c r="J18" s="3">
        <v>3</v>
      </c>
    </row>
    <row r="19" spans="1:10" ht="28.5" customHeight="1">
      <c r="A19" s="1" t="s">
        <v>79</v>
      </c>
      <c r="B19" s="1" t="s">
        <v>4</v>
      </c>
      <c r="C19" s="2" t="s">
        <v>24</v>
      </c>
      <c r="D19" s="1" t="s">
        <v>5</v>
      </c>
      <c r="E19" s="9">
        <v>80.4</v>
      </c>
      <c r="F19" s="9">
        <f t="shared" si="0"/>
        <v>40.2</v>
      </c>
      <c r="G19" s="9">
        <v>77.81</v>
      </c>
      <c r="H19" s="9">
        <f t="shared" si="1"/>
        <v>38.905</v>
      </c>
      <c r="I19" s="9">
        <f t="shared" si="2"/>
        <v>79.105</v>
      </c>
      <c r="J19" s="3">
        <v>3</v>
      </c>
    </row>
    <row r="20" spans="1:10" ht="28.5" customHeight="1">
      <c r="A20" s="1" t="s">
        <v>38</v>
      </c>
      <c r="B20" s="1" t="s">
        <v>4</v>
      </c>
      <c r="C20" s="2" t="s">
        <v>39</v>
      </c>
      <c r="D20" s="1" t="s">
        <v>5</v>
      </c>
      <c r="E20" s="9">
        <v>77.9</v>
      </c>
      <c r="F20" s="9">
        <f t="shared" si="0"/>
        <v>38.95</v>
      </c>
      <c r="G20" s="9">
        <v>80.16</v>
      </c>
      <c r="H20" s="9">
        <f t="shared" si="1"/>
        <v>40.08</v>
      </c>
      <c r="I20" s="9">
        <f t="shared" si="2"/>
        <v>79.03</v>
      </c>
      <c r="J20" s="3">
        <v>3</v>
      </c>
    </row>
    <row r="21" spans="1:10" ht="28.5" customHeight="1">
      <c r="A21" s="1" t="s">
        <v>65</v>
      </c>
      <c r="B21" s="1" t="s">
        <v>4</v>
      </c>
      <c r="C21" s="2" t="s">
        <v>66</v>
      </c>
      <c r="D21" s="1" t="s">
        <v>5</v>
      </c>
      <c r="E21" s="9">
        <v>74.4</v>
      </c>
      <c r="F21" s="9">
        <f t="shared" si="0"/>
        <v>37.2</v>
      </c>
      <c r="G21" s="9">
        <v>83.64</v>
      </c>
      <c r="H21" s="9">
        <f t="shared" si="1"/>
        <v>41.82</v>
      </c>
      <c r="I21" s="9">
        <f t="shared" si="2"/>
        <v>79.02000000000001</v>
      </c>
      <c r="J21" s="3">
        <v>4</v>
      </c>
    </row>
    <row r="22" spans="1:10" ht="28.5" customHeight="1">
      <c r="A22" s="1" t="s">
        <v>69</v>
      </c>
      <c r="B22" s="1" t="s">
        <v>4</v>
      </c>
      <c r="C22" s="2" t="s">
        <v>70</v>
      </c>
      <c r="D22" s="1" t="s">
        <v>5</v>
      </c>
      <c r="E22" s="9">
        <v>71.9</v>
      </c>
      <c r="F22" s="9">
        <f t="shared" si="0"/>
        <v>35.95</v>
      </c>
      <c r="G22" s="9">
        <v>86.09</v>
      </c>
      <c r="H22" s="9">
        <f t="shared" si="1"/>
        <v>43.045</v>
      </c>
      <c r="I22" s="9">
        <f t="shared" si="2"/>
        <v>78.995</v>
      </c>
      <c r="J22" s="3">
        <v>4</v>
      </c>
    </row>
    <row r="23" spans="1:10" ht="28.5" customHeight="1">
      <c r="A23" s="1" t="s">
        <v>12</v>
      </c>
      <c r="B23" s="1" t="s">
        <v>4</v>
      </c>
      <c r="C23" s="2" t="s">
        <v>13</v>
      </c>
      <c r="D23" s="1" t="s">
        <v>5</v>
      </c>
      <c r="E23" s="9">
        <v>72.7</v>
      </c>
      <c r="F23" s="9">
        <f t="shared" si="0"/>
        <v>36.35</v>
      </c>
      <c r="G23" s="9">
        <v>85.27</v>
      </c>
      <c r="H23" s="9">
        <f t="shared" si="1"/>
        <v>42.635</v>
      </c>
      <c r="I23" s="9">
        <f t="shared" si="2"/>
        <v>78.985</v>
      </c>
      <c r="J23" s="3">
        <v>4</v>
      </c>
    </row>
    <row r="24" spans="1:10" ht="28.5" customHeight="1">
      <c r="A24" s="1" t="s">
        <v>35</v>
      </c>
      <c r="B24" s="1" t="s">
        <v>4</v>
      </c>
      <c r="C24" s="2" t="s">
        <v>36</v>
      </c>
      <c r="D24" s="1" t="s">
        <v>5</v>
      </c>
      <c r="E24" s="9">
        <v>77</v>
      </c>
      <c r="F24" s="9">
        <f t="shared" si="0"/>
        <v>38.5</v>
      </c>
      <c r="G24" s="9">
        <v>80.75</v>
      </c>
      <c r="H24" s="9">
        <f t="shared" si="1"/>
        <v>40.375</v>
      </c>
      <c r="I24" s="9">
        <f t="shared" si="2"/>
        <v>78.875</v>
      </c>
      <c r="J24" s="3">
        <v>3</v>
      </c>
    </row>
    <row r="25" spans="1:10" ht="28.5" customHeight="1">
      <c r="A25" s="1" t="s">
        <v>29</v>
      </c>
      <c r="B25" s="1" t="s">
        <v>4</v>
      </c>
      <c r="C25" s="2" t="s">
        <v>30</v>
      </c>
      <c r="D25" s="1" t="s">
        <v>5</v>
      </c>
      <c r="E25" s="9">
        <v>77</v>
      </c>
      <c r="F25" s="9">
        <f t="shared" si="0"/>
        <v>38.5</v>
      </c>
      <c r="G25" s="9">
        <v>80.36</v>
      </c>
      <c r="H25" s="9">
        <f t="shared" si="1"/>
        <v>40.18</v>
      </c>
      <c r="I25" s="9">
        <f t="shared" si="2"/>
        <v>78.68</v>
      </c>
      <c r="J25" s="3">
        <v>3</v>
      </c>
    </row>
    <row r="26" spans="1:10" ht="28.5" customHeight="1">
      <c r="A26" s="1" t="s">
        <v>71</v>
      </c>
      <c r="B26" s="1" t="s">
        <v>4</v>
      </c>
      <c r="C26" s="2" t="s">
        <v>72</v>
      </c>
      <c r="D26" s="1" t="s">
        <v>5</v>
      </c>
      <c r="E26" s="9">
        <v>73.8</v>
      </c>
      <c r="F26" s="9">
        <f t="shared" si="0"/>
        <v>36.9</v>
      </c>
      <c r="G26" s="9">
        <v>83.23</v>
      </c>
      <c r="H26" s="9">
        <f t="shared" si="1"/>
        <v>41.615</v>
      </c>
      <c r="I26" s="9">
        <f t="shared" si="2"/>
        <v>78.515</v>
      </c>
      <c r="J26" s="3">
        <v>4</v>
      </c>
    </row>
    <row r="27" spans="1:10" ht="28.5" customHeight="1">
      <c r="A27" s="1" t="s">
        <v>55</v>
      </c>
      <c r="B27" s="1" t="s">
        <v>4</v>
      </c>
      <c r="C27" s="2" t="s">
        <v>56</v>
      </c>
      <c r="D27" s="1" t="s">
        <v>5</v>
      </c>
      <c r="E27" s="9">
        <v>72.7</v>
      </c>
      <c r="F27" s="9">
        <f t="shared" si="0"/>
        <v>36.35</v>
      </c>
      <c r="G27" s="9">
        <v>83.64</v>
      </c>
      <c r="H27" s="9">
        <f t="shared" si="1"/>
        <v>41.82</v>
      </c>
      <c r="I27" s="9">
        <f t="shared" si="2"/>
        <v>78.17</v>
      </c>
      <c r="J27" s="3">
        <v>4</v>
      </c>
    </row>
    <row r="28" spans="1:10" ht="28.5" customHeight="1">
      <c r="A28" s="1" t="s">
        <v>25</v>
      </c>
      <c r="B28" s="1" t="s">
        <v>4</v>
      </c>
      <c r="C28" s="2" t="s">
        <v>26</v>
      </c>
      <c r="D28" s="1" t="s">
        <v>5</v>
      </c>
      <c r="E28" s="9">
        <v>73.1</v>
      </c>
      <c r="F28" s="9">
        <f t="shared" si="0"/>
        <v>36.55</v>
      </c>
      <c r="G28" s="9">
        <v>82.42</v>
      </c>
      <c r="H28" s="9">
        <f t="shared" si="1"/>
        <v>41.21</v>
      </c>
      <c r="I28" s="9">
        <f t="shared" si="2"/>
        <v>77.75999999999999</v>
      </c>
      <c r="J28" s="3">
        <v>4</v>
      </c>
    </row>
    <row r="29" spans="1:10" ht="28.5" customHeight="1">
      <c r="A29" s="1" t="s">
        <v>42</v>
      </c>
      <c r="B29" s="1" t="s">
        <v>4</v>
      </c>
      <c r="C29" s="2" t="s">
        <v>43</v>
      </c>
      <c r="D29" s="1" t="s">
        <v>5</v>
      </c>
      <c r="E29" s="9">
        <v>75.1</v>
      </c>
      <c r="F29" s="9">
        <f t="shared" si="0"/>
        <v>37.55</v>
      </c>
      <c r="G29" s="9">
        <v>78.54</v>
      </c>
      <c r="H29" s="9">
        <f t="shared" si="1"/>
        <v>39.27</v>
      </c>
      <c r="I29" s="9">
        <f t="shared" si="2"/>
        <v>76.82</v>
      </c>
      <c r="J29" s="3">
        <v>4</v>
      </c>
    </row>
    <row r="30" spans="1:10" ht="28.5" customHeight="1">
      <c r="A30" s="1" t="s">
        <v>53</v>
      </c>
      <c r="B30" s="1" t="s">
        <v>4</v>
      </c>
      <c r="C30" s="2" t="s">
        <v>54</v>
      </c>
      <c r="D30" s="1" t="s">
        <v>5</v>
      </c>
      <c r="E30" s="9">
        <v>72</v>
      </c>
      <c r="F30" s="9">
        <f t="shared" si="0"/>
        <v>36</v>
      </c>
      <c r="G30" s="9">
        <v>80.78</v>
      </c>
      <c r="H30" s="9">
        <f t="shared" si="1"/>
        <v>40.39</v>
      </c>
      <c r="I30" s="9">
        <f t="shared" si="2"/>
        <v>76.39</v>
      </c>
      <c r="J30" s="3">
        <v>4</v>
      </c>
    </row>
    <row r="31" spans="1:10" ht="28.5" customHeight="1">
      <c r="A31" s="1" t="s">
        <v>6</v>
      </c>
      <c r="B31" s="1" t="s">
        <v>4</v>
      </c>
      <c r="C31" s="2" t="s">
        <v>7</v>
      </c>
      <c r="D31" s="1" t="s">
        <v>5</v>
      </c>
      <c r="E31" s="9">
        <v>74.3</v>
      </c>
      <c r="F31" s="9">
        <f t="shared" si="0"/>
        <v>37.15</v>
      </c>
      <c r="G31" s="9">
        <v>78.34</v>
      </c>
      <c r="H31" s="9">
        <f t="shared" si="1"/>
        <v>39.17</v>
      </c>
      <c r="I31" s="9">
        <f t="shared" si="2"/>
        <v>76.32</v>
      </c>
      <c r="J31" s="3">
        <v>4</v>
      </c>
    </row>
    <row r="32" spans="1:10" ht="28.5" customHeight="1">
      <c r="A32" s="1" t="s">
        <v>22</v>
      </c>
      <c r="B32" s="1" t="s">
        <v>4</v>
      </c>
      <c r="C32" s="2" t="s">
        <v>23</v>
      </c>
      <c r="D32" s="1" t="s">
        <v>5</v>
      </c>
      <c r="E32" s="9">
        <v>73</v>
      </c>
      <c r="F32" s="9">
        <f t="shared" si="0"/>
        <v>36.5</v>
      </c>
      <c r="G32" s="9">
        <v>78.13</v>
      </c>
      <c r="H32" s="9">
        <f t="shared" si="1"/>
        <v>39.065</v>
      </c>
      <c r="I32" s="9">
        <f t="shared" si="2"/>
        <v>75.565</v>
      </c>
      <c r="J32" s="3">
        <v>4</v>
      </c>
    </row>
    <row r="33" spans="1:10" ht="28.5" customHeight="1">
      <c r="A33" s="1" t="s">
        <v>51</v>
      </c>
      <c r="B33" s="1" t="s">
        <v>4</v>
      </c>
      <c r="C33" s="2" t="s">
        <v>52</v>
      </c>
      <c r="D33" s="1" t="s">
        <v>5</v>
      </c>
      <c r="E33" s="9">
        <v>71.7</v>
      </c>
      <c r="F33" s="9">
        <f t="shared" si="0"/>
        <v>35.85</v>
      </c>
      <c r="G33" s="9">
        <v>77.11</v>
      </c>
      <c r="H33" s="9">
        <f t="shared" si="1"/>
        <v>38.555</v>
      </c>
      <c r="I33" s="9">
        <f t="shared" si="2"/>
        <v>74.405</v>
      </c>
      <c r="J33" s="3">
        <v>4</v>
      </c>
    </row>
    <row r="34" spans="1:10" ht="28.5" customHeight="1">
      <c r="A34" s="1" t="s">
        <v>49</v>
      </c>
      <c r="B34" s="1" t="s">
        <v>4</v>
      </c>
      <c r="C34" s="2" t="s">
        <v>50</v>
      </c>
      <c r="D34" s="1" t="s">
        <v>5</v>
      </c>
      <c r="E34" s="9">
        <v>72.4</v>
      </c>
      <c r="F34" s="9">
        <f t="shared" si="0"/>
        <v>36.2</v>
      </c>
      <c r="G34" s="9">
        <v>76.3</v>
      </c>
      <c r="H34" s="9">
        <f t="shared" si="1"/>
        <v>38.15</v>
      </c>
      <c r="I34" s="9">
        <f t="shared" si="2"/>
        <v>74.35</v>
      </c>
      <c r="J34" s="3">
        <v>4</v>
      </c>
    </row>
    <row r="35" spans="1:10" ht="28.5" customHeight="1">
      <c r="A35" s="1" t="s">
        <v>59</v>
      </c>
      <c r="B35" s="1" t="s">
        <v>4</v>
      </c>
      <c r="C35" s="2" t="s">
        <v>60</v>
      </c>
      <c r="D35" s="1" t="s">
        <v>5</v>
      </c>
      <c r="E35" s="9">
        <v>71.7</v>
      </c>
      <c r="F35" s="9">
        <f t="shared" si="0"/>
        <v>35.85</v>
      </c>
      <c r="G35" s="9">
        <v>76.09</v>
      </c>
      <c r="H35" s="9">
        <f t="shared" si="1"/>
        <v>38.045</v>
      </c>
      <c r="I35" s="9">
        <f t="shared" si="2"/>
        <v>73.89500000000001</v>
      </c>
      <c r="J35" s="3">
        <v>4</v>
      </c>
    </row>
    <row r="36" spans="1:10" ht="28.5" customHeight="1">
      <c r="A36" s="1" t="s">
        <v>67</v>
      </c>
      <c r="B36" s="1" t="s">
        <v>4</v>
      </c>
      <c r="C36" s="2" t="s">
        <v>68</v>
      </c>
      <c r="D36" s="1" t="s">
        <v>5</v>
      </c>
      <c r="E36" s="9">
        <v>73</v>
      </c>
      <c r="F36" s="9">
        <f t="shared" si="0"/>
        <v>36.5</v>
      </c>
      <c r="G36" s="9">
        <v>73.64</v>
      </c>
      <c r="H36" s="9">
        <f t="shared" si="1"/>
        <v>36.82</v>
      </c>
      <c r="I36" s="9">
        <f t="shared" si="2"/>
        <v>73.32</v>
      </c>
      <c r="J36" s="3">
        <v>4</v>
      </c>
    </row>
    <row r="37" spans="1:9" ht="28.5" customHeight="1">
      <c r="A37" s="6"/>
      <c r="B37" s="8"/>
      <c r="C37" s="8"/>
      <c r="D37" s="8"/>
      <c r="E37" s="10"/>
      <c r="F37" s="10"/>
      <c r="G37" s="10"/>
      <c r="H37" s="10"/>
      <c r="I37" s="10"/>
    </row>
    <row r="38" spans="1:9" ht="28.5" customHeight="1">
      <c r="A38" s="6"/>
      <c r="B38" s="8"/>
      <c r="C38" s="8"/>
      <c r="D38" s="8"/>
      <c r="E38" s="10"/>
      <c r="F38" s="10"/>
      <c r="G38" s="10"/>
      <c r="H38" s="10"/>
      <c r="I38" s="10"/>
    </row>
    <row r="39" spans="1:9" ht="28.5" customHeight="1">
      <c r="A39" s="6"/>
      <c r="B39" s="8"/>
      <c r="C39" s="8"/>
      <c r="D39" s="8"/>
      <c r="E39" s="10"/>
      <c r="F39" s="10"/>
      <c r="G39" s="10"/>
      <c r="H39" s="10"/>
      <c r="I39" s="10"/>
    </row>
    <row r="40" spans="1:9" ht="28.5" customHeight="1">
      <c r="A40" s="6"/>
      <c r="B40" s="8"/>
      <c r="C40" s="8"/>
      <c r="D40" s="8"/>
      <c r="E40" s="10"/>
      <c r="F40" s="10"/>
      <c r="G40" s="10"/>
      <c r="H40" s="10"/>
      <c r="I40" s="10"/>
    </row>
    <row r="41" spans="1:9" ht="28.5" customHeight="1">
      <c r="A41" s="6"/>
      <c r="B41" s="8"/>
      <c r="C41" s="8"/>
      <c r="D41" s="8"/>
      <c r="E41" s="10"/>
      <c r="F41" s="10"/>
      <c r="G41" s="10"/>
      <c r="H41" s="10"/>
      <c r="I41" s="10"/>
    </row>
    <row r="42" spans="1:9" ht="28.5" customHeight="1">
      <c r="A42" s="6"/>
      <c r="B42" s="8"/>
      <c r="C42" s="8"/>
      <c r="D42" s="8"/>
      <c r="E42" s="10"/>
      <c r="F42" s="10"/>
      <c r="G42" s="10"/>
      <c r="H42" s="10"/>
      <c r="I42" s="10"/>
    </row>
    <row r="43" spans="1:9" ht="28.5" customHeight="1">
      <c r="A43" s="6"/>
      <c r="B43" s="8"/>
      <c r="C43" s="8"/>
      <c r="D43" s="8"/>
      <c r="E43" s="10"/>
      <c r="F43" s="10"/>
      <c r="G43" s="10"/>
      <c r="H43" s="10"/>
      <c r="I43" s="10"/>
    </row>
    <row r="44" spans="1:9" ht="28.5" customHeight="1">
      <c r="A44" s="6"/>
      <c r="B44" s="8"/>
      <c r="C44" s="8"/>
      <c r="D44" s="8"/>
      <c r="E44" s="10"/>
      <c r="F44" s="10"/>
      <c r="G44" s="10"/>
      <c r="H44" s="10"/>
      <c r="I44" s="10"/>
    </row>
    <row r="45" spans="1:9" ht="28.5" customHeight="1">
      <c r="A45" s="6"/>
      <c r="B45" s="8"/>
      <c r="C45" s="8"/>
      <c r="D45" s="8"/>
      <c r="E45" s="10"/>
      <c r="F45" s="10"/>
      <c r="G45" s="10"/>
      <c r="H45" s="10"/>
      <c r="I45" s="10"/>
    </row>
    <row r="46" spans="1:9" ht="28.5" customHeight="1">
      <c r="A46" s="6"/>
      <c r="B46" s="8"/>
      <c r="C46" s="8"/>
      <c r="D46" s="8"/>
      <c r="E46" s="10"/>
      <c r="F46" s="10"/>
      <c r="G46" s="10"/>
      <c r="H46" s="10"/>
      <c r="I46" s="10"/>
    </row>
    <row r="47" spans="1:9" ht="28.5" customHeight="1">
      <c r="A47" s="6"/>
      <c r="B47" s="8"/>
      <c r="C47" s="8"/>
      <c r="D47" s="8"/>
      <c r="E47" s="10"/>
      <c r="F47" s="10"/>
      <c r="G47" s="10"/>
      <c r="H47" s="10"/>
      <c r="I47" s="10"/>
    </row>
    <row r="48" spans="1:9" ht="28.5" customHeight="1">
      <c r="A48" s="6"/>
      <c r="B48" s="8"/>
      <c r="C48" s="8"/>
      <c r="D48" s="8"/>
      <c r="E48" s="10"/>
      <c r="F48" s="10"/>
      <c r="G48" s="10"/>
      <c r="H48" s="10"/>
      <c r="I48" s="10"/>
    </row>
    <row r="49" spans="1:9" ht="28.5" customHeight="1">
      <c r="A49" s="6"/>
      <c r="B49" s="8"/>
      <c r="C49" s="8"/>
      <c r="D49" s="8"/>
      <c r="E49" s="10"/>
      <c r="F49" s="10"/>
      <c r="G49" s="10"/>
      <c r="H49" s="10"/>
      <c r="I49" s="10"/>
    </row>
    <row r="50" spans="1:9" ht="28.5" customHeight="1">
      <c r="A50" s="6"/>
      <c r="B50" s="8"/>
      <c r="C50" s="8"/>
      <c r="D50" s="8"/>
      <c r="E50" s="10"/>
      <c r="F50" s="10"/>
      <c r="G50" s="10"/>
      <c r="H50" s="10"/>
      <c r="I50" s="10"/>
    </row>
    <row r="51" spans="1:9" ht="28.5" customHeight="1">
      <c r="A51" s="6"/>
      <c r="B51" s="8"/>
      <c r="C51" s="8"/>
      <c r="D51" s="8"/>
      <c r="E51" s="10"/>
      <c r="F51" s="10"/>
      <c r="G51" s="10"/>
      <c r="H51" s="10"/>
      <c r="I51" s="10"/>
    </row>
    <row r="52" spans="1:9" ht="28.5" customHeight="1">
      <c r="A52" s="6"/>
      <c r="B52" s="8"/>
      <c r="C52" s="8"/>
      <c r="D52" s="8"/>
      <c r="E52" s="10"/>
      <c r="F52" s="10"/>
      <c r="G52" s="10"/>
      <c r="H52" s="10"/>
      <c r="I52" s="10"/>
    </row>
  </sheetData>
  <sheetProtection/>
  <mergeCells count="1">
    <mergeCell ref="A1:J1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" sqref="G7"/>
    </sheetView>
  </sheetViews>
  <sheetFormatPr defaultColWidth="9.00390625" defaultRowHeight="14.25"/>
  <sheetData/>
  <sheetProtection/>
  <printOptions/>
  <pageMargins left="0.55" right="0.55" top="0.59" bottom="0.5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2018-08-02T00:25:56Z</cp:lastPrinted>
  <dcterms:created xsi:type="dcterms:W3CDTF">2015-03-28T05:27:40Z</dcterms:created>
  <dcterms:modified xsi:type="dcterms:W3CDTF">2018-08-02T00:27:19Z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