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第一批" sheetId="1" r:id="rId1"/>
  </sheets>
  <definedNames>
    <definedName name="_xlnm.Print_Titles" localSheetId="0">'第一批'!$2:$2</definedName>
  </definedNames>
  <calcPr fullCalcOnLoad="1"/>
</workbook>
</file>

<file path=xl/sharedStrings.xml><?xml version="1.0" encoding="utf-8"?>
<sst xmlns="http://schemas.openxmlformats.org/spreadsheetml/2006/main" count="386" uniqueCount="244">
  <si>
    <t>鹿寨县2018年考试录用公务员拟录用人员名单（一）</t>
  </si>
  <si>
    <t>序号</t>
  </si>
  <si>
    <t>招录机关</t>
  </si>
  <si>
    <t>用人单位</t>
  </si>
  <si>
    <t>职位名称(代码)</t>
  </si>
  <si>
    <t>姓名</t>
  </si>
  <si>
    <t>性别</t>
  </si>
  <si>
    <t>民族</t>
  </si>
  <si>
    <t>准考证号</t>
  </si>
  <si>
    <t>行测</t>
  </si>
  <si>
    <t>申论</t>
  </si>
  <si>
    <t>笔试成绩</t>
  </si>
  <si>
    <t>面试成绩</t>
  </si>
  <si>
    <t>照顾加分</t>
  </si>
  <si>
    <t>综合成绩</t>
  </si>
  <si>
    <t>中共柳州市鹿寨县纪律检查委员会</t>
  </si>
  <si>
    <t>中共柳州市鹿寨县纪律检查委员会派驻纪检组</t>
  </si>
  <si>
    <t>科员一  4502001261</t>
  </si>
  <si>
    <t>杜田单</t>
  </si>
  <si>
    <t>男</t>
  </si>
  <si>
    <t>仡佬族</t>
  </si>
  <si>
    <t>201021000515</t>
  </si>
  <si>
    <t>科员二  4502001262</t>
  </si>
  <si>
    <t>黄香兰</t>
  </si>
  <si>
    <t>女</t>
  </si>
  <si>
    <t>壮族</t>
  </si>
  <si>
    <t>201021000827</t>
  </si>
  <si>
    <t>科员三  4502001263</t>
  </si>
  <si>
    <t>蒋荣伟</t>
  </si>
  <si>
    <t>汉族</t>
  </si>
  <si>
    <t>201021001118</t>
  </si>
  <si>
    <t>共青团柳州市鹿寨县委员会</t>
  </si>
  <si>
    <t>科员    4502001264</t>
  </si>
  <si>
    <t>廖习习</t>
  </si>
  <si>
    <t>201021000529</t>
  </si>
  <si>
    <t>柳州市鹿寨县档案局</t>
  </si>
  <si>
    <t>科员    4502001265</t>
  </si>
  <si>
    <t>韦有无</t>
  </si>
  <si>
    <t>201021000614</t>
  </si>
  <si>
    <t>柳州市鹿寨县教育局</t>
  </si>
  <si>
    <t>科员    4502001266</t>
  </si>
  <si>
    <t>覃云敏</t>
  </si>
  <si>
    <t>201021001012</t>
  </si>
  <si>
    <t>莫若艺</t>
  </si>
  <si>
    <t>201021000209</t>
  </si>
  <si>
    <t>柳州市鹿寨县水利局</t>
  </si>
  <si>
    <t>科员二   4502001268</t>
  </si>
  <si>
    <t>吴秀英</t>
  </si>
  <si>
    <t>瑶族</t>
  </si>
  <si>
    <t>201021001024</t>
  </si>
  <si>
    <t>柳州市鹿寨县人力资源和社会保障局</t>
  </si>
  <si>
    <t>科员    4502001269</t>
  </si>
  <si>
    <r>
      <t>徐</t>
    </r>
    <r>
      <rPr>
        <sz val="11"/>
        <color indexed="8"/>
        <rFont val="宋体"/>
        <family val="0"/>
      </rPr>
      <t>旻</t>
    </r>
    <r>
      <rPr>
        <sz val="11"/>
        <color indexed="8"/>
        <rFont val="仿宋_GB2312"/>
        <family val="3"/>
      </rPr>
      <t>川</t>
    </r>
  </si>
  <si>
    <t>201021000404</t>
  </si>
  <si>
    <t>柳州市鹿寨县社会保险事业局</t>
  </si>
  <si>
    <t>科员一   4502001270</t>
  </si>
  <si>
    <t>卢唯哲</t>
  </si>
  <si>
    <t>201021000224</t>
  </si>
  <si>
    <t>3</t>
  </si>
  <si>
    <t>科员二   4502001271</t>
  </si>
  <si>
    <t>罗美玲</t>
  </si>
  <si>
    <t>201021000111</t>
  </si>
  <si>
    <t>科员三  4502001272</t>
  </si>
  <si>
    <t>刘莹</t>
  </si>
  <si>
    <t>201021001617</t>
  </si>
  <si>
    <t>柳州市鹿寨县安全生产监督管理局</t>
  </si>
  <si>
    <t>科员一a  4502001273a</t>
  </si>
  <si>
    <t>覃才苡</t>
  </si>
  <si>
    <t>201012604329</t>
  </si>
  <si>
    <t>科员二  4502001274</t>
  </si>
  <si>
    <t>周秋玲</t>
  </si>
  <si>
    <t>201021100728</t>
  </si>
  <si>
    <t>柳州市鹿寨县发展和改革局</t>
  </si>
  <si>
    <t>柳州市鹿寨县价格成本调查队</t>
  </si>
  <si>
    <t>科员    4502001275</t>
  </si>
  <si>
    <t>谭玉婷</t>
  </si>
  <si>
    <t>201021101021</t>
  </si>
  <si>
    <t>柳州市鹿寨县司法局</t>
  </si>
  <si>
    <t>柳州市鹿寨县中渡司法所</t>
  </si>
  <si>
    <t>科员a   4502001276a</t>
  </si>
  <si>
    <t>覃倩华</t>
  </si>
  <si>
    <t>201021001523</t>
  </si>
  <si>
    <t>柳州市鹿寨县四排司法所</t>
  </si>
  <si>
    <t>科员    4502001277</t>
  </si>
  <si>
    <t>许应龙</t>
  </si>
  <si>
    <t>201021101519</t>
  </si>
  <si>
    <t>柳州市鹿寨县导江司法所</t>
  </si>
  <si>
    <t>科员    4502001278</t>
  </si>
  <si>
    <t>韦玉莲</t>
  </si>
  <si>
    <t>201021100709</t>
  </si>
  <si>
    <t>柳州市鹿寨县黄冕司法所</t>
  </si>
  <si>
    <t>科员    4502001279</t>
  </si>
  <si>
    <t>卢玲梦</t>
  </si>
  <si>
    <t>201021101214</t>
  </si>
  <si>
    <t>柳州市鹿寨县法律援助中心</t>
  </si>
  <si>
    <t>科员a   4502001280a</t>
  </si>
  <si>
    <t>江慧容</t>
  </si>
  <si>
    <t>201012801524</t>
  </si>
  <si>
    <t>柳州市广西鹿寨经济开发区管理委员会</t>
  </si>
  <si>
    <t>科员一  4502001282</t>
  </si>
  <si>
    <t>熊丹妮</t>
  </si>
  <si>
    <t>201021101313</t>
  </si>
  <si>
    <t>科员二  4502001283</t>
  </si>
  <si>
    <t>韦陶</t>
  </si>
  <si>
    <t>201021101419</t>
  </si>
  <si>
    <t>科员三   4502001284</t>
  </si>
  <si>
    <t>吕钦</t>
  </si>
  <si>
    <t>201021101430</t>
  </si>
  <si>
    <t>科员四  4502001285</t>
  </si>
  <si>
    <t>郭立城</t>
  </si>
  <si>
    <t>201021101715</t>
  </si>
  <si>
    <t>科员六  4502001287</t>
  </si>
  <si>
    <t>何金玲</t>
  </si>
  <si>
    <t>201021100916</t>
  </si>
  <si>
    <t>柳州市鹿寨县机关行政事务管理局</t>
  </si>
  <si>
    <t>科员    4502001288</t>
  </si>
  <si>
    <t>王南</t>
  </si>
  <si>
    <t>201021100202</t>
  </si>
  <si>
    <t>柳州市鹿寨县   农业局</t>
  </si>
  <si>
    <t>柳州市鹿寨县动物卫生监督所</t>
  </si>
  <si>
    <t>科员    4502001289</t>
  </si>
  <si>
    <t>覃启潇</t>
  </si>
  <si>
    <t>201021101501</t>
  </si>
  <si>
    <t>柳州市鹿寨县渔政渔港监督管理站</t>
  </si>
  <si>
    <t>科员一a  4502001290a</t>
  </si>
  <si>
    <t>李华甫</t>
  </si>
  <si>
    <t>201240101215</t>
  </si>
  <si>
    <t>科员二  4502001291</t>
  </si>
  <si>
    <t>谭钦</t>
  </si>
  <si>
    <t>201021101325</t>
  </si>
  <si>
    <t>柳州市鹿寨县农村合作经济经营管理指导站</t>
  </si>
  <si>
    <t>科员    4502001292</t>
  </si>
  <si>
    <t>何超华</t>
  </si>
  <si>
    <t>201021101530</t>
  </si>
  <si>
    <t>柳州市鹿寨县科技工贸和信息化局</t>
  </si>
  <si>
    <t>柳州市鹿寨县经贸执法大队</t>
  </si>
  <si>
    <t>科员    4502001294</t>
  </si>
  <si>
    <t>覃盈盈</t>
  </si>
  <si>
    <t>201021101228</t>
  </si>
  <si>
    <t>柳州市鹿寨县农业机械化管理中心</t>
  </si>
  <si>
    <t>科员    4502001295</t>
  </si>
  <si>
    <t>覃芳琳</t>
  </si>
  <si>
    <t>201021101930</t>
  </si>
  <si>
    <t>柳州市鹿寨县农机安全监理站</t>
  </si>
  <si>
    <t>科员    4502001296</t>
  </si>
  <si>
    <t>覃颖</t>
  </si>
  <si>
    <t>201021101623</t>
  </si>
  <si>
    <t>罗光华</t>
  </si>
  <si>
    <t>201021101128</t>
  </si>
  <si>
    <t>柳州市鹿寨县    统计局</t>
  </si>
  <si>
    <t>柳州市鹿寨县社会经济调查队</t>
  </si>
  <si>
    <t>科员    4502001297</t>
  </si>
  <si>
    <t>罗晶晶</t>
  </si>
  <si>
    <t>201021200827</t>
  </si>
  <si>
    <t>柳州市鹿寨县林业局</t>
  </si>
  <si>
    <t>柳州市鹿寨县林业管理站</t>
  </si>
  <si>
    <t>科员    4502001298</t>
  </si>
  <si>
    <t>陈志</t>
  </si>
  <si>
    <t>201021200816</t>
  </si>
  <si>
    <t>柳磊</t>
  </si>
  <si>
    <t>201021200501</t>
  </si>
  <si>
    <t>柳州市鹿寨县森林防火指挥部办公室</t>
  </si>
  <si>
    <t>科员    4502001299</t>
  </si>
  <si>
    <t>梁丽珍</t>
  </si>
  <si>
    <t>201021201225</t>
  </si>
  <si>
    <t>柳州市鹿鹿寨县卫生和计划生育局</t>
  </si>
  <si>
    <t>柳州市鹿寨县卫生计生监督所</t>
  </si>
  <si>
    <t>科员a    4502001300a</t>
  </si>
  <si>
    <t>韦冬燕</t>
  </si>
  <si>
    <t>201270102103</t>
  </si>
  <si>
    <t>柳州市鹿寨县住房和城乡建设局</t>
  </si>
  <si>
    <t>柳州市鹿寨县城市管理执法大队</t>
  </si>
  <si>
    <t>科员一   4502001301</t>
  </si>
  <si>
    <t>殷天宝</t>
  </si>
  <si>
    <t>满族</t>
  </si>
  <si>
    <t>201021200910</t>
  </si>
  <si>
    <t>科员二  4502001302</t>
  </si>
  <si>
    <t>邢秀慧</t>
  </si>
  <si>
    <t>201021200929</t>
  </si>
  <si>
    <t>柳州市鹿寨县   财政局</t>
  </si>
  <si>
    <t>柳州市鹿寨县寨沙镇财政所</t>
  </si>
  <si>
    <t>科员    4502001303</t>
  </si>
  <si>
    <t>段依妮</t>
  </si>
  <si>
    <t>201021201022</t>
  </si>
  <si>
    <t>柳州市鹿寨县投资促进局</t>
  </si>
  <si>
    <t>科员一  4502001307</t>
  </si>
  <si>
    <t>韦丹丹</t>
  </si>
  <si>
    <t>201021201426</t>
  </si>
  <si>
    <t>科员二  4502001308</t>
  </si>
  <si>
    <t>曾彦琳</t>
  </si>
  <si>
    <t>201021200817</t>
  </si>
  <si>
    <t>柳州市鹿寨县食品药品监督管理局</t>
  </si>
  <si>
    <t>柳州市鹿寨县食品药品稽查大队</t>
  </si>
  <si>
    <t>科员    4502001309</t>
  </si>
  <si>
    <t>刘婧洁</t>
  </si>
  <si>
    <t>201021201105</t>
  </si>
  <si>
    <t>张颖</t>
  </si>
  <si>
    <t>201021200108</t>
  </si>
  <si>
    <t>柳州市鹿寨县国土资源局</t>
  </si>
  <si>
    <t>柳州市鹿寨县征地办公室</t>
  </si>
  <si>
    <t>科员    4502001310</t>
  </si>
  <si>
    <t>陈冰冰</t>
  </si>
  <si>
    <t>201021200109</t>
  </si>
  <si>
    <t>柳州市鹿寨县国土资源执法监察大队</t>
  </si>
  <si>
    <t>科员    4502001311</t>
  </si>
  <si>
    <t>莫月媛</t>
  </si>
  <si>
    <t>201021202013</t>
  </si>
  <si>
    <t>柳州市鹿寨县黄冕镇人民政府</t>
  </si>
  <si>
    <t>科员    4502001312</t>
  </si>
  <si>
    <t>李丽仙</t>
  </si>
  <si>
    <t>201021200615</t>
  </si>
  <si>
    <t>柳州市鹿寨县平山镇人民政府</t>
  </si>
  <si>
    <t>科员     4502001313</t>
  </si>
  <si>
    <t>韦颖雪</t>
  </si>
  <si>
    <t>201021300226</t>
  </si>
  <si>
    <t>柳州市鹿寨县导江乡人民政府</t>
  </si>
  <si>
    <t>科员     4502001314</t>
  </si>
  <si>
    <t>陶珍贵</t>
  </si>
  <si>
    <t>201021300127</t>
  </si>
  <si>
    <t>黄春丽</t>
  </si>
  <si>
    <t>201021300927</t>
  </si>
  <si>
    <t>柳州市鹿寨县四排镇人民政府</t>
  </si>
  <si>
    <t>财会a    4502001316a</t>
  </si>
  <si>
    <t>潘雨潇</t>
  </si>
  <si>
    <t>201221000230</t>
  </si>
  <si>
    <t>科员     4502001317</t>
  </si>
  <si>
    <t>宋兆洋</t>
  </si>
  <si>
    <t>201021302611</t>
  </si>
  <si>
    <t>覃柳媛</t>
  </si>
  <si>
    <t>201021300422</t>
  </si>
  <si>
    <t>达世强</t>
  </si>
  <si>
    <t>201021301612</t>
  </si>
  <si>
    <t>柳州市鹿寨县鹿寨镇人民政府</t>
  </si>
  <si>
    <t>基层工作人员4502001319</t>
  </si>
  <si>
    <t>黄臧颖</t>
  </si>
  <si>
    <t>301020400817</t>
  </si>
  <si>
    <t>科员一   4502001320</t>
  </si>
  <si>
    <t>罗荣军</t>
  </si>
  <si>
    <t>201021300307</t>
  </si>
  <si>
    <t>钟明铧</t>
  </si>
  <si>
    <t>201021301925</t>
  </si>
  <si>
    <t>科员二  4502001321</t>
  </si>
  <si>
    <t>沈巧云</t>
  </si>
  <si>
    <t>201021302603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</si>
</sst>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3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22"/>
      <name val="方正小标宋简体"/>
      <family val="0"/>
    </font>
    <font>
      <sz val="22"/>
      <color indexed="8"/>
      <name val="方正小标宋简体"/>
      <family val="0"/>
    </font>
    <font>
      <b/>
      <sz val="11"/>
      <name val="仿宋_GB2312"/>
      <family val="3"/>
    </font>
    <font>
      <b/>
      <sz val="11"/>
      <color indexed="8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8"/>
      <name val="Tahoma"/>
      <family val="2"/>
    </font>
    <font>
      <b/>
      <sz val="11"/>
      <color indexed="53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sz val="11"/>
      <color indexed="19"/>
      <name val="Tahoma"/>
      <family val="2"/>
    </font>
    <font>
      <b/>
      <sz val="15"/>
      <color indexed="62"/>
      <name val="Tahoma"/>
      <family val="2"/>
    </font>
    <font>
      <sz val="11"/>
      <color indexed="62"/>
      <name val="Tahoma"/>
      <family val="2"/>
    </font>
    <font>
      <sz val="11"/>
      <color indexed="53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8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22"/>
      <color theme="1"/>
      <name val="方正小标宋简体"/>
      <family val="0"/>
    </font>
    <font>
      <b/>
      <sz val="11"/>
      <color theme="1"/>
      <name val="仿宋_GB2312"/>
      <family val="3"/>
    </font>
    <font>
      <sz val="11"/>
      <color theme="1"/>
      <name val="仿宋_GB2312"/>
      <family val="3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2" fillId="0" borderId="4" applyNumberFormat="0" applyFill="0" applyAlignment="0" applyProtection="0"/>
    <xf numFmtId="0" fontId="15" fillId="6" borderId="0" applyNumberFormat="0" applyBorder="0" applyAlignment="0" applyProtection="0"/>
    <xf numFmtId="0" fontId="20" fillId="0" borderId="5" applyNumberFormat="0" applyFill="0" applyAlignment="0" applyProtection="0"/>
    <xf numFmtId="0" fontId="15" fillId="6" borderId="0" applyNumberFormat="0" applyBorder="0" applyAlignment="0" applyProtection="0"/>
    <xf numFmtId="0" fontId="26" fillId="8" borderId="6" applyNumberFormat="0" applyAlignment="0" applyProtection="0"/>
    <xf numFmtId="0" fontId="11" fillId="8" borderId="1" applyNumberFormat="0" applyAlignment="0" applyProtection="0"/>
    <xf numFmtId="0" fontId="27" fillId="9" borderId="7" applyNumberFormat="0" applyAlignment="0" applyProtection="0"/>
    <xf numFmtId="0" fontId="10" fillId="2" borderId="0" applyNumberFormat="0" applyBorder="0" applyAlignment="0" applyProtection="0"/>
    <xf numFmtId="0" fontId="15" fillId="10" borderId="0" applyNumberFormat="0" applyBorder="0" applyAlignment="0" applyProtection="0"/>
    <xf numFmtId="0" fontId="19" fillId="0" borderId="8" applyNumberFormat="0" applyFill="0" applyAlignment="0" applyProtection="0"/>
    <xf numFmtId="0" fontId="28" fillId="0" borderId="9" applyNumberFormat="0" applyFill="0" applyAlignment="0" applyProtection="0"/>
    <xf numFmtId="0" fontId="23" fillId="4" borderId="0" applyNumberFormat="0" applyBorder="0" applyAlignment="0" applyProtection="0"/>
    <xf numFmtId="0" fontId="16" fillId="11" borderId="0" applyNumberFormat="0" applyBorder="0" applyAlignment="0" applyProtection="0"/>
    <xf numFmtId="0" fontId="10" fillId="12" borderId="0" applyNumberFormat="0" applyBorder="0" applyAlignment="0" applyProtection="0"/>
    <xf numFmtId="0" fontId="15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>
      <alignment/>
      <protection/>
    </xf>
    <xf numFmtId="0" fontId="15" fillId="16" borderId="0" applyNumberFormat="0" applyBorder="0" applyAlignment="0" applyProtection="0"/>
    <xf numFmtId="0" fontId="1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10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76" fontId="0" fillId="0" borderId="0" xfId="0" applyNumberFormat="1" applyFill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 3 3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_Sheet1" xfId="65"/>
    <cellStyle name="常规_合格名单_273" xfId="66"/>
    <cellStyle name="常规_合格名单_276" xfId="67"/>
    <cellStyle name="常规_Sheet1_5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view="pageBreakPreview" zoomScaleSheetLayoutView="100" workbookViewId="0" topLeftCell="A1">
      <pane ySplit="2" topLeftCell="A3" activePane="bottomLeft" state="frozen"/>
      <selection pane="bottomLeft" activeCell="B3" sqref="B3"/>
    </sheetView>
  </sheetViews>
  <sheetFormatPr defaultColWidth="9.00390625" defaultRowHeight="14.25"/>
  <cols>
    <col min="1" max="1" width="6.125" style="1" customWidth="1"/>
    <col min="2" max="2" width="19.50390625" style="1" customWidth="1"/>
    <col min="3" max="3" width="20.625" style="1" customWidth="1"/>
    <col min="4" max="4" width="16.125" style="1" customWidth="1"/>
    <col min="5" max="5" width="8.625" style="5" customWidth="1"/>
    <col min="6" max="6" width="5.00390625" style="1" customWidth="1"/>
    <col min="7" max="7" width="7.625" style="1" customWidth="1"/>
    <col min="8" max="8" width="12.75390625" style="1" customWidth="1"/>
    <col min="9" max="9" width="14.875" style="1" hidden="1" customWidth="1"/>
    <col min="10" max="10" width="1.37890625" style="1" hidden="1" customWidth="1"/>
    <col min="11" max="11" width="8.25390625" style="1" customWidth="1"/>
    <col min="12" max="12" width="5.75390625" style="1" customWidth="1"/>
    <col min="13" max="13" width="5.625" style="1" customWidth="1"/>
    <col min="14" max="14" width="9.125" style="1" customWidth="1"/>
    <col min="15" max="16384" width="9.00390625" style="6" customWidth="1"/>
  </cols>
  <sheetData>
    <row r="1" spans="1:14" s="1" customFormat="1" ht="31.5" customHeight="1">
      <c r="A1" s="7" t="s">
        <v>0</v>
      </c>
      <c r="B1" s="7"/>
      <c r="C1" s="7"/>
      <c r="D1" s="7"/>
      <c r="E1" s="8"/>
      <c r="F1" s="7"/>
      <c r="G1" s="7"/>
      <c r="H1" s="7"/>
      <c r="I1" s="7"/>
      <c r="J1" s="7"/>
      <c r="K1" s="7"/>
      <c r="L1" s="7"/>
      <c r="M1" s="7"/>
      <c r="N1" s="7"/>
    </row>
    <row r="2" spans="1:14" s="2" customFormat="1" ht="45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</row>
    <row r="3" spans="1:16" s="3" customFormat="1" ht="45" customHeight="1">
      <c r="A3" s="11">
        <v>1</v>
      </c>
      <c r="B3" s="12" t="s">
        <v>15</v>
      </c>
      <c r="C3" s="12" t="s">
        <v>16</v>
      </c>
      <c r="D3" s="12" t="s">
        <v>17</v>
      </c>
      <c r="E3" s="13" t="s">
        <v>18</v>
      </c>
      <c r="F3" s="14" t="s">
        <v>19</v>
      </c>
      <c r="G3" s="15" t="s">
        <v>20</v>
      </c>
      <c r="H3" s="16" t="s">
        <v>21</v>
      </c>
      <c r="I3" s="24">
        <v>64.56</v>
      </c>
      <c r="J3" s="24">
        <v>67</v>
      </c>
      <c r="K3" s="25">
        <f aca="true" t="shared" si="0" ref="K3:K9">I3+J3</f>
        <v>131.56</v>
      </c>
      <c r="L3" s="24">
        <v>83.7</v>
      </c>
      <c r="M3" s="24">
        <v>3</v>
      </c>
      <c r="N3" s="26">
        <f aca="true" t="shared" si="1" ref="N3:N36">K3+L3+M3</f>
        <v>218.26</v>
      </c>
      <c r="O3" s="27"/>
      <c r="P3" s="27"/>
    </row>
    <row r="4" spans="1:16" s="3" customFormat="1" ht="45" customHeight="1">
      <c r="A4" s="11">
        <v>2</v>
      </c>
      <c r="B4" s="12" t="s">
        <v>15</v>
      </c>
      <c r="C4" s="12" t="s">
        <v>16</v>
      </c>
      <c r="D4" s="12" t="s">
        <v>22</v>
      </c>
      <c r="E4" s="13" t="s">
        <v>23</v>
      </c>
      <c r="F4" s="14" t="s">
        <v>24</v>
      </c>
      <c r="G4" s="15" t="s">
        <v>25</v>
      </c>
      <c r="H4" s="16" t="s">
        <v>26</v>
      </c>
      <c r="I4" s="24">
        <v>54.48</v>
      </c>
      <c r="J4" s="24">
        <v>54.5</v>
      </c>
      <c r="K4" s="25">
        <f t="shared" si="0"/>
        <v>108.97999999999999</v>
      </c>
      <c r="L4" s="24">
        <v>72.3</v>
      </c>
      <c r="M4" s="24">
        <v>3</v>
      </c>
      <c r="N4" s="26">
        <f t="shared" si="1"/>
        <v>184.27999999999997</v>
      </c>
      <c r="O4" s="27"/>
      <c r="P4" s="27"/>
    </row>
    <row r="5" spans="1:16" s="3" customFormat="1" ht="45" customHeight="1">
      <c r="A5" s="11">
        <v>3</v>
      </c>
      <c r="B5" s="12" t="s">
        <v>15</v>
      </c>
      <c r="C5" s="12" t="s">
        <v>16</v>
      </c>
      <c r="D5" s="12" t="s">
        <v>27</v>
      </c>
      <c r="E5" s="13" t="s">
        <v>28</v>
      </c>
      <c r="F5" s="14" t="s">
        <v>19</v>
      </c>
      <c r="G5" s="15" t="s">
        <v>29</v>
      </c>
      <c r="H5" s="16" t="s">
        <v>30</v>
      </c>
      <c r="I5" s="24">
        <v>63.72</v>
      </c>
      <c r="J5" s="24">
        <v>58.5</v>
      </c>
      <c r="K5" s="25">
        <f t="shared" si="0"/>
        <v>122.22</v>
      </c>
      <c r="L5" s="24">
        <v>80</v>
      </c>
      <c r="M5" s="16"/>
      <c r="N5" s="26">
        <f t="shared" si="1"/>
        <v>202.22</v>
      </c>
      <c r="O5" s="27"/>
      <c r="P5" s="27"/>
    </row>
    <row r="6" spans="1:16" s="3" customFormat="1" ht="45" customHeight="1">
      <c r="A6" s="11">
        <v>4</v>
      </c>
      <c r="B6" s="12" t="s">
        <v>31</v>
      </c>
      <c r="C6" s="12" t="s">
        <v>31</v>
      </c>
      <c r="D6" s="12" t="s">
        <v>32</v>
      </c>
      <c r="E6" s="13" t="s">
        <v>33</v>
      </c>
      <c r="F6" s="14" t="s">
        <v>19</v>
      </c>
      <c r="G6" s="16" t="s">
        <v>25</v>
      </c>
      <c r="H6" s="16" t="s">
        <v>34</v>
      </c>
      <c r="I6" s="24">
        <v>71.84</v>
      </c>
      <c r="J6" s="24">
        <v>64.5</v>
      </c>
      <c r="K6" s="25">
        <f t="shared" si="0"/>
        <v>136.34</v>
      </c>
      <c r="L6" s="24">
        <v>81.1</v>
      </c>
      <c r="M6" s="24">
        <v>3</v>
      </c>
      <c r="N6" s="26">
        <f t="shared" si="1"/>
        <v>220.44</v>
      </c>
      <c r="O6" s="27"/>
      <c r="P6" s="27"/>
    </row>
    <row r="7" spans="1:16" s="1" customFormat="1" ht="45" customHeight="1">
      <c r="A7" s="11">
        <v>5</v>
      </c>
      <c r="B7" s="12" t="s">
        <v>35</v>
      </c>
      <c r="C7" s="12" t="s">
        <v>35</v>
      </c>
      <c r="D7" s="12" t="s">
        <v>36</v>
      </c>
      <c r="E7" s="13" t="s">
        <v>37</v>
      </c>
      <c r="F7" s="14" t="s">
        <v>24</v>
      </c>
      <c r="G7" s="16" t="s">
        <v>25</v>
      </c>
      <c r="H7" s="16" t="s">
        <v>38</v>
      </c>
      <c r="I7" s="24">
        <v>64.62</v>
      </c>
      <c r="J7" s="24">
        <v>65.5</v>
      </c>
      <c r="K7" s="25">
        <f t="shared" si="0"/>
        <v>130.12</v>
      </c>
      <c r="L7" s="24">
        <v>84.2</v>
      </c>
      <c r="M7" s="24">
        <v>3</v>
      </c>
      <c r="N7" s="26">
        <f t="shared" si="1"/>
        <v>217.32</v>
      </c>
      <c r="O7" s="27"/>
      <c r="P7" s="27"/>
    </row>
    <row r="8" spans="1:16" s="3" customFormat="1" ht="45" customHeight="1">
      <c r="A8" s="11">
        <v>6</v>
      </c>
      <c r="B8" s="17" t="s">
        <v>39</v>
      </c>
      <c r="C8" s="17" t="s">
        <v>39</v>
      </c>
      <c r="D8" s="17" t="s">
        <v>40</v>
      </c>
      <c r="E8" s="13" t="s">
        <v>41</v>
      </c>
      <c r="F8" s="14" t="s">
        <v>24</v>
      </c>
      <c r="G8" s="15" t="s">
        <v>25</v>
      </c>
      <c r="H8" s="16" t="s">
        <v>42</v>
      </c>
      <c r="I8" s="28">
        <v>61.78</v>
      </c>
      <c r="J8" s="28">
        <v>59.5</v>
      </c>
      <c r="K8" s="25">
        <f t="shared" si="0"/>
        <v>121.28</v>
      </c>
      <c r="L8" s="28">
        <v>77.5</v>
      </c>
      <c r="M8" s="28">
        <v>3</v>
      </c>
      <c r="N8" s="26">
        <f t="shared" si="1"/>
        <v>201.78</v>
      </c>
      <c r="O8" s="27"/>
      <c r="P8" s="27"/>
    </row>
    <row r="9" spans="1:16" s="3" customFormat="1" ht="45" customHeight="1">
      <c r="A9" s="11">
        <v>7</v>
      </c>
      <c r="B9" s="18"/>
      <c r="C9" s="18"/>
      <c r="D9" s="18"/>
      <c r="E9" s="13" t="s">
        <v>43</v>
      </c>
      <c r="F9" s="14" t="s">
        <v>24</v>
      </c>
      <c r="G9" s="15" t="s">
        <v>25</v>
      </c>
      <c r="H9" s="16" t="s">
        <v>44</v>
      </c>
      <c r="I9" s="28">
        <v>53.62</v>
      </c>
      <c r="J9" s="28">
        <v>63</v>
      </c>
      <c r="K9" s="25">
        <f t="shared" si="0"/>
        <v>116.62</v>
      </c>
      <c r="L9" s="28">
        <v>80</v>
      </c>
      <c r="M9" s="28">
        <v>3</v>
      </c>
      <c r="N9" s="26">
        <f t="shared" si="1"/>
        <v>199.62</v>
      </c>
      <c r="O9" s="27"/>
      <c r="P9" s="27"/>
    </row>
    <row r="10" spans="1:16" s="3" customFormat="1" ht="45" customHeight="1">
      <c r="A10" s="11">
        <v>8</v>
      </c>
      <c r="B10" s="12" t="s">
        <v>45</v>
      </c>
      <c r="C10" s="12" t="s">
        <v>45</v>
      </c>
      <c r="D10" s="12" t="s">
        <v>46</v>
      </c>
      <c r="E10" s="13" t="s">
        <v>47</v>
      </c>
      <c r="F10" s="14" t="s">
        <v>24</v>
      </c>
      <c r="G10" s="15" t="s">
        <v>48</v>
      </c>
      <c r="H10" s="16" t="s">
        <v>49</v>
      </c>
      <c r="I10" s="28">
        <v>56.4</v>
      </c>
      <c r="J10" s="28">
        <v>63</v>
      </c>
      <c r="K10" s="25">
        <f aca="true" t="shared" si="2" ref="K10:K35">I10+J10</f>
        <v>119.4</v>
      </c>
      <c r="L10" s="28">
        <v>83.1</v>
      </c>
      <c r="M10" s="28">
        <v>3</v>
      </c>
      <c r="N10" s="26">
        <f t="shared" si="1"/>
        <v>205.5</v>
      </c>
      <c r="O10" s="27"/>
      <c r="P10" s="27"/>
    </row>
    <row r="11" spans="1:16" s="3" customFormat="1" ht="45" customHeight="1">
      <c r="A11" s="11">
        <v>9</v>
      </c>
      <c r="B11" s="17" t="s">
        <v>50</v>
      </c>
      <c r="C11" s="12" t="s">
        <v>50</v>
      </c>
      <c r="D11" s="12" t="s">
        <v>51</v>
      </c>
      <c r="E11" s="13" t="s">
        <v>52</v>
      </c>
      <c r="F11" s="14" t="s">
        <v>24</v>
      </c>
      <c r="G11" s="16" t="s">
        <v>29</v>
      </c>
      <c r="H11" s="16" t="s">
        <v>53</v>
      </c>
      <c r="I11" s="28">
        <v>59.14</v>
      </c>
      <c r="J11" s="28">
        <v>71</v>
      </c>
      <c r="K11" s="25">
        <f t="shared" si="2"/>
        <v>130.14</v>
      </c>
      <c r="L11" s="28">
        <v>85.1</v>
      </c>
      <c r="M11" s="16"/>
      <c r="N11" s="26">
        <f t="shared" si="1"/>
        <v>215.23999999999998</v>
      </c>
      <c r="O11" s="27"/>
      <c r="P11" s="27"/>
    </row>
    <row r="12" spans="1:16" s="3" customFormat="1" ht="45" customHeight="1">
      <c r="A12" s="11">
        <v>10</v>
      </c>
      <c r="B12" s="18"/>
      <c r="C12" s="12" t="s">
        <v>54</v>
      </c>
      <c r="D12" s="12" t="s">
        <v>55</v>
      </c>
      <c r="E12" s="13" t="s">
        <v>56</v>
      </c>
      <c r="F12" s="14" t="s">
        <v>24</v>
      </c>
      <c r="G12" s="15" t="s">
        <v>25</v>
      </c>
      <c r="H12" s="16" t="s">
        <v>57</v>
      </c>
      <c r="I12" s="28">
        <v>67.34</v>
      </c>
      <c r="J12" s="28">
        <v>64</v>
      </c>
      <c r="K12" s="25">
        <f t="shared" si="2"/>
        <v>131.34</v>
      </c>
      <c r="L12" s="28">
        <v>82.7</v>
      </c>
      <c r="M12" s="16" t="s">
        <v>58</v>
      </c>
      <c r="N12" s="26">
        <f t="shared" si="1"/>
        <v>217.04000000000002</v>
      </c>
      <c r="O12" s="27"/>
      <c r="P12" s="27"/>
    </row>
    <row r="13" spans="1:16" s="3" customFormat="1" ht="45" customHeight="1">
      <c r="A13" s="11">
        <v>11</v>
      </c>
      <c r="B13" s="17" t="s">
        <v>50</v>
      </c>
      <c r="C13" s="17" t="s">
        <v>54</v>
      </c>
      <c r="D13" s="12" t="s">
        <v>59</v>
      </c>
      <c r="E13" s="13" t="s">
        <v>60</v>
      </c>
      <c r="F13" s="14" t="s">
        <v>24</v>
      </c>
      <c r="G13" s="16" t="s">
        <v>25</v>
      </c>
      <c r="H13" s="16" t="s">
        <v>61</v>
      </c>
      <c r="I13" s="28">
        <v>52.64</v>
      </c>
      <c r="J13" s="28">
        <v>66</v>
      </c>
      <c r="K13" s="25">
        <f t="shared" si="2"/>
        <v>118.64</v>
      </c>
      <c r="L13" s="28">
        <v>75.4</v>
      </c>
      <c r="M13" s="28">
        <v>3</v>
      </c>
      <c r="N13" s="26">
        <f t="shared" si="1"/>
        <v>197.04000000000002</v>
      </c>
      <c r="O13" s="27"/>
      <c r="P13" s="27"/>
    </row>
    <row r="14" spans="1:16" s="3" customFormat="1" ht="45" customHeight="1">
      <c r="A14" s="11">
        <v>12</v>
      </c>
      <c r="B14" s="18"/>
      <c r="C14" s="18"/>
      <c r="D14" s="12" t="s">
        <v>62</v>
      </c>
      <c r="E14" s="13" t="s">
        <v>63</v>
      </c>
      <c r="F14" s="14" t="s">
        <v>24</v>
      </c>
      <c r="G14" s="16" t="s">
        <v>29</v>
      </c>
      <c r="H14" s="16" t="s">
        <v>64</v>
      </c>
      <c r="I14" s="28">
        <v>60</v>
      </c>
      <c r="J14" s="28">
        <v>62.5</v>
      </c>
      <c r="K14" s="25">
        <f t="shared" si="2"/>
        <v>122.5</v>
      </c>
      <c r="L14" s="28">
        <v>79.7</v>
      </c>
      <c r="M14" s="16"/>
      <c r="N14" s="26">
        <f t="shared" si="1"/>
        <v>202.2</v>
      </c>
      <c r="O14" s="27"/>
      <c r="P14" s="27"/>
    </row>
    <row r="15" spans="1:16" s="3" customFormat="1" ht="45" customHeight="1">
      <c r="A15" s="11">
        <v>13</v>
      </c>
      <c r="B15" s="17" t="s">
        <v>65</v>
      </c>
      <c r="C15" s="17" t="s">
        <v>65</v>
      </c>
      <c r="D15" s="12" t="s">
        <v>66</v>
      </c>
      <c r="E15" s="13" t="s">
        <v>67</v>
      </c>
      <c r="F15" s="14" t="s">
        <v>19</v>
      </c>
      <c r="G15" s="19" t="s">
        <v>25</v>
      </c>
      <c r="H15" s="16" t="s">
        <v>68</v>
      </c>
      <c r="I15" s="28">
        <v>57.26</v>
      </c>
      <c r="J15" s="28">
        <v>64</v>
      </c>
      <c r="K15" s="25">
        <f t="shared" si="2"/>
        <v>121.25999999999999</v>
      </c>
      <c r="L15" s="28">
        <v>81.3</v>
      </c>
      <c r="M15" s="16" t="s">
        <v>58</v>
      </c>
      <c r="N15" s="26">
        <f t="shared" si="1"/>
        <v>205.56</v>
      </c>
      <c r="O15" s="27"/>
      <c r="P15" s="27"/>
    </row>
    <row r="16" spans="1:16" s="3" customFormat="1" ht="45" customHeight="1">
      <c r="A16" s="11">
        <v>14</v>
      </c>
      <c r="B16" s="18"/>
      <c r="C16" s="18"/>
      <c r="D16" s="12" t="s">
        <v>69</v>
      </c>
      <c r="E16" s="13" t="s">
        <v>70</v>
      </c>
      <c r="F16" s="14" t="s">
        <v>24</v>
      </c>
      <c r="G16" s="19" t="s">
        <v>29</v>
      </c>
      <c r="H16" s="16" t="s">
        <v>71</v>
      </c>
      <c r="I16" s="28">
        <v>61.76</v>
      </c>
      <c r="J16" s="28">
        <v>73</v>
      </c>
      <c r="K16" s="25">
        <f t="shared" si="2"/>
        <v>134.76</v>
      </c>
      <c r="L16" s="28">
        <v>70.68</v>
      </c>
      <c r="M16" s="16"/>
      <c r="N16" s="26">
        <f t="shared" si="1"/>
        <v>205.44</v>
      </c>
      <c r="O16" s="27"/>
      <c r="P16" s="27"/>
    </row>
    <row r="17" spans="1:16" s="3" customFormat="1" ht="45" customHeight="1">
      <c r="A17" s="11">
        <v>15</v>
      </c>
      <c r="B17" s="12" t="s">
        <v>72</v>
      </c>
      <c r="C17" s="12" t="s">
        <v>73</v>
      </c>
      <c r="D17" s="12" t="s">
        <v>74</v>
      </c>
      <c r="E17" s="13" t="s">
        <v>75</v>
      </c>
      <c r="F17" s="14" t="s">
        <v>24</v>
      </c>
      <c r="G17" s="16" t="s">
        <v>29</v>
      </c>
      <c r="H17" s="16" t="s">
        <v>76</v>
      </c>
      <c r="I17" s="28">
        <v>58.24</v>
      </c>
      <c r="J17" s="28">
        <v>63</v>
      </c>
      <c r="K17" s="25">
        <f t="shared" si="2"/>
        <v>121.24000000000001</v>
      </c>
      <c r="L17" s="28">
        <v>84.3</v>
      </c>
      <c r="M17" s="16"/>
      <c r="N17" s="26">
        <f t="shared" si="1"/>
        <v>205.54000000000002</v>
      </c>
      <c r="O17" s="27"/>
      <c r="P17" s="27"/>
    </row>
    <row r="18" spans="1:16" s="1" customFormat="1" ht="45" customHeight="1">
      <c r="A18" s="11">
        <v>16</v>
      </c>
      <c r="B18" s="17" t="s">
        <v>77</v>
      </c>
      <c r="C18" s="12" t="s">
        <v>78</v>
      </c>
      <c r="D18" s="12" t="s">
        <v>79</v>
      </c>
      <c r="E18" s="13" t="s">
        <v>80</v>
      </c>
      <c r="F18" s="14" t="s">
        <v>24</v>
      </c>
      <c r="G18" s="16" t="s">
        <v>25</v>
      </c>
      <c r="H18" s="16" t="s">
        <v>81</v>
      </c>
      <c r="I18" s="28">
        <v>51.88</v>
      </c>
      <c r="J18" s="28">
        <v>55</v>
      </c>
      <c r="K18" s="25">
        <f t="shared" si="2"/>
        <v>106.88</v>
      </c>
      <c r="L18" s="28">
        <v>76.6</v>
      </c>
      <c r="M18" s="16" t="s">
        <v>58</v>
      </c>
      <c r="N18" s="26">
        <f t="shared" si="1"/>
        <v>186.48</v>
      </c>
      <c r="O18" s="27"/>
      <c r="P18" s="27"/>
    </row>
    <row r="19" spans="1:16" s="1" customFormat="1" ht="45" customHeight="1">
      <c r="A19" s="11">
        <v>17</v>
      </c>
      <c r="B19" s="20"/>
      <c r="C19" s="12" t="s">
        <v>82</v>
      </c>
      <c r="D19" s="12" t="s">
        <v>83</v>
      </c>
      <c r="E19" s="13" t="s">
        <v>84</v>
      </c>
      <c r="F19" s="14" t="s">
        <v>19</v>
      </c>
      <c r="G19" s="16" t="s">
        <v>29</v>
      </c>
      <c r="H19" s="16" t="s">
        <v>85</v>
      </c>
      <c r="I19" s="28">
        <v>52.84</v>
      </c>
      <c r="J19" s="28">
        <v>70</v>
      </c>
      <c r="K19" s="25">
        <f t="shared" si="2"/>
        <v>122.84</v>
      </c>
      <c r="L19" s="28">
        <v>83.3</v>
      </c>
      <c r="M19" s="16"/>
      <c r="N19" s="26">
        <f t="shared" si="1"/>
        <v>206.14</v>
      </c>
      <c r="O19" s="27"/>
      <c r="P19" s="27"/>
    </row>
    <row r="20" spans="1:16" s="3" customFormat="1" ht="45" customHeight="1">
      <c r="A20" s="11">
        <v>18</v>
      </c>
      <c r="B20" s="20"/>
      <c r="C20" s="12" t="s">
        <v>86</v>
      </c>
      <c r="D20" s="12" t="s">
        <v>87</v>
      </c>
      <c r="E20" s="13" t="s">
        <v>88</v>
      </c>
      <c r="F20" s="14" t="s">
        <v>24</v>
      </c>
      <c r="G20" s="16" t="s">
        <v>25</v>
      </c>
      <c r="H20" s="16" t="s">
        <v>89</v>
      </c>
      <c r="I20" s="28">
        <v>56.38</v>
      </c>
      <c r="J20" s="28">
        <v>63</v>
      </c>
      <c r="K20" s="25">
        <f t="shared" si="2"/>
        <v>119.38</v>
      </c>
      <c r="L20" s="28">
        <v>80.5</v>
      </c>
      <c r="M20" s="16" t="s">
        <v>58</v>
      </c>
      <c r="N20" s="26">
        <f t="shared" si="1"/>
        <v>202.88</v>
      </c>
      <c r="O20" s="27"/>
      <c r="P20" s="27"/>
    </row>
    <row r="21" spans="1:16" s="3" customFormat="1" ht="45" customHeight="1">
      <c r="A21" s="11">
        <v>19</v>
      </c>
      <c r="B21" s="20"/>
      <c r="C21" s="12" t="s">
        <v>90</v>
      </c>
      <c r="D21" s="12" t="s">
        <v>91</v>
      </c>
      <c r="E21" s="13" t="s">
        <v>92</v>
      </c>
      <c r="F21" s="14" t="s">
        <v>24</v>
      </c>
      <c r="G21" s="16" t="s">
        <v>25</v>
      </c>
      <c r="H21" s="16" t="s">
        <v>93</v>
      </c>
      <c r="I21" s="28">
        <v>62.74</v>
      </c>
      <c r="J21" s="28">
        <v>63</v>
      </c>
      <c r="K21" s="25">
        <f t="shared" si="2"/>
        <v>125.74000000000001</v>
      </c>
      <c r="L21" s="28">
        <v>72.8</v>
      </c>
      <c r="M21" s="16" t="s">
        <v>58</v>
      </c>
      <c r="N21" s="26">
        <f t="shared" si="1"/>
        <v>201.54000000000002</v>
      </c>
      <c r="O21" s="27"/>
      <c r="P21" s="27"/>
    </row>
    <row r="22" spans="1:16" s="3" customFormat="1" ht="45" customHeight="1">
      <c r="A22" s="11">
        <v>20</v>
      </c>
      <c r="B22" s="18"/>
      <c r="C22" s="12" t="s">
        <v>94</v>
      </c>
      <c r="D22" s="12" t="s">
        <v>95</v>
      </c>
      <c r="E22" s="13" t="s">
        <v>96</v>
      </c>
      <c r="F22" s="14" t="s">
        <v>24</v>
      </c>
      <c r="G22" s="16" t="s">
        <v>29</v>
      </c>
      <c r="H22" s="16" t="s">
        <v>97</v>
      </c>
      <c r="I22" s="28">
        <v>59.2</v>
      </c>
      <c r="J22" s="28">
        <v>53.5</v>
      </c>
      <c r="K22" s="25">
        <f t="shared" si="2"/>
        <v>112.7</v>
      </c>
      <c r="L22" s="28">
        <v>77.4</v>
      </c>
      <c r="M22" s="16"/>
      <c r="N22" s="26">
        <f t="shared" si="1"/>
        <v>190.10000000000002</v>
      </c>
      <c r="O22" s="27"/>
      <c r="P22" s="27"/>
    </row>
    <row r="23" spans="1:16" s="1" customFormat="1" ht="45" customHeight="1">
      <c r="A23" s="11">
        <v>21</v>
      </c>
      <c r="B23" s="17" t="s">
        <v>98</v>
      </c>
      <c r="C23" s="17" t="s">
        <v>98</v>
      </c>
      <c r="D23" s="12" t="s">
        <v>99</v>
      </c>
      <c r="E23" s="13" t="s">
        <v>100</v>
      </c>
      <c r="F23" s="14" t="s">
        <v>24</v>
      </c>
      <c r="G23" s="21" t="s">
        <v>25</v>
      </c>
      <c r="H23" s="16" t="s">
        <v>101</v>
      </c>
      <c r="I23" s="28">
        <v>62.76</v>
      </c>
      <c r="J23" s="28">
        <v>65</v>
      </c>
      <c r="K23" s="25">
        <f t="shared" si="2"/>
        <v>127.75999999999999</v>
      </c>
      <c r="L23" s="28">
        <v>70.3</v>
      </c>
      <c r="M23" s="28">
        <v>3</v>
      </c>
      <c r="N23" s="26">
        <f t="shared" si="1"/>
        <v>201.06</v>
      </c>
      <c r="O23" s="27"/>
      <c r="P23" s="27"/>
    </row>
    <row r="24" spans="1:16" s="1" customFormat="1" ht="45" customHeight="1">
      <c r="A24" s="11">
        <v>22</v>
      </c>
      <c r="B24" s="20"/>
      <c r="C24" s="20"/>
      <c r="D24" s="12" t="s">
        <v>102</v>
      </c>
      <c r="E24" s="13" t="s">
        <v>103</v>
      </c>
      <c r="F24" s="14" t="s">
        <v>24</v>
      </c>
      <c r="G24" s="21" t="s">
        <v>48</v>
      </c>
      <c r="H24" s="16" t="s">
        <v>104</v>
      </c>
      <c r="I24" s="28">
        <v>63.66</v>
      </c>
      <c r="J24" s="28">
        <v>55.5</v>
      </c>
      <c r="K24" s="25">
        <f t="shared" si="2"/>
        <v>119.16</v>
      </c>
      <c r="L24" s="28">
        <v>80.4</v>
      </c>
      <c r="M24" s="28">
        <v>3</v>
      </c>
      <c r="N24" s="26">
        <f t="shared" si="1"/>
        <v>202.56</v>
      </c>
      <c r="O24" s="27"/>
      <c r="P24" s="27"/>
    </row>
    <row r="25" spans="1:16" s="1" customFormat="1" ht="45" customHeight="1">
      <c r="A25" s="11">
        <v>23</v>
      </c>
      <c r="B25" s="20"/>
      <c r="C25" s="20"/>
      <c r="D25" s="12" t="s">
        <v>105</v>
      </c>
      <c r="E25" s="13" t="s">
        <v>106</v>
      </c>
      <c r="F25" s="14" t="s">
        <v>19</v>
      </c>
      <c r="G25" s="16" t="s">
        <v>29</v>
      </c>
      <c r="H25" s="16" t="s">
        <v>107</v>
      </c>
      <c r="I25" s="28">
        <v>63.64</v>
      </c>
      <c r="J25" s="28">
        <v>69</v>
      </c>
      <c r="K25" s="25">
        <f t="shared" si="2"/>
        <v>132.64</v>
      </c>
      <c r="L25" s="28">
        <v>74.1</v>
      </c>
      <c r="M25" s="16"/>
      <c r="N25" s="26">
        <f t="shared" si="1"/>
        <v>206.73999999999998</v>
      </c>
      <c r="O25" s="27"/>
      <c r="P25" s="27"/>
    </row>
    <row r="26" spans="1:16" s="1" customFormat="1" ht="45" customHeight="1">
      <c r="A26" s="11">
        <v>24</v>
      </c>
      <c r="B26" s="20"/>
      <c r="C26" s="20"/>
      <c r="D26" s="12" t="s">
        <v>108</v>
      </c>
      <c r="E26" s="13" t="s">
        <v>109</v>
      </c>
      <c r="F26" s="14" t="s">
        <v>19</v>
      </c>
      <c r="G26" s="16" t="s">
        <v>29</v>
      </c>
      <c r="H26" s="16" t="s">
        <v>110</v>
      </c>
      <c r="I26" s="28">
        <v>60.06</v>
      </c>
      <c r="J26" s="28">
        <v>66.5</v>
      </c>
      <c r="K26" s="25">
        <f t="shared" si="2"/>
        <v>126.56</v>
      </c>
      <c r="L26" s="28">
        <v>84.2</v>
      </c>
      <c r="M26" s="16"/>
      <c r="N26" s="26">
        <f t="shared" si="1"/>
        <v>210.76</v>
      </c>
      <c r="O26" s="27"/>
      <c r="P26" s="27"/>
    </row>
    <row r="27" spans="1:16" s="1" customFormat="1" ht="45" customHeight="1">
      <c r="A27" s="11">
        <v>25</v>
      </c>
      <c r="B27" s="18"/>
      <c r="C27" s="18"/>
      <c r="D27" s="12" t="s">
        <v>111</v>
      </c>
      <c r="E27" s="13" t="s">
        <v>112</v>
      </c>
      <c r="F27" s="14" t="s">
        <v>24</v>
      </c>
      <c r="G27" s="16" t="s">
        <v>25</v>
      </c>
      <c r="H27" s="16" t="s">
        <v>113</v>
      </c>
      <c r="I27" s="28">
        <v>57.24</v>
      </c>
      <c r="J27" s="28">
        <v>55.5</v>
      </c>
      <c r="K27" s="25">
        <f t="shared" si="2"/>
        <v>112.74000000000001</v>
      </c>
      <c r="L27" s="28">
        <v>83.8</v>
      </c>
      <c r="M27" s="16" t="s">
        <v>58</v>
      </c>
      <c r="N27" s="26">
        <f t="shared" si="1"/>
        <v>199.54000000000002</v>
      </c>
      <c r="O27" s="27"/>
      <c r="P27" s="27"/>
    </row>
    <row r="28" spans="1:16" s="1" customFormat="1" ht="45" customHeight="1">
      <c r="A28" s="11">
        <v>26</v>
      </c>
      <c r="B28" s="12" t="s">
        <v>114</v>
      </c>
      <c r="C28" s="12" t="s">
        <v>114</v>
      </c>
      <c r="D28" s="12" t="s">
        <v>115</v>
      </c>
      <c r="E28" s="13" t="s">
        <v>116</v>
      </c>
      <c r="F28" s="14" t="s">
        <v>24</v>
      </c>
      <c r="G28" s="16" t="s">
        <v>29</v>
      </c>
      <c r="H28" s="16" t="s">
        <v>117</v>
      </c>
      <c r="I28" s="28">
        <v>71.76</v>
      </c>
      <c r="J28" s="28">
        <v>66</v>
      </c>
      <c r="K28" s="25">
        <f t="shared" si="2"/>
        <v>137.76</v>
      </c>
      <c r="L28" s="28">
        <v>85.9</v>
      </c>
      <c r="M28" s="16"/>
      <c r="N28" s="26">
        <f t="shared" si="1"/>
        <v>223.66</v>
      </c>
      <c r="O28" s="27"/>
      <c r="P28" s="27"/>
    </row>
    <row r="29" spans="1:16" s="4" customFormat="1" ht="45" customHeight="1">
      <c r="A29" s="11">
        <v>27</v>
      </c>
      <c r="B29" s="17" t="s">
        <v>118</v>
      </c>
      <c r="C29" s="12" t="s">
        <v>119</v>
      </c>
      <c r="D29" s="12" t="s">
        <v>120</v>
      </c>
      <c r="E29" s="13" t="s">
        <v>121</v>
      </c>
      <c r="F29" s="14" t="s">
        <v>19</v>
      </c>
      <c r="G29" s="15" t="s">
        <v>25</v>
      </c>
      <c r="H29" s="16" t="s">
        <v>122</v>
      </c>
      <c r="I29" s="28">
        <v>68.26</v>
      </c>
      <c r="J29" s="28">
        <v>69.5</v>
      </c>
      <c r="K29" s="25">
        <f t="shared" si="2"/>
        <v>137.76</v>
      </c>
      <c r="L29" s="28">
        <v>74.8</v>
      </c>
      <c r="M29" s="28">
        <v>3</v>
      </c>
      <c r="N29" s="26">
        <f t="shared" si="1"/>
        <v>215.56</v>
      </c>
      <c r="O29" s="27"/>
      <c r="P29" s="27"/>
    </row>
    <row r="30" spans="1:16" s="4" customFormat="1" ht="45" customHeight="1">
      <c r="A30" s="11">
        <v>28</v>
      </c>
      <c r="B30" s="20"/>
      <c r="C30" s="17" t="s">
        <v>123</v>
      </c>
      <c r="D30" s="12" t="s">
        <v>124</v>
      </c>
      <c r="E30" s="13" t="s">
        <v>125</v>
      </c>
      <c r="F30" s="14" t="s">
        <v>19</v>
      </c>
      <c r="G30" s="15" t="s">
        <v>29</v>
      </c>
      <c r="H30" s="16" t="s">
        <v>126</v>
      </c>
      <c r="I30" s="28">
        <v>62.84</v>
      </c>
      <c r="J30" s="28">
        <v>63</v>
      </c>
      <c r="K30" s="25">
        <f t="shared" si="2"/>
        <v>125.84</v>
      </c>
      <c r="L30" s="28">
        <v>70.8</v>
      </c>
      <c r="M30" s="16"/>
      <c r="N30" s="26">
        <f t="shared" si="1"/>
        <v>196.64</v>
      </c>
      <c r="O30" s="27"/>
      <c r="P30" s="27"/>
    </row>
    <row r="31" spans="1:16" s="4" customFormat="1" ht="45" customHeight="1">
      <c r="A31" s="11">
        <v>29</v>
      </c>
      <c r="B31" s="20"/>
      <c r="C31" s="18"/>
      <c r="D31" s="12" t="s">
        <v>127</v>
      </c>
      <c r="E31" s="13" t="s">
        <v>128</v>
      </c>
      <c r="F31" s="14" t="s">
        <v>19</v>
      </c>
      <c r="G31" s="15" t="s">
        <v>29</v>
      </c>
      <c r="H31" s="16" t="s">
        <v>129</v>
      </c>
      <c r="I31" s="28">
        <v>60</v>
      </c>
      <c r="J31" s="28">
        <v>68</v>
      </c>
      <c r="K31" s="25">
        <f t="shared" si="2"/>
        <v>128</v>
      </c>
      <c r="L31" s="28">
        <v>75.2</v>
      </c>
      <c r="M31" s="16"/>
      <c r="N31" s="26">
        <f t="shared" si="1"/>
        <v>203.2</v>
      </c>
      <c r="O31" s="27"/>
      <c r="P31" s="27"/>
    </row>
    <row r="32" spans="1:16" s="4" customFormat="1" ht="45" customHeight="1">
      <c r="A32" s="11">
        <v>30</v>
      </c>
      <c r="B32" s="18"/>
      <c r="C32" s="12" t="s">
        <v>130</v>
      </c>
      <c r="D32" s="12" t="s">
        <v>131</v>
      </c>
      <c r="E32" s="13" t="s">
        <v>132</v>
      </c>
      <c r="F32" s="14" t="s">
        <v>19</v>
      </c>
      <c r="G32" s="15" t="s">
        <v>25</v>
      </c>
      <c r="H32" s="16" t="s">
        <v>133</v>
      </c>
      <c r="I32" s="28">
        <v>67.26</v>
      </c>
      <c r="J32" s="28">
        <v>61</v>
      </c>
      <c r="K32" s="25">
        <f t="shared" si="2"/>
        <v>128.26</v>
      </c>
      <c r="L32" s="28">
        <v>80</v>
      </c>
      <c r="M32" s="28">
        <v>3</v>
      </c>
      <c r="N32" s="26">
        <f t="shared" si="1"/>
        <v>211.26</v>
      </c>
      <c r="O32" s="27"/>
      <c r="P32" s="27"/>
    </row>
    <row r="33" spans="1:16" s="4" customFormat="1" ht="45" customHeight="1">
      <c r="A33" s="11">
        <v>31</v>
      </c>
      <c r="B33" s="12" t="s">
        <v>134</v>
      </c>
      <c r="C33" s="12" t="s">
        <v>135</v>
      </c>
      <c r="D33" s="12" t="s">
        <v>136</v>
      </c>
      <c r="E33" s="13" t="s">
        <v>137</v>
      </c>
      <c r="F33" s="14" t="s">
        <v>24</v>
      </c>
      <c r="G33" s="16" t="s">
        <v>29</v>
      </c>
      <c r="H33" s="16" t="s">
        <v>138</v>
      </c>
      <c r="I33" s="28">
        <v>62.74</v>
      </c>
      <c r="J33" s="28">
        <v>62.5</v>
      </c>
      <c r="K33" s="25">
        <f>I33+J33</f>
        <v>125.24000000000001</v>
      </c>
      <c r="L33" s="28">
        <v>74.4</v>
      </c>
      <c r="M33" s="16"/>
      <c r="N33" s="26">
        <f t="shared" si="1"/>
        <v>199.64000000000001</v>
      </c>
      <c r="O33" s="27"/>
      <c r="P33" s="27"/>
    </row>
    <row r="34" spans="1:16" s="4" customFormat="1" ht="45" customHeight="1">
      <c r="A34" s="11">
        <v>32</v>
      </c>
      <c r="B34" s="17" t="s">
        <v>139</v>
      </c>
      <c r="C34" s="12" t="s">
        <v>139</v>
      </c>
      <c r="D34" s="12" t="s">
        <v>140</v>
      </c>
      <c r="E34" s="13" t="s">
        <v>141</v>
      </c>
      <c r="F34" s="14" t="s">
        <v>24</v>
      </c>
      <c r="G34" s="15" t="s">
        <v>25</v>
      </c>
      <c r="H34" s="16" t="s">
        <v>142</v>
      </c>
      <c r="I34" s="28">
        <v>64.54</v>
      </c>
      <c r="J34" s="28">
        <v>60</v>
      </c>
      <c r="K34" s="25">
        <f>I34+J34</f>
        <v>124.54</v>
      </c>
      <c r="L34" s="28">
        <v>80</v>
      </c>
      <c r="M34" s="28">
        <v>3</v>
      </c>
      <c r="N34" s="26">
        <f t="shared" si="1"/>
        <v>207.54000000000002</v>
      </c>
      <c r="O34" s="27"/>
      <c r="P34" s="27"/>
    </row>
    <row r="35" spans="1:16" s="4" customFormat="1" ht="45" customHeight="1">
      <c r="A35" s="11">
        <v>33</v>
      </c>
      <c r="B35" s="20"/>
      <c r="C35" s="17" t="s">
        <v>143</v>
      </c>
      <c r="D35" s="17" t="s">
        <v>144</v>
      </c>
      <c r="E35" s="13" t="s">
        <v>145</v>
      </c>
      <c r="F35" s="14" t="s">
        <v>19</v>
      </c>
      <c r="G35" s="15" t="s">
        <v>29</v>
      </c>
      <c r="H35" s="16" t="s">
        <v>146</v>
      </c>
      <c r="I35" s="28">
        <v>64.56</v>
      </c>
      <c r="J35" s="28">
        <v>69</v>
      </c>
      <c r="K35" s="25">
        <f>I35+J35</f>
        <v>133.56</v>
      </c>
      <c r="L35" s="28">
        <v>76.9</v>
      </c>
      <c r="M35" s="16"/>
      <c r="N35" s="26">
        <f t="shared" si="1"/>
        <v>210.46</v>
      </c>
      <c r="O35" s="27"/>
      <c r="P35" s="27"/>
    </row>
    <row r="36" spans="1:16" s="3" customFormat="1" ht="45" customHeight="1">
      <c r="A36" s="11">
        <v>34</v>
      </c>
      <c r="B36" s="18"/>
      <c r="C36" s="18"/>
      <c r="D36" s="18"/>
      <c r="E36" s="13" t="s">
        <v>147</v>
      </c>
      <c r="F36" s="14" t="s">
        <v>19</v>
      </c>
      <c r="G36" s="15" t="s">
        <v>25</v>
      </c>
      <c r="H36" s="16" t="s">
        <v>148</v>
      </c>
      <c r="I36" s="28">
        <v>58.1</v>
      </c>
      <c r="J36" s="28">
        <v>66</v>
      </c>
      <c r="K36" s="25">
        <f>I36+J36</f>
        <v>124.1</v>
      </c>
      <c r="L36" s="28">
        <v>82.5</v>
      </c>
      <c r="M36" s="28">
        <v>3</v>
      </c>
      <c r="N36" s="26">
        <f t="shared" si="1"/>
        <v>209.6</v>
      </c>
      <c r="O36" s="27"/>
      <c r="P36" s="27"/>
    </row>
    <row r="37" spans="1:16" s="3" customFormat="1" ht="45" customHeight="1">
      <c r="A37" s="11">
        <v>35</v>
      </c>
      <c r="B37" s="12" t="s">
        <v>149</v>
      </c>
      <c r="C37" s="12" t="s">
        <v>150</v>
      </c>
      <c r="D37" s="12" t="s">
        <v>151</v>
      </c>
      <c r="E37" s="13" t="s">
        <v>152</v>
      </c>
      <c r="F37" s="14" t="s">
        <v>24</v>
      </c>
      <c r="G37" s="16" t="s">
        <v>25</v>
      </c>
      <c r="H37" s="16" t="s">
        <v>153</v>
      </c>
      <c r="I37" s="28">
        <v>56.36</v>
      </c>
      <c r="J37" s="28">
        <v>63.5</v>
      </c>
      <c r="K37" s="25">
        <f>I37+J37</f>
        <v>119.86</v>
      </c>
      <c r="L37" s="28">
        <v>81.7</v>
      </c>
      <c r="M37" s="28">
        <v>3</v>
      </c>
      <c r="N37" s="26">
        <f>K37+L37+M37</f>
        <v>204.56</v>
      </c>
      <c r="O37" s="27"/>
      <c r="P37" s="27"/>
    </row>
    <row r="38" spans="1:16" s="3" customFormat="1" ht="45" customHeight="1">
      <c r="A38" s="11">
        <v>36</v>
      </c>
      <c r="B38" s="17" t="s">
        <v>154</v>
      </c>
      <c r="C38" s="17" t="s">
        <v>155</v>
      </c>
      <c r="D38" s="17" t="s">
        <v>156</v>
      </c>
      <c r="E38" s="13" t="s">
        <v>157</v>
      </c>
      <c r="F38" s="14" t="s">
        <v>19</v>
      </c>
      <c r="G38" s="15" t="s">
        <v>29</v>
      </c>
      <c r="H38" s="16" t="s">
        <v>158</v>
      </c>
      <c r="I38" s="28">
        <v>70.86</v>
      </c>
      <c r="J38" s="28">
        <v>62.5</v>
      </c>
      <c r="K38" s="25">
        <f>I38+J38</f>
        <v>133.36</v>
      </c>
      <c r="L38" s="28">
        <v>81.1</v>
      </c>
      <c r="M38" s="16"/>
      <c r="N38" s="26">
        <f>K38+L38+M38</f>
        <v>214.46</v>
      </c>
      <c r="O38" s="27"/>
      <c r="P38" s="27"/>
    </row>
    <row r="39" spans="1:16" s="3" customFormat="1" ht="45" customHeight="1">
      <c r="A39" s="11">
        <v>37</v>
      </c>
      <c r="B39" s="20"/>
      <c r="C39" s="18"/>
      <c r="D39" s="18"/>
      <c r="E39" s="13" t="s">
        <v>159</v>
      </c>
      <c r="F39" s="14" t="s">
        <v>19</v>
      </c>
      <c r="G39" s="15" t="s">
        <v>29</v>
      </c>
      <c r="H39" s="16" t="s">
        <v>160</v>
      </c>
      <c r="I39" s="28">
        <v>59.96</v>
      </c>
      <c r="J39" s="28">
        <v>55.5</v>
      </c>
      <c r="K39" s="25">
        <f>I39+J39</f>
        <v>115.46000000000001</v>
      </c>
      <c r="L39" s="28">
        <v>80.5</v>
      </c>
      <c r="M39" s="16"/>
      <c r="N39" s="26">
        <f>K39+L39+M39</f>
        <v>195.96</v>
      </c>
      <c r="O39" s="27"/>
      <c r="P39" s="27"/>
    </row>
    <row r="40" spans="1:16" s="3" customFormat="1" ht="45" customHeight="1">
      <c r="A40" s="11">
        <v>38</v>
      </c>
      <c r="B40" s="18"/>
      <c r="C40" s="12" t="s">
        <v>161</v>
      </c>
      <c r="D40" s="12" t="s">
        <v>162</v>
      </c>
      <c r="E40" s="13" t="s">
        <v>163</v>
      </c>
      <c r="F40" s="14" t="s">
        <v>24</v>
      </c>
      <c r="G40" s="15" t="s">
        <v>25</v>
      </c>
      <c r="H40" s="16" t="s">
        <v>164</v>
      </c>
      <c r="I40" s="28">
        <v>61.9</v>
      </c>
      <c r="J40" s="28">
        <v>58</v>
      </c>
      <c r="K40" s="25">
        <f>I40+J40</f>
        <v>119.9</v>
      </c>
      <c r="L40" s="28">
        <v>79.2</v>
      </c>
      <c r="M40" s="28">
        <v>3</v>
      </c>
      <c r="N40" s="26">
        <f>K40+L40+M40</f>
        <v>202.10000000000002</v>
      </c>
      <c r="O40" s="27"/>
      <c r="P40" s="27"/>
    </row>
    <row r="41" spans="1:16" s="3" customFormat="1" ht="45" customHeight="1">
      <c r="A41" s="11">
        <v>39</v>
      </c>
      <c r="B41" s="12" t="s">
        <v>165</v>
      </c>
      <c r="C41" s="12" t="s">
        <v>166</v>
      </c>
      <c r="D41" s="12" t="s">
        <v>167</v>
      </c>
      <c r="E41" s="13" t="s">
        <v>168</v>
      </c>
      <c r="F41" s="14" t="s">
        <v>24</v>
      </c>
      <c r="G41" s="15" t="s">
        <v>25</v>
      </c>
      <c r="H41" s="16" t="s">
        <v>169</v>
      </c>
      <c r="I41" s="28">
        <v>52.76</v>
      </c>
      <c r="J41" s="28">
        <v>57</v>
      </c>
      <c r="K41" s="25">
        <f>I41+J41</f>
        <v>109.75999999999999</v>
      </c>
      <c r="L41" s="28">
        <v>78.4</v>
      </c>
      <c r="M41" s="28">
        <v>3</v>
      </c>
      <c r="N41" s="26">
        <f>K41+L41+M41</f>
        <v>191.16</v>
      </c>
      <c r="O41" s="27"/>
      <c r="P41" s="27"/>
    </row>
    <row r="42" spans="1:16" s="3" customFormat="1" ht="45" customHeight="1">
      <c r="A42" s="11">
        <v>40</v>
      </c>
      <c r="B42" s="17" t="s">
        <v>170</v>
      </c>
      <c r="C42" s="17" t="s">
        <v>171</v>
      </c>
      <c r="D42" s="12" t="s">
        <v>172</v>
      </c>
      <c r="E42" s="13" t="s">
        <v>173</v>
      </c>
      <c r="F42" s="14" t="s">
        <v>19</v>
      </c>
      <c r="G42" s="15" t="s">
        <v>174</v>
      </c>
      <c r="H42" s="16" t="s">
        <v>175</v>
      </c>
      <c r="I42" s="28">
        <v>58.24</v>
      </c>
      <c r="J42" s="28">
        <v>58</v>
      </c>
      <c r="K42" s="25">
        <f>I42+J42</f>
        <v>116.24000000000001</v>
      </c>
      <c r="L42" s="28">
        <v>79.8</v>
      </c>
      <c r="M42" s="28">
        <v>3</v>
      </c>
      <c r="N42" s="26">
        <f>K42+L42+M42</f>
        <v>199.04000000000002</v>
      </c>
      <c r="O42" s="27"/>
      <c r="P42" s="27"/>
    </row>
    <row r="43" spans="1:16" s="3" customFormat="1" ht="45" customHeight="1">
      <c r="A43" s="11">
        <v>41</v>
      </c>
      <c r="B43" s="18"/>
      <c r="C43" s="18"/>
      <c r="D43" s="12" t="s">
        <v>176</v>
      </c>
      <c r="E43" s="13" t="s">
        <v>177</v>
      </c>
      <c r="F43" s="14" t="s">
        <v>24</v>
      </c>
      <c r="G43" s="15" t="s">
        <v>29</v>
      </c>
      <c r="H43" s="16" t="s">
        <v>178</v>
      </c>
      <c r="I43" s="28">
        <v>58.28</v>
      </c>
      <c r="J43" s="28">
        <v>66</v>
      </c>
      <c r="K43" s="25">
        <f>I43+J43</f>
        <v>124.28</v>
      </c>
      <c r="L43" s="28">
        <v>72</v>
      </c>
      <c r="M43" s="16"/>
      <c r="N43" s="26">
        <f>K43+L43+M43</f>
        <v>196.28</v>
      </c>
      <c r="O43" s="27"/>
      <c r="P43" s="27"/>
    </row>
    <row r="44" spans="1:16" s="3" customFormat="1" ht="45" customHeight="1">
      <c r="A44" s="11">
        <v>42</v>
      </c>
      <c r="B44" s="17" t="s">
        <v>179</v>
      </c>
      <c r="C44" s="12" t="s">
        <v>180</v>
      </c>
      <c r="D44" s="12" t="s">
        <v>181</v>
      </c>
      <c r="E44" s="13" t="s">
        <v>182</v>
      </c>
      <c r="F44" s="14" t="s">
        <v>24</v>
      </c>
      <c r="G44" s="22" t="s">
        <v>25</v>
      </c>
      <c r="H44" s="16" t="s">
        <v>183</v>
      </c>
      <c r="I44" s="28">
        <v>61.92</v>
      </c>
      <c r="J44" s="28">
        <v>62</v>
      </c>
      <c r="K44" s="25">
        <f>I44+J44</f>
        <v>123.92</v>
      </c>
      <c r="L44" s="28">
        <v>78.8</v>
      </c>
      <c r="M44" s="28">
        <v>3</v>
      </c>
      <c r="N44" s="26">
        <f>K44+L44+M44</f>
        <v>205.72</v>
      </c>
      <c r="O44" s="27"/>
      <c r="P44" s="27"/>
    </row>
    <row r="45" spans="1:16" s="3" customFormat="1" ht="45" customHeight="1">
      <c r="A45" s="11">
        <v>43</v>
      </c>
      <c r="B45" s="17" t="s">
        <v>184</v>
      </c>
      <c r="C45" s="17" t="s">
        <v>184</v>
      </c>
      <c r="D45" s="12" t="s">
        <v>185</v>
      </c>
      <c r="E45" s="13" t="s">
        <v>186</v>
      </c>
      <c r="F45" s="14" t="s">
        <v>24</v>
      </c>
      <c r="G45" s="16" t="s">
        <v>25</v>
      </c>
      <c r="H45" s="16" t="s">
        <v>187</v>
      </c>
      <c r="I45" s="28">
        <v>65.48</v>
      </c>
      <c r="J45" s="28">
        <v>67.5</v>
      </c>
      <c r="K45" s="25">
        <f aca="true" t="shared" si="3" ref="K45:K58">I45+J45</f>
        <v>132.98000000000002</v>
      </c>
      <c r="L45" s="28">
        <v>85.8</v>
      </c>
      <c r="M45" s="28">
        <v>3</v>
      </c>
      <c r="N45" s="26">
        <f aca="true" t="shared" si="4" ref="N45:N59">K45+L45+M45</f>
        <v>221.78000000000003</v>
      </c>
      <c r="O45" s="27"/>
      <c r="P45" s="27"/>
    </row>
    <row r="46" spans="1:16" s="3" customFormat="1" ht="45" customHeight="1">
      <c r="A46" s="11">
        <v>44</v>
      </c>
      <c r="B46" s="18"/>
      <c r="C46" s="18"/>
      <c r="D46" s="12" t="s">
        <v>188</v>
      </c>
      <c r="E46" s="13" t="s">
        <v>189</v>
      </c>
      <c r="F46" s="14" t="s">
        <v>19</v>
      </c>
      <c r="G46" s="16" t="s">
        <v>29</v>
      </c>
      <c r="H46" s="16" t="s">
        <v>190</v>
      </c>
      <c r="I46" s="28">
        <v>71.78</v>
      </c>
      <c r="J46" s="28">
        <v>67</v>
      </c>
      <c r="K46" s="25">
        <f t="shared" si="3"/>
        <v>138.78</v>
      </c>
      <c r="L46" s="28">
        <v>75</v>
      </c>
      <c r="M46" s="16"/>
      <c r="N46" s="26">
        <f t="shared" si="4"/>
        <v>213.78</v>
      </c>
      <c r="O46" s="27"/>
      <c r="P46" s="27"/>
    </row>
    <row r="47" spans="1:16" s="3" customFormat="1" ht="45" customHeight="1">
      <c r="A47" s="11">
        <v>45</v>
      </c>
      <c r="B47" s="17" t="s">
        <v>191</v>
      </c>
      <c r="C47" s="17" t="s">
        <v>192</v>
      </c>
      <c r="D47" s="17" t="s">
        <v>193</v>
      </c>
      <c r="E47" s="13" t="s">
        <v>194</v>
      </c>
      <c r="F47" s="14" t="s">
        <v>24</v>
      </c>
      <c r="G47" s="16" t="s">
        <v>25</v>
      </c>
      <c r="H47" s="16" t="s">
        <v>195</v>
      </c>
      <c r="I47" s="28">
        <v>61.08</v>
      </c>
      <c r="J47" s="28">
        <v>69.5</v>
      </c>
      <c r="K47" s="25">
        <f t="shared" si="3"/>
        <v>130.57999999999998</v>
      </c>
      <c r="L47" s="28">
        <v>83.24</v>
      </c>
      <c r="M47" s="28">
        <v>3</v>
      </c>
      <c r="N47" s="26">
        <f t="shared" si="4"/>
        <v>216.82</v>
      </c>
      <c r="O47" s="27"/>
      <c r="P47" s="27"/>
    </row>
    <row r="48" spans="1:16" s="3" customFormat="1" ht="45" customHeight="1">
      <c r="A48" s="11">
        <v>46</v>
      </c>
      <c r="B48" s="18"/>
      <c r="C48" s="18"/>
      <c r="D48" s="18"/>
      <c r="E48" s="13" t="s">
        <v>196</v>
      </c>
      <c r="F48" s="14" t="s">
        <v>24</v>
      </c>
      <c r="G48" s="16" t="s">
        <v>29</v>
      </c>
      <c r="H48" s="16" t="s">
        <v>197</v>
      </c>
      <c r="I48" s="28">
        <v>60.98</v>
      </c>
      <c r="J48" s="28">
        <v>70.5</v>
      </c>
      <c r="K48" s="25">
        <f t="shared" si="3"/>
        <v>131.48</v>
      </c>
      <c r="L48" s="28">
        <v>74.58</v>
      </c>
      <c r="M48" s="16"/>
      <c r="N48" s="26">
        <f t="shared" si="4"/>
        <v>206.06</v>
      </c>
      <c r="O48" s="27"/>
      <c r="P48" s="27"/>
    </row>
    <row r="49" spans="1:16" s="3" customFormat="1" ht="45" customHeight="1">
      <c r="A49" s="11">
        <v>47</v>
      </c>
      <c r="B49" s="17" t="s">
        <v>198</v>
      </c>
      <c r="C49" s="12" t="s">
        <v>199</v>
      </c>
      <c r="D49" s="12" t="s">
        <v>200</v>
      </c>
      <c r="E49" s="13" t="s">
        <v>201</v>
      </c>
      <c r="F49" s="14" t="s">
        <v>24</v>
      </c>
      <c r="G49" s="16" t="s">
        <v>25</v>
      </c>
      <c r="H49" s="16" t="s">
        <v>202</v>
      </c>
      <c r="I49" s="28">
        <v>60.88</v>
      </c>
      <c r="J49" s="28">
        <v>63</v>
      </c>
      <c r="K49" s="25">
        <f t="shared" si="3"/>
        <v>123.88</v>
      </c>
      <c r="L49" s="28">
        <v>79.6</v>
      </c>
      <c r="M49" s="28">
        <v>3</v>
      </c>
      <c r="N49" s="26">
        <f t="shared" si="4"/>
        <v>206.48</v>
      </c>
      <c r="O49" s="27"/>
      <c r="P49" s="27"/>
    </row>
    <row r="50" spans="1:16" s="3" customFormat="1" ht="45" customHeight="1">
      <c r="A50" s="11">
        <v>48</v>
      </c>
      <c r="B50" s="18"/>
      <c r="C50" s="12" t="s">
        <v>203</v>
      </c>
      <c r="D50" s="12" t="s">
        <v>204</v>
      </c>
      <c r="E50" s="13" t="s">
        <v>205</v>
      </c>
      <c r="F50" s="14" t="s">
        <v>24</v>
      </c>
      <c r="G50" s="16" t="s">
        <v>29</v>
      </c>
      <c r="H50" s="16" t="s">
        <v>206</v>
      </c>
      <c r="I50" s="28">
        <v>61.8</v>
      </c>
      <c r="J50" s="28">
        <v>66.5</v>
      </c>
      <c r="K50" s="25">
        <f t="shared" si="3"/>
        <v>128.3</v>
      </c>
      <c r="L50" s="28">
        <v>85.2</v>
      </c>
      <c r="M50" s="16"/>
      <c r="N50" s="26">
        <f t="shared" si="4"/>
        <v>213.5</v>
      </c>
      <c r="O50" s="27"/>
      <c r="P50" s="27"/>
    </row>
    <row r="51" spans="1:16" s="3" customFormat="1" ht="45" customHeight="1">
      <c r="A51" s="11">
        <v>49</v>
      </c>
      <c r="B51" s="12" t="s">
        <v>207</v>
      </c>
      <c r="C51" s="12" t="s">
        <v>207</v>
      </c>
      <c r="D51" s="12" t="s">
        <v>208</v>
      </c>
      <c r="E51" s="13" t="s">
        <v>209</v>
      </c>
      <c r="F51" s="14" t="s">
        <v>24</v>
      </c>
      <c r="G51" s="15" t="s">
        <v>25</v>
      </c>
      <c r="H51" s="16" t="s">
        <v>210</v>
      </c>
      <c r="I51" s="28">
        <v>62.82</v>
      </c>
      <c r="J51" s="28">
        <v>62</v>
      </c>
      <c r="K51" s="25">
        <f t="shared" si="3"/>
        <v>124.82</v>
      </c>
      <c r="L51" s="28">
        <v>77</v>
      </c>
      <c r="M51" s="16" t="s">
        <v>58</v>
      </c>
      <c r="N51" s="26">
        <f t="shared" si="4"/>
        <v>204.82</v>
      </c>
      <c r="O51" s="27"/>
      <c r="P51" s="27"/>
    </row>
    <row r="52" spans="1:16" s="1" customFormat="1" ht="45" customHeight="1">
      <c r="A52" s="11">
        <v>50</v>
      </c>
      <c r="B52" s="12" t="s">
        <v>211</v>
      </c>
      <c r="C52" s="12" t="s">
        <v>211</v>
      </c>
      <c r="D52" s="12" t="s">
        <v>212</v>
      </c>
      <c r="E52" s="13" t="s">
        <v>213</v>
      </c>
      <c r="F52" s="14" t="s">
        <v>24</v>
      </c>
      <c r="G52" s="16" t="s">
        <v>48</v>
      </c>
      <c r="H52" s="16" t="s">
        <v>214</v>
      </c>
      <c r="I52" s="28">
        <v>51.74</v>
      </c>
      <c r="J52" s="28">
        <v>56.5</v>
      </c>
      <c r="K52" s="25">
        <f t="shared" si="3"/>
        <v>108.24000000000001</v>
      </c>
      <c r="L52" s="28">
        <v>77.3</v>
      </c>
      <c r="M52" s="16" t="s">
        <v>58</v>
      </c>
      <c r="N52" s="26">
        <f t="shared" si="4"/>
        <v>188.54000000000002</v>
      </c>
      <c r="O52" s="27"/>
      <c r="P52" s="27"/>
    </row>
    <row r="53" spans="1:16" s="1" customFormat="1" ht="45" customHeight="1">
      <c r="A53" s="11">
        <v>51</v>
      </c>
      <c r="B53" s="17" t="s">
        <v>215</v>
      </c>
      <c r="C53" s="17" t="s">
        <v>215</v>
      </c>
      <c r="D53" s="17" t="s">
        <v>216</v>
      </c>
      <c r="E53" s="13" t="s">
        <v>217</v>
      </c>
      <c r="F53" s="14" t="s">
        <v>19</v>
      </c>
      <c r="G53" s="15" t="s">
        <v>25</v>
      </c>
      <c r="H53" s="16" t="s">
        <v>218</v>
      </c>
      <c r="I53" s="28">
        <v>58.3</v>
      </c>
      <c r="J53" s="28">
        <v>69.5</v>
      </c>
      <c r="K53" s="25">
        <f t="shared" si="3"/>
        <v>127.8</v>
      </c>
      <c r="L53" s="28">
        <v>75.7</v>
      </c>
      <c r="M53" s="28">
        <v>3</v>
      </c>
      <c r="N53" s="26">
        <f t="shared" si="4"/>
        <v>206.5</v>
      </c>
      <c r="O53" s="27"/>
      <c r="P53" s="27"/>
    </row>
    <row r="54" spans="1:16" s="1" customFormat="1" ht="45" customHeight="1">
      <c r="A54" s="11">
        <v>52</v>
      </c>
      <c r="B54" s="18"/>
      <c r="C54" s="18"/>
      <c r="D54" s="18"/>
      <c r="E54" s="13" t="s">
        <v>219</v>
      </c>
      <c r="F54" s="14" t="s">
        <v>24</v>
      </c>
      <c r="G54" s="15" t="s">
        <v>25</v>
      </c>
      <c r="H54" s="16" t="s">
        <v>220</v>
      </c>
      <c r="I54" s="28">
        <v>61.84</v>
      </c>
      <c r="J54" s="28">
        <v>61</v>
      </c>
      <c r="K54" s="25">
        <f t="shared" si="3"/>
        <v>122.84</v>
      </c>
      <c r="L54" s="28">
        <v>74.2</v>
      </c>
      <c r="M54" s="28">
        <v>3</v>
      </c>
      <c r="N54" s="26">
        <f t="shared" si="4"/>
        <v>200.04000000000002</v>
      </c>
      <c r="O54" s="27"/>
      <c r="P54" s="27"/>
    </row>
    <row r="55" spans="1:16" s="1" customFormat="1" ht="45" customHeight="1">
      <c r="A55" s="11">
        <v>53</v>
      </c>
      <c r="B55" s="17" t="s">
        <v>221</v>
      </c>
      <c r="C55" s="17" t="s">
        <v>221</v>
      </c>
      <c r="D55" s="12" t="s">
        <v>222</v>
      </c>
      <c r="E55" s="13" t="s">
        <v>223</v>
      </c>
      <c r="F55" s="14" t="s">
        <v>19</v>
      </c>
      <c r="G55" s="15" t="s">
        <v>25</v>
      </c>
      <c r="H55" s="16" t="s">
        <v>224</v>
      </c>
      <c r="I55" s="28">
        <v>50.02</v>
      </c>
      <c r="J55" s="28">
        <v>65</v>
      </c>
      <c r="K55" s="25">
        <f t="shared" si="3"/>
        <v>115.02000000000001</v>
      </c>
      <c r="L55" s="28">
        <v>77.5</v>
      </c>
      <c r="M55" s="28">
        <v>3</v>
      </c>
      <c r="N55" s="26">
        <f t="shared" si="4"/>
        <v>195.52</v>
      </c>
      <c r="O55" s="27"/>
      <c r="P55" s="27"/>
    </row>
    <row r="56" spans="1:16" s="1" customFormat="1" ht="45" customHeight="1">
      <c r="A56" s="11">
        <v>54</v>
      </c>
      <c r="B56" s="20"/>
      <c r="C56" s="20"/>
      <c r="D56" s="17" t="s">
        <v>225</v>
      </c>
      <c r="E56" s="13" t="s">
        <v>226</v>
      </c>
      <c r="F56" s="14" t="s">
        <v>19</v>
      </c>
      <c r="G56" s="15" t="s">
        <v>29</v>
      </c>
      <c r="H56" s="16" t="s">
        <v>227</v>
      </c>
      <c r="I56" s="28">
        <v>63.7</v>
      </c>
      <c r="J56" s="28">
        <v>63.5</v>
      </c>
      <c r="K56" s="25">
        <f t="shared" si="3"/>
        <v>127.2</v>
      </c>
      <c r="L56" s="28">
        <v>86.9</v>
      </c>
      <c r="M56" s="16"/>
      <c r="N56" s="26">
        <f t="shared" si="4"/>
        <v>214.10000000000002</v>
      </c>
      <c r="O56" s="27"/>
      <c r="P56" s="27"/>
    </row>
    <row r="57" spans="1:16" s="1" customFormat="1" ht="45" customHeight="1">
      <c r="A57" s="11">
        <v>55</v>
      </c>
      <c r="B57" s="20"/>
      <c r="C57" s="20"/>
      <c r="D57" s="20"/>
      <c r="E57" s="13" t="s">
        <v>228</v>
      </c>
      <c r="F57" s="14" t="s">
        <v>24</v>
      </c>
      <c r="G57" s="15" t="s">
        <v>25</v>
      </c>
      <c r="H57" s="16" t="s">
        <v>229</v>
      </c>
      <c r="I57" s="28">
        <v>60.94</v>
      </c>
      <c r="J57" s="28">
        <v>64</v>
      </c>
      <c r="K57" s="25">
        <f t="shared" si="3"/>
        <v>124.94</v>
      </c>
      <c r="L57" s="28">
        <v>83.9</v>
      </c>
      <c r="M57" s="28">
        <v>3</v>
      </c>
      <c r="N57" s="26">
        <f t="shared" si="4"/>
        <v>211.84</v>
      </c>
      <c r="O57" s="27"/>
      <c r="P57" s="27"/>
    </row>
    <row r="58" spans="1:16" s="1" customFormat="1" ht="45" customHeight="1">
      <c r="A58" s="11">
        <v>56</v>
      </c>
      <c r="B58" s="18"/>
      <c r="C58" s="18"/>
      <c r="D58" s="18"/>
      <c r="E58" s="13" t="s">
        <v>230</v>
      </c>
      <c r="F58" s="14" t="s">
        <v>19</v>
      </c>
      <c r="G58" s="15" t="s">
        <v>29</v>
      </c>
      <c r="H58" s="16" t="s">
        <v>231</v>
      </c>
      <c r="I58" s="28">
        <v>60.92</v>
      </c>
      <c r="J58" s="28">
        <v>64</v>
      </c>
      <c r="K58" s="25">
        <f t="shared" si="3"/>
        <v>124.92</v>
      </c>
      <c r="L58" s="28">
        <v>86.8</v>
      </c>
      <c r="M58" s="16"/>
      <c r="N58" s="26">
        <f t="shared" si="4"/>
        <v>211.72</v>
      </c>
      <c r="O58" s="27"/>
      <c r="P58" s="27"/>
    </row>
    <row r="59" spans="1:16" s="1" customFormat="1" ht="45" customHeight="1">
      <c r="A59" s="11">
        <v>57</v>
      </c>
      <c r="B59" s="17" t="s">
        <v>232</v>
      </c>
      <c r="C59" s="17" t="s">
        <v>232</v>
      </c>
      <c r="D59" s="12" t="s">
        <v>233</v>
      </c>
      <c r="E59" s="13" t="s">
        <v>234</v>
      </c>
      <c r="F59" s="14" t="s">
        <v>24</v>
      </c>
      <c r="G59" s="16" t="s">
        <v>29</v>
      </c>
      <c r="H59" s="16" t="s">
        <v>235</v>
      </c>
      <c r="I59" s="28">
        <v>77</v>
      </c>
      <c r="J59" s="28">
        <v>76.5</v>
      </c>
      <c r="K59" s="25">
        <f>I59+J59</f>
        <v>153.5</v>
      </c>
      <c r="L59" s="28">
        <v>78.64</v>
      </c>
      <c r="M59" s="16"/>
      <c r="N59" s="26">
        <f>K59+L59+M59</f>
        <v>232.14</v>
      </c>
      <c r="O59" s="27"/>
      <c r="P59" s="27"/>
    </row>
    <row r="60" spans="1:16" s="1" customFormat="1" ht="45" customHeight="1">
      <c r="A60" s="11">
        <v>58</v>
      </c>
      <c r="B60" s="20"/>
      <c r="C60" s="20"/>
      <c r="D60" s="17" t="s">
        <v>236</v>
      </c>
      <c r="E60" s="13" t="s">
        <v>237</v>
      </c>
      <c r="F60" s="14" t="s">
        <v>19</v>
      </c>
      <c r="G60" s="21" t="s">
        <v>25</v>
      </c>
      <c r="H60" s="16" t="s">
        <v>238</v>
      </c>
      <c r="I60" s="28">
        <v>64.6</v>
      </c>
      <c r="J60" s="28">
        <v>60</v>
      </c>
      <c r="K60" s="25">
        <f>I60+J60</f>
        <v>124.6</v>
      </c>
      <c r="L60" s="28">
        <v>83.6</v>
      </c>
      <c r="M60" s="16" t="s">
        <v>58</v>
      </c>
      <c r="N60" s="26">
        <f>K60+L60+M60</f>
        <v>211.2</v>
      </c>
      <c r="O60" s="27"/>
      <c r="P60" s="27"/>
    </row>
    <row r="61" spans="1:16" s="1" customFormat="1" ht="45" customHeight="1">
      <c r="A61" s="11">
        <v>59</v>
      </c>
      <c r="B61" s="20"/>
      <c r="C61" s="20"/>
      <c r="D61" s="18"/>
      <c r="E61" s="13" t="s">
        <v>239</v>
      </c>
      <c r="F61" s="14" t="s">
        <v>19</v>
      </c>
      <c r="G61" s="21" t="s">
        <v>29</v>
      </c>
      <c r="H61" s="16" t="s">
        <v>240</v>
      </c>
      <c r="I61" s="28">
        <v>59.96</v>
      </c>
      <c r="J61" s="28">
        <v>66.5</v>
      </c>
      <c r="K61" s="25">
        <f>I61+J61</f>
        <v>126.46000000000001</v>
      </c>
      <c r="L61" s="28">
        <v>82.5</v>
      </c>
      <c r="M61" s="16"/>
      <c r="N61" s="26">
        <f>K61+L61+M61</f>
        <v>208.96</v>
      </c>
      <c r="O61" s="27"/>
      <c r="P61" s="27"/>
    </row>
    <row r="62" spans="1:16" s="1" customFormat="1" ht="45" customHeight="1">
      <c r="A62" s="11">
        <v>60</v>
      </c>
      <c r="B62" s="18"/>
      <c r="C62" s="18"/>
      <c r="D62" s="12" t="s">
        <v>241</v>
      </c>
      <c r="E62" s="13" t="s">
        <v>242</v>
      </c>
      <c r="F62" s="14" t="s">
        <v>24</v>
      </c>
      <c r="G62" s="16" t="s">
        <v>29</v>
      </c>
      <c r="H62" s="16" t="s">
        <v>243</v>
      </c>
      <c r="I62" s="28">
        <v>60.98</v>
      </c>
      <c r="J62" s="28">
        <v>62.5</v>
      </c>
      <c r="K62" s="25">
        <f>I62+J62</f>
        <v>123.47999999999999</v>
      </c>
      <c r="L62" s="28">
        <v>84.8</v>
      </c>
      <c r="M62" s="16"/>
      <c r="N62" s="26">
        <f>K62+L62+M62</f>
        <v>208.27999999999997</v>
      </c>
      <c r="O62" s="27"/>
      <c r="P62" s="27"/>
    </row>
    <row r="63" spans="2:11" s="1" customFormat="1" ht="15">
      <c r="B63" s="23"/>
      <c r="C63" s="23"/>
      <c r="E63" s="5"/>
      <c r="K63" s="29"/>
    </row>
    <row r="64" spans="5:11" s="1" customFormat="1" ht="15">
      <c r="E64" s="5"/>
      <c r="K64" s="29"/>
    </row>
    <row r="65" spans="5:11" s="1" customFormat="1" ht="15">
      <c r="E65" s="5"/>
      <c r="K65" s="29"/>
    </row>
    <row r="66" spans="5:11" s="1" customFormat="1" ht="15">
      <c r="E66" s="5"/>
      <c r="K66" s="29"/>
    </row>
    <row r="67" spans="5:11" s="1" customFormat="1" ht="15">
      <c r="E67" s="5"/>
      <c r="K67" s="29"/>
    </row>
    <row r="68" spans="5:11" s="1" customFormat="1" ht="15">
      <c r="E68" s="5"/>
      <c r="K68" s="29"/>
    </row>
    <row r="69" spans="5:11" s="1" customFormat="1" ht="15">
      <c r="E69" s="5"/>
      <c r="K69" s="29"/>
    </row>
    <row r="70" ht="15">
      <c r="K70" s="29"/>
    </row>
  </sheetData>
  <sheetProtection/>
  <mergeCells count="37">
    <mergeCell ref="A1:N1"/>
    <mergeCell ref="B8:B9"/>
    <mergeCell ref="B11:B12"/>
    <mergeCell ref="B13:B14"/>
    <mergeCell ref="B15:B16"/>
    <mergeCell ref="B18:B22"/>
    <mergeCell ref="B23:B27"/>
    <mergeCell ref="B29:B32"/>
    <mergeCell ref="B34:B36"/>
    <mergeCell ref="B38:B40"/>
    <mergeCell ref="B42:B43"/>
    <mergeCell ref="B45:B46"/>
    <mergeCell ref="B47:B48"/>
    <mergeCell ref="B49:B50"/>
    <mergeCell ref="B53:B54"/>
    <mergeCell ref="B55:B58"/>
    <mergeCell ref="B59:B62"/>
    <mergeCell ref="C8:C9"/>
    <mergeCell ref="C13:C14"/>
    <mergeCell ref="C15:C16"/>
    <mergeCell ref="C23:C27"/>
    <mergeCell ref="C30:C31"/>
    <mergeCell ref="C35:C36"/>
    <mergeCell ref="C38:C39"/>
    <mergeCell ref="C42:C43"/>
    <mergeCell ref="C45:C46"/>
    <mergeCell ref="C47:C48"/>
    <mergeCell ref="C53:C54"/>
    <mergeCell ref="C55:C58"/>
    <mergeCell ref="C59:C62"/>
    <mergeCell ref="D8:D9"/>
    <mergeCell ref="D35:D36"/>
    <mergeCell ref="D38:D39"/>
    <mergeCell ref="D47:D48"/>
    <mergeCell ref="D53:D54"/>
    <mergeCell ref="D56:D58"/>
    <mergeCell ref="D60:D61"/>
  </mergeCells>
  <printOptions horizontalCentered="1" verticalCentered="1"/>
  <pageMargins left="0.39" right="0.39" top="0.39" bottom="0.59" header="0.5" footer="0.5"/>
  <pageSetup horizontalDpi="600" verticalDpi="600" orientation="landscape" paperSize="9"/>
  <headerFooter alignWithMargins="0">
    <oddFooter>&amp;C第 &amp;P 页</oddFooter>
  </headerFooter>
  <rowBreaks count="5" manualBreakCount="5">
    <brk id="12" max="255" man="1"/>
    <brk id="22" max="255" man="1"/>
    <brk id="33" max="255" man="1"/>
    <brk id="43" max="255" man="1"/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环球技术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环球技术</dc:creator>
  <cp:keywords/>
  <dc:description/>
  <cp:lastModifiedBy>Administrator</cp:lastModifiedBy>
  <cp:lastPrinted>2015-10-08T08:35:07Z</cp:lastPrinted>
  <dcterms:created xsi:type="dcterms:W3CDTF">2015-08-14T09:24:30Z</dcterms:created>
  <dcterms:modified xsi:type="dcterms:W3CDTF">2018-07-31T07:43:00Z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