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30" activeTab="1"/>
  </bookViews>
  <sheets>
    <sheet name="进入面试88人" sheetId="1" r:id="rId1"/>
    <sheet name="Sheet1" sheetId="2" r:id="rId2"/>
  </sheets>
  <definedNames>
    <definedName name="_xlnm.Print_Titles" localSheetId="1">'Sheet1'!$1:$2</definedName>
    <definedName name="_xlnm.Print_Titles" localSheetId="0">'进入面试88人'!$1:$3</definedName>
  </definedNames>
  <calcPr fullCalcOnLoad="1"/>
</workbook>
</file>

<file path=xl/sharedStrings.xml><?xml version="1.0" encoding="utf-8"?>
<sst xmlns="http://schemas.openxmlformats.org/spreadsheetml/2006/main" count="374" uniqueCount="228">
  <si>
    <t>职位名称</t>
  </si>
  <si>
    <t>45061064</t>
  </si>
  <si>
    <t>524506030305</t>
  </si>
  <si>
    <t>宁韵洁</t>
  </si>
  <si>
    <t>内科医生</t>
  </si>
  <si>
    <t>45061065</t>
  </si>
  <si>
    <t>524506030329</t>
  </si>
  <si>
    <t>谭毓俊</t>
  </si>
  <si>
    <t>524506030202</t>
  </si>
  <si>
    <t>冯丽霏</t>
  </si>
  <si>
    <t>524506030316</t>
  </si>
  <si>
    <t>黎姮</t>
  </si>
  <si>
    <t>524506030211</t>
  </si>
  <si>
    <t>满莹莹</t>
  </si>
  <si>
    <t>524506030312</t>
  </si>
  <si>
    <t>冯寅锋</t>
  </si>
  <si>
    <t>524506030324</t>
  </si>
  <si>
    <t>524506030314</t>
  </si>
  <si>
    <t>何林玻</t>
  </si>
  <si>
    <t>524506030407</t>
  </si>
  <si>
    <t>零添</t>
  </si>
  <si>
    <t>524506030220</t>
  </si>
  <si>
    <t>杨健尧</t>
  </si>
  <si>
    <t>524506030205</t>
  </si>
  <si>
    <t>廖树明</t>
  </si>
  <si>
    <t>外科医生</t>
  </si>
  <si>
    <t>45061066</t>
  </si>
  <si>
    <t>524506030201</t>
  </si>
  <si>
    <t>吴卓圣</t>
  </si>
  <si>
    <t>524506030311</t>
  </si>
  <si>
    <t>陈豹熙</t>
  </si>
  <si>
    <t>妇产科医生</t>
  </si>
  <si>
    <t>45061068</t>
  </si>
  <si>
    <t>524506030230</t>
  </si>
  <si>
    <t>桂彩利</t>
  </si>
  <si>
    <t>524506030212</t>
  </si>
  <si>
    <t>曾小玉</t>
  </si>
  <si>
    <t>524506030325</t>
  </si>
  <si>
    <t>罗凤菊</t>
  </si>
  <si>
    <t>急诊科医生</t>
  </si>
  <si>
    <t>45061070</t>
  </si>
  <si>
    <t>524506030402</t>
  </si>
  <si>
    <t>韦世敢</t>
  </si>
  <si>
    <t>中医科医生</t>
  </si>
  <si>
    <t>45061073</t>
  </si>
  <si>
    <t>514506030112</t>
  </si>
  <si>
    <t>李瑞华</t>
  </si>
  <si>
    <t>514506030116</t>
  </si>
  <si>
    <t>黄永东</t>
  </si>
  <si>
    <t>检验科医生</t>
  </si>
  <si>
    <t>45061074</t>
  </si>
  <si>
    <t>554506031225</t>
  </si>
  <si>
    <t>马铜</t>
  </si>
  <si>
    <t>554506031303</t>
  </si>
  <si>
    <t>龙群</t>
  </si>
  <si>
    <t>554506031126</t>
  </si>
  <si>
    <t>黎贞纯</t>
  </si>
  <si>
    <t>554506031215</t>
  </si>
  <si>
    <t>吕海萍</t>
  </si>
  <si>
    <t>554506031211</t>
  </si>
  <si>
    <t>韦日宇</t>
  </si>
  <si>
    <t>554506031213</t>
  </si>
  <si>
    <t>刘海娇</t>
  </si>
  <si>
    <t>554506031101</t>
  </si>
  <si>
    <t>凌子鹃</t>
  </si>
  <si>
    <t>554506031201</t>
  </si>
  <si>
    <t>李齐</t>
  </si>
  <si>
    <t>上思县人民医院</t>
  </si>
  <si>
    <t>554506031223</t>
  </si>
  <si>
    <t>黎亚萍</t>
  </si>
  <si>
    <t>B超室医生</t>
  </si>
  <si>
    <t>45061076</t>
  </si>
  <si>
    <t>554506031212</t>
  </si>
  <si>
    <t>雷媚</t>
  </si>
  <si>
    <t>药剂科医生</t>
  </si>
  <si>
    <t>45061077</t>
  </si>
  <si>
    <t>534506030506</t>
  </si>
  <si>
    <t>邓碧玲</t>
  </si>
  <si>
    <t>534506030522</t>
  </si>
  <si>
    <t>韦华鹏</t>
  </si>
  <si>
    <t>534506030519</t>
  </si>
  <si>
    <t>冯寅玻</t>
  </si>
  <si>
    <t>534506030513</t>
  </si>
  <si>
    <t>冯培恒</t>
  </si>
  <si>
    <t>534506030502</t>
  </si>
  <si>
    <t>韦慧仙</t>
  </si>
  <si>
    <t>534506030505</t>
  </si>
  <si>
    <t>韦锋伟</t>
  </si>
  <si>
    <t>534506030515</t>
  </si>
  <si>
    <t>姚浩</t>
  </si>
  <si>
    <t>534506030606</t>
  </si>
  <si>
    <t>黄晓霞</t>
  </si>
  <si>
    <t>534506030607</t>
  </si>
  <si>
    <t>甘美超</t>
  </si>
  <si>
    <t>45061078</t>
  </si>
  <si>
    <t>544506031007</t>
  </si>
  <si>
    <t>潘传红</t>
  </si>
  <si>
    <t>544506030710</t>
  </si>
  <si>
    <t>韦爱科</t>
  </si>
  <si>
    <t>544506030830</t>
  </si>
  <si>
    <t>覃新燕</t>
  </si>
  <si>
    <t>544506030916</t>
  </si>
  <si>
    <t>欧彩杏</t>
  </si>
  <si>
    <t>544506030810</t>
  </si>
  <si>
    <t>黄渝芳</t>
  </si>
  <si>
    <t>544506030722</t>
  </si>
  <si>
    <t>陆冠岑</t>
  </si>
  <si>
    <t>544506030813</t>
  </si>
  <si>
    <t>李玉韩</t>
  </si>
  <si>
    <t>544506030806</t>
  </si>
  <si>
    <t>黄兰柳</t>
  </si>
  <si>
    <t>544506030920</t>
  </si>
  <si>
    <t>单晓天</t>
  </si>
  <si>
    <t>544506030716</t>
  </si>
  <si>
    <t>赵丹丹</t>
  </si>
  <si>
    <t>544506030905</t>
  </si>
  <si>
    <t>黄月娇</t>
  </si>
  <si>
    <t>544506030726</t>
  </si>
  <si>
    <t>莫凤娇</t>
  </si>
  <si>
    <t>544506030823</t>
  </si>
  <si>
    <t>黄建娜</t>
  </si>
  <si>
    <t>544506030824</t>
  </si>
  <si>
    <t>廖乃新</t>
  </si>
  <si>
    <t>544506030914</t>
  </si>
  <si>
    <t>黄思媚</t>
  </si>
  <si>
    <t>544506030817</t>
  </si>
  <si>
    <t>黄茵</t>
  </si>
  <si>
    <t>544506030727</t>
  </si>
  <si>
    <t>韦建霞</t>
  </si>
  <si>
    <t>544506030826</t>
  </si>
  <si>
    <t>许国贞</t>
  </si>
  <si>
    <t>544506030902</t>
  </si>
  <si>
    <t>陆泳向</t>
  </si>
  <si>
    <t>544506030728</t>
  </si>
  <si>
    <t>王善富</t>
  </si>
  <si>
    <t>544506031002</t>
  </si>
  <si>
    <t>陆姝宏</t>
  </si>
  <si>
    <t>544506030715</t>
  </si>
  <si>
    <t>蓝柳凤</t>
  </si>
  <si>
    <t>544506030703</t>
  </si>
  <si>
    <t>陆竑颖</t>
  </si>
  <si>
    <t>544506030929</t>
  </si>
  <si>
    <t>陆俊伶</t>
  </si>
  <si>
    <t>544506030721</t>
  </si>
  <si>
    <t>熊尚书</t>
  </si>
  <si>
    <t>544506030919</t>
  </si>
  <si>
    <t>苏若娴</t>
  </si>
  <si>
    <t>544506030812</t>
  </si>
  <si>
    <t>黄碧周</t>
  </si>
  <si>
    <t>544506030925</t>
  </si>
  <si>
    <t>刘爱持</t>
  </si>
  <si>
    <t>544506030921</t>
  </si>
  <si>
    <t>梁达丽</t>
  </si>
  <si>
    <t>544506030908</t>
  </si>
  <si>
    <t>陆伟华</t>
  </si>
  <si>
    <t>544506030912</t>
  </si>
  <si>
    <t>王露霞</t>
  </si>
  <si>
    <t>妇产科医师岗位</t>
  </si>
  <si>
    <t>45061079</t>
  </si>
  <si>
    <t>524506030403</t>
  </si>
  <si>
    <t>黄珍凤</t>
  </si>
  <si>
    <t>儿科医师岗位</t>
  </si>
  <si>
    <t>45061080</t>
  </si>
  <si>
    <t>524506030330</t>
  </si>
  <si>
    <t>王献葵</t>
  </si>
  <si>
    <t>上思县妇幼保健院</t>
  </si>
  <si>
    <t>45061081</t>
  </si>
  <si>
    <t>544506031004</t>
  </si>
  <si>
    <t>黄伟慧</t>
  </si>
  <si>
    <t>544506031008</t>
  </si>
  <si>
    <t>冯晓丽</t>
  </si>
  <si>
    <t>544506030818</t>
  </si>
  <si>
    <t>梁慧媚</t>
  </si>
  <si>
    <t>544506030725</t>
  </si>
  <si>
    <t>黄炳兰</t>
  </si>
  <si>
    <t>544506030701</t>
  </si>
  <si>
    <t>庞玲</t>
  </si>
  <si>
    <t>544506031012</t>
  </si>
  <si>
    <t>吴运霞</t>
  </si>
  <si>
    <t>544506030926</t>
  </si>
  <si>
    <t>黎冬梅</t>
  </si>
  <si>
    <t>544506030901</t>
  </si>
  <si>
    <t>农卓导</t>
  </si>
  <si>
    <t>544506030801</t>
  </si>
  <si>
    <t>王小芳</t>
  </si>
  <si>
    <t>544506030917</t>
  </si>
  <si>
    <t>蒙婷婷</t>
  </si>
  <si>
    <t>544506030822</t>
  </si>
  <si>
    <t>江美玲</t>
  </si>
  <si>
    <t>544506030809</t>
  </si>
  <si>
    <t>林有贞</t>
  </si>
  <si>
    <t>544506030720</t>
  </si>
  <si>
    <t>黄莉文</t>
  </si>
  <si>
    <t>45061082</t>
  </si>
  <si>
    <t>544506030724</t>
  </si>
  <si>
    <t>冯春晓</t>
  </si>
  <si>
    <t>544506030718</t>
  </si>
  <si>
    <t>林晓锋</t>
  </si>
  <si>
    <t>护士</t>
  </si>
  <si>
    <t>护理</t>
  </si>
  <si>
    <t>岗位代码</t>
  </si>
  <si>
    <t>笔试
总成绩</t>
  </si>
  <si>
    <t>序号</t>
  </si>
  <si>
    <t>姓名</t>
  </si>
  <si>
    <t>准考证号</t>
  </si>
  <si>
    <t>招录部门</t>
  </si>
  <si>
    <t>排名</t>
  </si>
  <si>
    <t>计划招聘人数</t>
  </si>
  <si>
    <t>儿科医生</t>
  </si>
  <si>
    <t>备注</t>
  </si>
  <si>
    <t>附件</t>
  </si>
  <si>
    <t>助产士</t>
  </si>
  <si>
    <t>施请</t>
  </si>
  <si>
    <t>陆俊巧</t>
  </si>
  <si>
    <t>梁琼丹</t>
  </si>
  <si>
    <t>544506030713</t>
  </si>
  <si>
    <t>544506030807</t>
  </si>
  <si>
    <t>面试
总成绩</t>
  </si>
  <si>
    <t>2018年度防城港市公开招聘事业单位工作人员考试成绩单(共88人)</t>
  </si>
  <si>
    <t>缺考</t>
  </si>
  <si>
    <t>综合
成绩</t>
  </si>
  <si>
    <t>内科医生</t>
  </si>
  <si>
    <t>45061065</t>
  </si>
  <si>
    <t>45061074</t>
  </si>
  <si>
    <t>45061077</t>
  </si>
  <si>
    <t>45061078</t>
  </si>
  <si>
    <t>45061081</t>
  </si>
  <si>
    <t>2018年度防城港市公开招聘事业单位工作人员（上思县招聘单位岗位）考核体检人员名单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</si>
</sst>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</numFmts>
  <fonts count="46">
    <font>
      <sz val="12"/>
      <name val="宋体"/>
      <family val="0"/>
    </font>
    <font>
      <b/>
      <sz val="10"/>
      <name val="Arial Unicode MS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4" fontId="7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17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184" fontId="4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6" fontId="7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75">
      <selection activeCell="A90" sqref="A90:IV91"/>
    </sheetView>
  </sheetViews>
  <sheetFormatPr defaultColWidth="9.00390625" defaultRowHeight="14.25"/>
  <cols>
    <col min="1" max="1" width="4.25390625" style="8" customWidth="1"/>
    <col min="2" max="2" width="8.875" style="3" customWidth="1"/>
    <col min="3" max="3" width="14.875" style="3" customWidth="1"/>
    <col min="4" max="5" width="22.00390625" style="7" customWidth="1"/>
    <col min="6" max="6" width="11.125" style="13" customWidth="1"/>
    <col min="7" max="7" width="5.375" style="0" customWidth="1"/>
    <col min="8" max="10" width="9.25390625" style="0" customWidth="1"/>
    <col min="11" max="11" width="7.375" style="0" customWidth="1"/>
    <col min="12" max="12" width="9.00390625" style="35" customWidth="1"/>
  </cols>
  <sheetData>
    <row r="1" spans="1:12" s="11" customFormat="1" ht="24" customHeight="1">
      <c r="A1" s="72" t="s">
        <v>210</v>
      </c>
      <c r="B1" s="72"/>
      <c r="D1" s="10"/>
      <c r="E1" s="10"/>
      <c r="F1" s="10"/>
      <c r="H1" s="12"/>
      <c r="I1" s="12"/>
      <c r="J1" s="12"/>
      <c r="K1" s="12"/>
      <c r="L1" s="29"/>
    </row>
    <row r="2" spans="1:12" s="11" customFormat="1" ht="37.5" customHeight="1">
      <c r="A2" s="73" t="s">
        <v>218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" customFormat="1" ht="61.5" customHeight="1">
      <c r="A3" s="9" t="s">
        <v>202</v>
      </c>
      <c r="B3" s="2" t="s">
        <v>203</v>
      </c>
      <c r="C3" s="2" t="s">
        <v>204</v>
      </c>
      <c r="D3" s="1" t="s">
        <v>205</v>
      </c>
      <c r="E3" s="1" t="s">
        <v>0</v>
      </c>
      <c r="F3" s="5" t="s">
        <v>200</v>
      </c>
      <c r="G3" s="2" t="s">
        <v>207</v>
      </c>
      <c r="H3" s="9" t="s">
        <v>201</v>
      </c>
      <c r="I3" s="9" t="s">
        <v>217</v>
      </c>
      <c r="J3" s="9" t="s">
        <v>220</v>
      </c>
      <c r="K3" s="9" t="s">
        <v>206</v>
      </c>
      <c r="L3" s="30" t="s">
        <v>209</v>
      </c>
    </row>
    <row r="4" spans="1:12" s="4" customFormat="1" ht="24" customHeight="1">
      <c r="A4" s="14">
        <v>1</v>
      </c>
      <c r="B4" s="15" t="s">
        <v>3</v>
      </c>
      <c r="C4" s="14" t="s">
        <v>2</v>
      </c>
      <c r="D4" s="21" t="s">
        <v>67</v>
      </c>
      <c r="E4" s="21" t="s">
        <v>208</v>
      </c>
      <c r="F4" s="18" t="s">
        <v>1</v>
      </c>
      <c r="G4" s="14">
        <v>1</v>
      </c>
      <c r="H4" s="16">
        <v>163.3</v>
      </c>
      <c r="I4" s="16">
        <v>72.4</v>
      </c>
      <c r="J4" s="16">
        <f aca="true" t="shared" si="0" ref="J4:J10">SUM(H4:I4)</f>
        <v>235.70000000000002</v>
      </c>
      <c r="K4" s="28">
        <v>1</v>
      </c>
      <c r="L4" s="31"/>
    </row>
    <row r="5" spans="1:12" s="4" customFormat="1" ht="24" customHeight="1">
      <c r="A5" s="14">
        <v>2</v>
      </c>
      <c r="B5" s="15" t="s">
        <v>7</v>
      </c>
      <c r="C5" s="14" t="s">
        <v>6</v>
      </c>
      <c r="D5" s="57" t="s">
        <v>67</v>
      </c>
      <c r="E5" s="55" t="s">
        <v>4</v>
      </c>
      <c r="F5" s="74" t="s">
        <v>5</v>
      </c>
      <c r="G5" s="68">
        <v>10</v>
      </c>
      <c r="H5" s="16">
        <v>184.4</v>
      </c>
      <c r="I5" s="16">
        <v>79</v>
      </c>
      <c r="J5" s="16">
        <f t="shared" si="0"/>
        <v>263.4</v>
      </c>
      <c r="K5" s="14">
        <v>1</v>
      </c>
      <c r="L5" s="31"/>
    </row>
    <row r="6" spans="1:12" s="4" customFormat="1" ht="24" customHeight="1">
      <c r="A6" s="14">
        <v>3</v>
      </c>
      <c r="B6" s="15" t="s">
        <v>9</v>
      </c>
      <c r="C6" s="14" t="s">
        <v>8</v>
      </c>
      <c r="D6" s="57"/>
      <c r="E6" s="55"/>
      <c r="F6" s="74"/>
      <c r="G6" s="70"/>
      <c r="H6" s="16">
        <v>183.3</v>
      </c>
      <c r="I6" s="16">
        <v>71.4</v>
      </c>
      <c r="J6" s="16">
        <f t="shared" si="0"/>
        <v>254.70000000000002</v>
      </c>
      <c r="K6" s="14">
        <v>3</v>
      </c>
      <c r="L6" s="31"/>
    </row>
    <row r="7" spans="1:12" s="4" customFormat="1" ht="24" customHeight="1">
      <c r="A7" s="14">
        <v>4</v>
      </c>
      <c r="B7" s="15" t="s">
        <v>11</v>
      </c>
      <c r="C7" s="14" t="s">
        <v>10</v>
      </c>
      <c r="D7" s="57"/>
      <c r="E7" s="55"/>
      <c r="F7" s="74"/>
      <c r="G7" s="70"/>
      <c r="H7" s="16">
        <v>181.3</v>
      </c>
      <c r="I7" s="16">
        <v>77</v>
      </c>
      <c r="J7" s="16">
        <f t="shared" si="0"/>
        <v>258.3</v>
      </c>
      <c r="K7" s="14">
        <v>2</v>
      </c>
      <c r="L7" s="31"/>
    </row>
    <row r="8" spans="1:12" s="4" customFormat="1" ht="24" customHeight="1">
      <c r="A8" s="14">
        <v>5</v>
      </c>
      <c r="B8" s="15" t="s">
        <v>13</v>
      </c>
      <c r="C8" s="14" t="s">
        <v>12</v>
      </c>
      <c r="D8" s="57"/>
      <c r="E8" s="55"/>
      <c r="F8" s="74"/>
      <c r="G8" s="70"/>
      <c r="H8" s="16">
        <v>172.7</v>
      </c>
      <c r="I8" s="16">
        <v>79.4</v>
      </c>
      <c r="J8" s="16">
        <f t="shared" si="0"/>
        <v>252.1</v>
      </c>
      <c r="K8" s="14">
        <v>4</v>
      </c>
      <c r="L8" s="31"/>
    </row>
    <row r="9" spans="1:12" s="4" customFormat="1" ht="24" customHeight="1">
      <c r="A9" s="14">
        <v>6</v>
      </c>
      <c r="B9" s="15" t="s">
        <v>15</v>
      </c>
      <c r="C9" s="14" t="s">
        <v>14</v>
      </c>
      <c r="D9" s="57"/>
      <c r="E9" s="55"/>
      <c r="F9" s="74"/>
      <c r="G9" s="70"/>
      <c r="H9" s="16">
        <v>165.4</v>
      </c>
      <c r="I9" s="16">
        <v>81.8</v>
      </c>
      <c r="J9" s="16">
        <f t="shared" si="0"/>
        <v>247.2</v>
      </c>
      <c r="K9" s="14">
        <v>5</v>
      </c>
      <c r="L9" s="31"/>
    </row>
    <row r="10" spans="1:12" s="4" customFormat="1" ht="24" customHeight="1">
      <c r="A10" s="14">
        <v>7</v>
      </c>
      <c r="B10" s="15" t="s">
        <v>212</v>
      </c>
      <c r="C10" s="14" t="s">
        <v>16</v>
      </c>
      <c r="D10" s="57"/>
      <c r="E10" s="55"/>
      <c r="F10" s="74"/>
      <c r="G10" s="70"/>
      <c r="H10" s="16">
        <v>165.2</v>
      </c>
      <c r="I10" s="16">
        <v>78.8</v>
      </c>
      <c r="J10" s="16">
        <f t="shared" si="0"/>
        <v>244</v>
      </c>
      <c r="K10" s="14">
        <v>6</v>
      </c>
      <c r="L10" s="31"/>
    </row>
    <row r="11" spans="1:12" s="4" customFormat="1" ht="24" customHeight="1">
      <c r="A11" s="14">
        <v>8</v>
      </c>
      <c r="B11" s="15" t="s">
        <v>18</v>
      </c>
      <c r="C11" s="14" t="s">
        <v>17</v>
      </c>
      <c r="D11" s="57"/>
      <c r="E11" s="55"/>
      <c r="F11" s="74"/>
      <c r="G11" s="70"/>
      <c r="H11" s="16">
        <v>162.9</v>
      </c>
      <c r="I11" s="16" t="s">
        <v>219</v>
      </c>
      <c r="J11" s="16"/>
      <c r="K11" s="14"/>
      <c r="L11" s="31"/>
    </row>
    <row r="12" spans="1:12" s="4" customFormat="1" ht="24" customHeight="1">
      <c r="A12" s="14">
        <v>9</v>
      </c>
      <c r="B12" s="15" t="s">
        <v>20</v>
      </c>
      <c r="C12" s="14" t="s">
        <v>19</v>
      </c>
      <c r="D12" s="57"/>
      <c r="E12" s="55"/>
      <c r="F12" s="74"/>
      <c r="G12" s="70"/>
      <c r="H12" s="16">
        <v>157.9</v>
      </c>
      <c r="I12" s="36">
        <v>69</v>
      </c>
      <c r="J12" s="16">
        <f>SUM(H12:I12)</f>
        <v>226.9</v>
      </c>
      <c r="K12" s="14">
        <v>7</v>
      </c>
      <c r="L12" s="31"/>
    </row>
    <row r="13" spans="1:12" s="4" customFormat="1" ht="24" customHeight="1">
      <c r="A13" s="14">
        <v>10</v>
      </c>
      <c r="B13" s="15" t="s">
        <v>22</v>
      </c>
      <c r="C13" s="14" t="s">
        <v>21</v>
      </c>
      <c r="D13" s="57"/>
      <c r="E13" s="55"/>
      <c r="F13" s="74"/>
      <c r="G13" s="70"/>
      <c r="H13" s="16">
        <v>144.2</v>
      </c>
      <c r="I13" s="16">
        <v>80.6</v>
      </c>
      <c r="J13" s="16">
        <f>SUM(H13:I13)</f>
        <v>224.79999999999998</v>
      </c>
      <c r="K13" s="14">
        <v>8</v>
      </c>
      <c r="L13" s="31"/>
    </row>
    <row r="14" spans="1:12" s="4" customFormat="1" ht="24" customHeight="1">
      <c r="A14" s="14">
        <v>11</v>
      </c>
      <c r="B14" s="15" t="s">
        <v>24</v>
      </c>
      <c r="C14" s="14" t="s">
        <v>23</v>
      </c>
      <c r="D14" s="59"/>
      <c r="E14" s="58"/>
      <c r="F14" s="67"/>
      <c r="G14" s="69"/>
      <c r="H14" s="16">
        <v>140.8</v>
      </c>
      <c r="I14" s="16" t="s">
        <v>219</v>
      </c>
      <c r="J14" s="16"/>
      <c r="K14" s="14"/>
      <c r="L14" s="32"/>
    </row>
    <row r="15" spans="1:12" s="4" customFormat="1" ht="24" customHeight="1">
      <c r="A15" s="14">
        <v>12</v>
      </c>
      <c r="B15" s="15" t="s">
        <v>28</v>
      </c>
      <c r="C15" s="14" t="s">
        <v>27</v>
      </c>
      <c r="D15" s="56" t="s">
        <v>67</v>
      </c>
      <c r="E15" s="54" t="s">
        <v>25</v>
      </c>
      <c r="F15" s="66" t="s">
        <v>26</v>
      </c>
      <c r="G15" s="68">
        <v>2</v>
      </c>
      <c r="H15" s="16">
        <v>169.1</v>
      </c>
      <c r="I15" s="16">
        <v>82</v>
      </c>
      <c r="J15" s="16">
        <f aca="true" t="shared" si="1" ref="J15:J46">SUM(H15:I15)</f>
        <v>251.1</v>
      </c>
      <c r="K15" s="28">
        <v>1</v>
      </c>
      <c r="L15" s="32"/>
    </row>
    <row r="16" spans="1:12" s="4" customFormat="1" ht="24" customHeight="1">
      <c r="A16" s="14">
        <v>13</v>
      </c>
      <c r="B16" s="15" t="s">
        <v>30</v>
      </c>
      <c r="C16" s="14" t="s">
        <v>29</v>
      </c>
      <c r="D16" s="57"/>
      <c r="E16" s="55"/>
      <c r="F16" s="74"/>
      <c r="G16" s="70"/>
      <c r="H16" s="16">
        <v>145.6</v>
      </c>
      <c r="I16" s="16">
        <v>75.4</v>
      </c>
      <c r="J16" s="16">
        <f t="shared" si="1"/>
        <v>221</v>
      </c>
      <c r="K16" s="28">
        <v>2</v>
      </c>
      <c r="L16" s="32"/>
    </row>
    <row r="17" spans="1:12" s="4" customFormat="1" ht="24" customHeight="1">
      <c r="A17" s="14">
        <v>14</v>
      </c>
      <c r="B17" s="15" t="s">
        <v>34</v>
      </c>
      <c r="C17" s="14" t="s">
        <v>33</v>
      </c>
      <c r="D17" s="56" t="s">
        <v>67</v>
      </c>
      <c r="E17" s="54" t="s">
        <v>31</v>
      </c>
      <c r="F17" s="66" t="s">
        <v>32</v>
      </c>
      <c r="G17" s="68">
        <v>3</v>
      </c>
      <c r="H17" s="16">
        <v>168.3</v>
      </c>
      <c r="I17" s="16">
        <v>80.6</v>
      </c>
      <c r="J17" s="16">
        <f t="shared" si="1"/>
        <v>248.9</v>
      </c>
      <c r="K17" s="28">
        <v>1</v>
      </c>
      <c r="L17" s="32"/>
    </row>
    <row r="18" spans="1:12" s="4" customFormat="1" ht="24" customHeight="1">
      <c r="A18" s="14">
        <v>15</v>
      </c>
      <c r="B18" s="15" t="s">
        <v>36</v>
      </c>
      <c r="C18" s="14" t="s">
        <v>35</v>
      </c>
      <c r="D18" s="57"/>
      <c r="E18" s="55"/>
      <c r="F18" s="74"/>
      <c r="G18" s="70"/>
      <c r="H18" s="16">
        <v>161.2</v>
      </c>
      <c r="I18" s="16">
        <v>76.2</v>
      </c>
      <c r="J18" s="16">
        <f t="shared" si="1"/>
        <v>237.39999999999998</v>
      </c>
      <c r="K18" s="28">
        <v>3</v>
      </c>
      <c r="L18" s="32"/>
    </row>
    <row r="19" spans="1:12" s="4" customFormat="1" ht="24" customHeight="1">
      <c r="A19" s="14">
        <v>16</v>
      </c>
      <c r="B19" s="15" t="s">
        <v>38</v>
      </c>
      <c r="C19" s="14" t="s">
        <v>37</v>
      </c>
      <c r="D19" s="59"/>
      <c r="E19" s="58"/>
      <c r="F19" s="67"/>
      <c r="G19" s="69"/>
      <c r="H19" s="16">
        <v>157.7</v>
      </c>
      <c r="I19" s="16">
        <v>80.6</v>
      </c>
      <c r="J19" s="16">
        <f t="shared" si="1"/>
        <v>238.29999999999998</v>
      </c>
      <c r="K19" s="28">
        <v>2</v>
      </c>
      <c r="L19" s="32"/>
    </row>
    <row r="20" spans="1:12" s="4" customFormat="1" ht="31.5" customHeight="1">
      <c r="A20" s="14">
        <v>17</v>
      </c>
      <c r="B20" s="15" t="s">
        <v>42</v>
      </c>
      <c r="C20" s="14" t="s">
        <v>41</v>
      </c>
      <c r="D20" s="17" t="s">
        <v>67</v>
      </c>
      <c r="E20" s="17" t="s">
        <v>39</v>
      </c>
      <c r="F20" s="18" t="s">
        <v>40</v>
      </c>
      <c r="G20" s="14">
        <v>1</v>
      </c>
      <c r="H20" s="16">
        <v>145.6</v>
      </c>
      <c r="I20" s="16">
        <v>77.8</v>
      </c>
      <c r="J20" s="16">
        <f t="shared" si="1"/>
        <v>223.39999999999998</v>
      </c>
      <c r="K20" s="28">
        <v>1</v>
      </c>
      <c r="L20" s="32"/>
    </row>
    <row r="21" spans="1:12" s="4" customFormat="1" ht="27" customHeight="1">
      <c r="A21" s="14">
        <v>18</v>
      </c>
      <c r="B21" s="15" t="s">
        <v>46</v>
      </c>
      <c r="C21" s="14" t="s">
        <v>45</v>
      </c>
      <c r="D21" s="56" t="s">
        <v>67</v>
      </c>
      <c r="E21" s="54" t="s">
        <v>43</v>
      </c>
      <c r="F21" s="66" t="s">
        <v>44</v>
      </c>
      <c r="G21" s="68">
        <v>2</v>
      </c>
      <c r="H21" s="16">
        <v>171.4</v>
      </c>
      <c r="I21" s="16">
        <v>79</v>
      </c>
      <c r="J21" s="16">
        <f t="shared" si="1"/>
        <v>250.4</v>
      </c>
      <c r="K21" s="28">
        <v>1</v>
      </c>
      <c r="L21" s="32"/>
    </row>
    <row r="22" spans="1:12" s="4" customFormat="1" ht="32.25" customHeight="1">
      <c r="A22" s="14">
        <v>19</v>
      </c>
      <c r="B22" s="15" t="s">
        <v>48</v>
      </c>
      <c r="C22" s="14" t="s">
        <v>47</v>
      </c>
      <c r="D22" s="59"/>
      <c r="E22" s="58"/>
      <c r="F22" s="67"/>
      <c r="G22" s="69"/>
      <c r="H22" s="16">
        <v>114.7</v>
      </c>
      <c r="I22" s="36">
        <v>62</v>
      </c>
      <c r="J22" s="16">
        <f t="shared" si="1"/>
        <v>176.7</v>
      </c>
      <c r="K22" s="28">
        <v>2</v>
      </c>
      <c r="L22" s="32"/>
    </row>
    <row r="23" spans="1:12" s="4" customFormat="1" ht="27" customHeight="1">
      <c r="A23" s="14">
        <v>20</v>
      </c>
      <c r="B23" s="15" t="s">
        <v>52</v>
      </c>
      <c r="C23" s="14" t="s">
        <v>51</v>
      </c>
      <c r="D23" s="56" t="s">
        <v>67</v>
      </c>
      <c r="E23" s="54" t="s">
        <v>49</v>
      </c>
      <c r="F23" s="66" t="s">
        <v>50</v>
      </c>
      <c r="G23" s="68">
        <v>3</v>
      </c>
      <c r="H23" s="16">
        <v>163.1</v>
      </c>
      <c r="I23" s="16">
        <v>78.6</v>
      </c>
      <c r="J23" s="16">
        <f t="shared" si="1"/>
        <v>241.7</v>
      </c>
      <c r="K23" s="14">
        <v>1</v>
      </c>
      <c r="L23" s="32"/>
    </row>
    <row r="24" spans="1:12" s="4" customFormat="1" ht="27" customHeight="1">
      <c r="A24" s="14">
        <v>21</v>
      </c>
      <c r="B24" s="15" t="s">
        <v>54</v>
      </c>
      <c r="C24" s="14" t="s">
        <v>53</v>
      </c>
      <c r="D24" s="57"/>
      <c r="E24" s="55"/>
      <c r="F24" s="74"/>
      <c r="G24" s="70"/>
      <c r="H24" s="16">
        <v>152.6</v>
      </c>
      <c r="I24" s="16">
        <v>77.2</v>
      </c>
      <c r="J24" s="16">
        <f t="shared" si="1"/>
        <v>229.8</v>
      </c>
      <c r="K24" s="14">
        <v>2</v>
      </c>
      <c r="L24" s="32"/>
    </row>
    <row r="25" spans="1:12" s="4" customFormat="1" ht="27" customHeight="1">
      <c r="A25" s="14">
        <v>22</v>
      </c>
      <c r="B25" s="15" t="s">
        <v>56</v>
      </c>
      <c r="C25" s="14" t="s">
        <v>55</v>
      </c>
      <c r="D25" s="57"/>
      <c r="E25" s="55"/>
      <c r="F25" s="74"/>
      <c r="G25" s="70"/>
      <c r="H25" s="16">
        <v>143.5</v>
      </c>
      <c r="I25" s="16">
        <v>77</v>
      </c>
      <c r="J25" s="16">
        <f t="shared" si="1"/>
        <v>220.5</v>
      </c>
      <c r="K25" s="14">
        <v>4</v>
      </c>
      <c r="L25" s="32"/>
    </row>
    <row r="26" spans="1:12" s="4" customFormat="1" ht="29.25" customHeight="1">
      <c r="A26" s="14">
        <v>23</v>
      </c>
      <c r="B26" s="15" t="s">
        <v>58</v>
      </c>
      <c r="C26" s="14" t="s">
        <v>57</v>
      </c>
      <c r="D26" s="57"/>
      <c r="E26" s="55"/>
      <c r="F26" s="74"/>
      <c r="G26" s="70"/>
      <c r="H26" s="16">
        <v>141.2</v>
      </c>
      <c r="I26" s="16">
        <v>83.4</v>
      </c>
      <c r="J26" s="16">
        <f t="shared" si="1"/>
        <v>224.6</v>
      </c>
      <c r="K26" s="14">
        <v>3</v>
      </c>
      <c r="L26" s="32"/>
    </row>
    <row r="27" spans="1:12" s="4" customFormat="1" ht="29.25" customHeight="1">
      <c r="A27" s="14">
        <v>24</v>
      </c>
      <c r="B27" s="15" t="s">
        <v>60</v>
      </c>
      <c r="C27" s="14" t="s">
        <v>59</v>
      </c>
      <c r="D27" s="57"/>
      <c r="E27" s="55"/>
      <c r="F27" s="74"/>
      <c r="G27" s="70"/>
      <c r="H27" s="16">
        <v>140.8</v>
      </c>
      <c r="I27" s="16">
        <v>75.6</v>
      </c>
      <c r="J27" s="16">
        <f t="shared" si="1"/>
        <v>216.4</v>
      </c>
      <c r="K27" s="14">
        <v>5</v>
      </c>
      <c r="L27" s="32"/>
    </row>
    <row r="28" spans="1:12" s="4" customFormat="1" ht="29.25" customHeight="1">
      <c r="A28" s="14">
        <v>25</v>
      </c>
      <c r="B28" s="15" t="s">
        <v>62</v>
      </c>
      <c r="C28" s="14" t="s">
        <v>61</v>
      </c>
      <c r="D28" s="57"/>
      <c r="E28" s="55"/>
      <c r="F28" s="74"/>
      <c r="G28" s="70"/>
      <c r="H28" s="16">
        <v>130.8</v>
      </c>
      <c r="I28" s="16">
        <v>77.6</v>
      </c>
      <c r="J28" s="16">
        <f t="shared" si="1"/>
        <v>208.4</v>
      </c>
      <c r="K28" s="14">
        <v>6</v>
      </c>
      <c r="L28" s="32"/>
    </row>
    <row r="29" spans="1:12" s="4" customFormat="1" ht="29.25" customHeight="1">
      <c r="A29" s="14">
        <v>26</v>
      </c>
      <c r="B29" s="15" t="s">
        <v>64</v>
      </c>
      <c r="C29" s="14" t="s">
        <v>63</v>
      </c>
      <c r="D29" s="57"/>
      <c r="E29" s="55"/>
      <c r="F29" s="74"/>
      <c r="G29" s="70"/>
      <c r="H29" s="16">
        <v>130.6</v>
      </c>
      <c r="I29" s="16">
        <v>70.6</v>
      </c>
      <c r="J29" s="16">
        <f t="shared" si="1"/>
        <v>201.2</v>
      </c>
      <c r="K29" s="14">
        <v>7</v>
      </c>
      <c r="L29" s="32"/>
    </row>
    <row r="30" spans="1:12" s="4" customFormat="1" ht="29.25" customHeight="1">
      <c r="A30" s="14">
        <v>27</v>
      </c>
      <c r="B30" s="15" t="s">
        <v>66</v>
      </c>
      <c r="C30" s="14" t="s">
        <v>65</v>
      </c>
      <c r="D30" s="57"/>
      <c r="E30" s="55"/>
      <c r="F30" s="74"/>
      <c r="G30" s="70"/>
      <c r="H30" s="16">
        <v>120.1</v>
      </c>
      <c r="I30" s="16">
        <v>75.6</v>
      </c>
      <c r="J30" s="16">
        <f t="shared" si="1"/>
        <v>195.7</v>
      </c>
      <c r="K30" s="14">
        <v>8</v>
      </c>
      <c r="L30" s="32"/>
    </row>
    <row r="31" spans="1:12" s="4" customFormat="1" ht="36" customHeight="1">
      <c r="A31" s="14">
        <v>28</v>
      </c>
      <c r="B31" s="15" t="s">
        <v>69</v>
      </c>
      <c r="C31" s="14" t="s">
        <v>68</v>
      </c>
      <c r="D31" s="59"/>
      <c r="E31" s="58"/>
      <c r="F31" s="67"/>
      <c r="G31" s="69"/>
      <c r="H31" s="16">
        <v>117.3</v>
      </c>
      <c r="I31" s="16">
        <v>74.4</v>
      </c>
      <c r="J31" s="16">
        <f t="shared" si="1"/>
        <v>191.7</v>
      </c>
      <c r="K31" s="14">
        <v>9</v>
      </c>
      <c r="L31" s="32"/>
    </row>
    <row r="32" spans="1:12" s="4" customFormat="1" ht="30.75" customHeight="1">
      <c r="A32" s="14">
        <v>29</v>
      </c>
      <c r="B32" s="15" t="s">
        <v>73</v>
      </c>
      <c r="C32" s="14" t="s">
        <v>72</v>
      </c>
      <c r="D32" s="17" t="s">
        <v>67</v>
      </c>
      <c r="E32" s="17" t="s">
        <v>70</v>
      </c>
      <c r="F32" s="18" t="s">
        <v>71</v>
      </c>
      <c r="G32" s="14">
        <v>1</v>
      </c>
      <c r="H32" s="16">
        <v>171.6</v>
      </c>
      <c r="I32" s="16">
        <v>76</v>
      </c>
      <c r="J32" s="16">
        <f t="shared" si="1"/>
        <v>247.6</v>
      </c>
      <c r="K32" s="28">
        <v>1</v>
      </c>
      <c r="L32" s="32"/>
    </row>
    <row r="33" spans="1:12" s="4" customFormat="1" ht="24" customHeight="1">
      <c r="A33" s="14">
        <v>30</v>
      </c>
      <c r="B33" s="15" t="s">
        <v>77</v>
      </c>
      <c r="C33" s="14" t="s">
        <v>76</v>
      </c>
      <c r="D33" s="56" t="s">
        <v>67</v>
      </c>
      <c r="E33" s="54" t="s">
        <v>74</v>
      </c>
      <c r="F33" s="66" t="s">
        <v>75</v>
      </c>
      <c r="G33" s="68">
        <v>3</v>
      </c>
      <c r="H33" s="16">
        <v>154</v>
      </c>
      <c r="I33" s="16">
        <v>81.8</v>
      </c>
      <c r="J33" s="16">
        <f t="shared" si="1"/>
        <v>235.8</v>
      </c>
      <c r="K33" s="14">
        <v>1</v>
      </c>
      <c r="L33" s="16"/>
    </row>
    <row r="34" spans="1:12" s="4" customFormat="1" ht="24" customHeight="1">
      <c r="A34" s="14">
        <v>31</v>
      </c>
      <c r="B34" s="15" t="s">
        <v>79</v>
      </c>
      <c r="C34" s="14" t="s">
        <v>78</v>
      </c>
      <c r="D34" s="57"/>
      <c r="E34" s="55"/>
      <c r="F34" s="74"/>
      <c r="G34" s="70"/>
      <c r="H34" s="16">
        <v>149.9</v>
      </c>
      <c r="I34" s="16">
        <v>78.8</v>
      </c>
      <c r="J34" s="16">
        <f t="shared" si="1"/>
        <v>228.7</v>
      </c>
      <c r="K34" s="14">
        <v>2</v>
      </c>
      <c r="L34" s="16"/>
    </row>
    <row r="35" spans="1:12" s="4" customFormat="1" ht="24" customHeight="1">
      <c r="A35" s="14">
        <v>32</v>
      </c>
      <c r="B35" s="15" t="s">
        <v>81</v>
      </c>
      <c r="C35" s="14" t="s">
        <v>80</v>
      </c>
      <c r="D35" s="57"/>
      <c r="E35" s="55"/>
      <c r="F35" s="74"/>
      <c r="G35" s="70"/>
      <c r="H35" s="16">
        <v>147.2</v>
      </c>
      <c r="I35" s="16">
        <v>80.6</v>
      </c>
      <c r="J35" s="16">
        <f t="shared" si="1"/>
        <v>227.79999999999998</v>
      </c>
      <c r="K35" s="14">
        <v>3</v>
      </c>
      <c r="L35" s="16"/>
    </row>
    <row r="36" spans="1:12" s="4" customFormat="1" ht="24" customHeight="1">
      <c r="A36" s="14">
        <v>33</v>
      </c>
      <c r="B36" s="15" t="s">
        <v>83</v>
      </c>
      <c r="C36" s="14" t="s">
        <v>82</v>
      </c>
      <c r="D36" s="57"/>
      <c r="E36" s="55"/>
      <c r="F36" s="74"/>
      <c r="G36" s="70"/>
      <c r="H36" s="16">
        <v>145.5</v>
      </c>
      <c r="I36" s="16">
        <v>78.6</v>
      </c>
      <c r="J36" s="16">
        <f t="shared" si="1"/>
        <v>224.1</v>
      </c>
      <c r="K36" s="14">
        <v>4</v>
      </c>
      <c r="L36" s="16"/>
    </row>
    <row r="37" spans="1:12" s="4" customFormat="1" ht="24" customHeight="1">
      <c r="A37" s="14">
        <v>34</v>
      </c>
      <c r="B37" s="15" t="s">
        <v>85</v>
      </c>
      <c r="C37" s="14" t="s">
        <v>84</v>
      </c>
      <c r="D37" s="57"/>
      <c r="E37" s="55"/>
      <c r="F37" s="74"/>
      <c r="G37" s="70"/>
      <c r="H37" s="16">
        <v>140.5</v>
      </c>
      <c r="I37" s="16">
        <v>79</v>
      </c>
      <c r="J37" s="16">
        <f t="shared" si="1"/>
        <v>219.5</v>
      </c>
      <c r="K37" s="14">
        <v>5</v>
      </c>
      <c r="L37" s="16"/>
    </row>
    <row r="38" spans="1:12" s="4" customFormat="1" ht="24" customHeight="1">
      <c r="A38" s="14">
        <v>35</v>
      </c>
      <c r="B38" s="15" t="s">
        <v>87</v>
      </c>
      <c r="C38" s="14" t="s">
        <v>86</v>
      </c>
      <c r="D38" s="57"/>
      <c r="E38" s="55"/>
      <c r="F38" s="74"/>
      <c r="G38" s="70"/>
      <c r="H38" s="16">
        <v>140.1</v>
      </c>
      <c r="I38" s="16">
        <v>77</v>
      </c>
      <c r="J38" s="16">
        <f t="shared" si="1"/>
        <v>217.1</v>
      </c>
      <c r="K38" s="14">
        <v>7</v>
      </c>
      <c r="L38" s="16"/>
    </row>
    <row r="39" spans="1:12" s="4" customFormat="1" ht="24" customHeight="1">
      <c r="A39" s="14">
        <v>36</v>
      </c>
      <c r="B39" s="15" t="s">
        <v>89</v>
      </c>
      <c r="C39" s="14" t="s">
        <v>88</v>
      </c>
      <c r="D39" s="57"/>
      <c r="E39" s="55"/>
      <c r="F39" s="74"/>
      <c r="G39" s="70"/>
      <c r="H39" s="16">
        <v>137.9</v>
      </c>
      <c r="I39" s="16">
        <v>79.4</v>
      </c>
      <c r="J39" s="16">
        <f t="shared" si="1"/>
        <v>217.3</v>
      </c>
      <c r="K39" s="14">
        <v>6</v>
      </c>
      <c r="L39" s="16"/>
    </row>
    <row r="40" spans="1:12" s="4" customFormat="1" ht="24" customHeight="1">
      <c r="A40" s="14">
        <v>37</v>
      </c>
      <c r="B40" s="15" t="s">
        <v>91</v>
      </c>
      <c r="C40" s="14" t="s">
        <v>90</v>
      </c>
      <c r="D40" s="57"/>
      <c r="E40" s="55"/>
      <c r="F40" s="74"/>
      <c r="G40" s="70"/>
      <c r="H40" s="16">
        <v>135</v>
      </c>
      <c r="I40" s="36">
        <v>69</v>
      </c>
      <c r="J40" s="16">
        <f t="shared" si="1"/>
        <v>204</v>
      </c>
      <c r="K40" s="14">
        <v>8</v>
      </c>
      <c r="L40" s="16"/>
    </row>
    <row r="41" spans="1:12" s="4" customFormat="1" ht="24" customHeight="1">
      <c r="A41" s="14">
        <v>38</v>
      </c>
      <c r="B41" s="15" t="s">
        <v>93</v>
      </c>
      <c r="C41" s="14" t="s">
        <v>92</v>
      </c>
      <c r="D41" s="59"/>
      <c r="E41" s="58"/>
      <c r="F41" s="67"/>
      <c r="G41" s="69"/>
      <c r="H41" s="16">
        <v>128.6</v>
      </c>
      <c r="I41" s="16">
        <v>71.4</v>
      </c>
      <c r="J41" s="16">
        <f t="shared" si="1"/>
        <v>200</v>
      </c>
      <c r="K41" s="14">
        <v>9</v>
      </c>
      <c r="L41" s="16"/>
    </row>
    <row r="42" spans="1:12" s="4" customFormat="1" ht="24" customHeight="1">
      <c r="A42" s="14">
        <v>39</v>
      </c>
      <c r="B42" s="15" t="s">
        <v>96</v>
      </c>
      <c r="C42" s="14" t="s">
        <v>95</v>
      </c>
      <c r="D42" s="60" t="s">
        <v>67</v>
      </c>
      <c r="E42" s="63" t="s">
        <v>199</v>
      </c>
      <c r="F42" s="75" t="s">
        <v>94</v>
      </c>
      <c r="G42" s="68">
        <v>11</v>
      </c>
      <c r="H42" s="16">
        <v>170.7</v>
      </c>
      <c r="I42" s="16">
        <v>79.6</v>
      </c>
      <c r="J42" s="16">
        <f t="shared" si="1"/>
        <v>250.29999999999998</v>
      </c>
      <c r="K42" s="14">
        <v>1</v>
      </c>
      <c r="L42" s="32"/>
    </row>
    <row r="43" spans="1:12" s="4" customFormat="1" ht="24" customHeight="1">
      <c r="A43" s="14">
        <v>40</v>
      </c>
      <c r="B43" s="15" t="s">
        <v>98</v>
      </c>
      <c r="C43" s="14" t="s">
        <v>97</v>
      </c>
      <c r="D43" s="61"/>
      <c r="E43" s="64"/>
      <c r="F43" s="76"/>
      <c r="G43" s="70"/>
      <c r="H43" s="16">
        <v>160</v>
      </c>
      <c r="I43" s="16">
        <v>79.2</v>
      </c>
      <c r="J43" s="16">
        <f t="shared" si="1"/>
        <v>239.2</v>
      </c>
      <c r="K43" s="14">
        <v>2</v>
      </c>
      <c r="L43" s="32"/>
    </row>
    <row r="44" spans="1:12" s="4" customFormat="1" ht="24" customHeight="1">
      <c r="A44" s="14">
        <v>41</v>
      </c>
      <c r="B44" s="15" t="s">
        <v>100</v>
      </c>
      <c r="C44" s="14" t="s">
        <v>99</v>
      </c>
      <c r="D44" s="61"/>
      <c r="E44" s="64"/>
      <c r="F44" s="76"/>
      <c r="G44" s="70"/>
      <c r="H44" s="16">
        <v>156.5</v>
      </c>
      <c r="I44" s="16">
        <v>76.2</v>
      </c>
      <c r="J44" s="16">
        <f t="shared" si="1"/>
        <v>232.7</v>
      </c>
      <c r="K44" s="14">
        <v>5</v>
      </c>
      <c r="L44" s="32"/>
    </row>
    <row r="45" spans="1:12" s="4" customFormat="1" ht="24" customHeight="1">
      <c r="A45" s="14">
        <v>42</v>
      </c>
      <c r="B45" s="15" t="s">
        <v>102</v>
      </c>
      <c r="C45" s="14" t="s">
        <v>101</v>
      </c>
      <c r="D45" s="61"/>
      <c r="E45" s="64"/>
      <c r="F45" s="76"/>
      <c r="G45" s="70"/>
      <c r="H45" s="16">
        <v>153.8</v>
      </c>
      <c r="I45" s="16">
        <v>76.6</v>
      </c>
      <c r="J45" s="16">
        <f t="shared" si="1"/>
        <v>230.4</v>
      </c>
      <c r="K45" s="14">
        <v>7</v>
      </c>
      <c r="L45" s="32"/>
    </row>
    <row r="46" spans="1:12" s="4" customFormat="1" ht="24" customHeight="1">
      <c r="A46" s="14">
        <v>43</v>
      </c>
      <c r="B46" s="15" t="s">
        <v>104</v>
      </c>
      <c r="C46" s="14" t="s">
        <v>103</v>
      </c>
      <c r="D46" s="61"/>
      <c r="E46" s="64"/>
      <c r="F46" s="76"/>
      <c r="G46" s="70"/>
      <c r="H46" s="16">
        <v>153.7</v>
      </c>
      <c r="I46" s="16">
        <v>79.8</v>
      </c>
      <c r="J46" s="16">
        <f t="shared" si="1"/>
        <v>233.5</v>
      </c>
      <c r="K46" s="14">
        <v>3</v>
      </c>
      <c r="L46" s="32"/>
    </row>
    <row r="47" spans="1:12" s="4" customFormat="1" ht="24" customHeight="1">
      <c r="A47" s="14">
        <v>44</v>
      </c>
      <c r="B47" s="15" t="s">
        <v>106</v>
      </c>
      <c r="C47" s="14" t="s">
        <v>105</v>
      </c>
      <c r="D47" s="61"/>
      <c r="E47" s="64"/>
      <c r="F47" s="76"/>
      <c r="G47" s="70"/>
      <c r="H47" s="16">
        <v>152.1</v>
      </c>
      <c r="I47" s="16">
        <v>79.4</v>
      </c>
      <c r="J47" s="16">
        <f aca="true" t="shared" si="2" ref="J47:J73">SUM(H47:I47)</f>
        <v>231.5</v>
      </c>
      <c r="K47" s="14">
        <v>6</v>
      </c>
      <c r="L47" s="32"/>
    </row>
    <row r="48" spans="1:12" s="4" customFormat="1" ht="24" customHeight="1">
      <c r="A48" s="14">
        <v>45</v>
      </c>
      <c r="B48" s="15" t="s">
        <v>108</v>
      </c>
      <c r="C48" s="14" t="s">
        <v>107</v>
      </c>
      <c r="D48" s="61"/>
      <c r="E48" s="64"/>
      <c r="F48" s="76"/>
      <c r="G48" s="70"/>
      <c r="H48" s="16">
        <v>151.5</v>
      </c>
      <c r="I48" s="16">
        <v>77.4</v>
      </c>
      <c r="J48" s="16">
        <f t="shared" si="2"/>
        <v>228.9</v>
      </c>
      <c r="K48" s="14">
        <v>8</v>
      </c>
      <c r="L48" s="32"/>
    </row>
    <row r="49" spans="1:12" s="4" customFormat="1" ht="24" customHeight="1">
      <c r="A49" s="14">
        <v>46</v>
      </c>
      <c r="B49" s="15" t="s">
        <v>110</v>
      </c>
      <c r="C49" s="14" t="s">
        <v>109</v>
      </c>
      <c r="D49" s="61"/>
      <c r="E49" s="64"/>
      <c r="F49" s="76"/>
      <c r="G49" s="70"/>
      <c r="H49" s="16">
        <v>150.7</v>
      </c>
      <c r="I49" s="16">
        <v>75.6</v>
      </c>
      <c r="J49" s="16">
        <f t="shared" si="2"/>
        <v>226.29999999999998</v>
      </c>
      <c r="K49" s="14">
        <v>10</v>
      </c>
      <c r="L49" s="32"/>
    </row>
    <row r="50" spans="1:12" s="4" customFormat="1" ht="24" customHeight="1">
      <c r="A50" s="14">
        <v>47</v>
      </c>
      <c r="B50" s="15" t="s">
        <v>112</v>
      </c>
      <c r="C50" s="14" t="s">
        <v>111</v>
      </c>
      <c r="D50" s="61"/>
      <c r="E50" s="64"/>
      <c r="F50" s="76"/>
      <c r="G50" s="70"/>
      <c r="H50" s="16">
        <v>150.5</v>
      </c>
      <c r="I50" s="16">
        <v>82.6</v>
      </c>
      <c r="J50" s="16">
        <f t="shared" si="2"/>
        <v>233.1</v>
      </c>
      <c r="K50" s="14">
        <v>4</v>
      </c>
      <c r="L50" s="33"/>
    </row>
    <row r="51" spans="1:12" s="4" customFormat="1" ht="24" customHeight="1">
      <c r="A51" s="14">
        <v>48</v>
      </c>
      <c r="B51" s="15" t="s">
        <v>114</v>
      </c>
      <c r="C51" s="14" t="s">
        <v>113</v>
      </c>
      <c r="D51" s="61"/>
      <c r="E51" s="64"/>
      <c r="F51" s="76"/>
      <c r="G51" s="70"/>
      <c r="H51" s="16">
        <v>148.2</v>
      </c>
      <c r="I51" s="16">
        <v>78.4</v>
      </c>
      <c r="J51" s="16">
        <f t="shared" si="2"/>
        <v>226.6</v>
      </c>
      <c r="K51" s="14">
        <v>9</v>
      </c>
      <c r="L51" s="32"/>
    </row>
    <row r="52" spans="1:12" s="4" customFormat="1" ht="24" customHeight="1">
      <c r="A52" s="14">
        <v>49</v>
      </c>
      <c r="B52" s="15" t="s">
        <v>116</v>
      </c>
      <c r="C52" s="14" t="s">
        <v>115</v>
      </c>
      <c r="D52" s="61"/>
      <c r="E52" s="64"/>
      <c r="F52" s="76"/>
      <c r="G52" s="70"/>
      <c r="H52" s="16">
        <v>146.9</v>
      </c>
      <c r="I52" s="16">
        <v>78</v>
      </c>
      <c r="J52" s="16">
        <f t="shared" si="2"/>
        <v>224.9</v>
      </c>
      <c r="K52" s="14">
        <v>11</v>
      </c>
      <c r="L52" s="32"/>
    </row>
    <row r="53" spans="1:12" s="4" customFormat="1" ht="24" customHeight="1">
      <c r="A53" s="14">
        <v>50</v>
      </c>
      <c r="B53" s="15" t="s">
        <v>118</v>
      </c>
      <c r="C53" s="14" t="s">
        <v>117</v>
      </c>
      <c r="D53" s="61"/>
      <c r="E53" s="64"/>
      <c r="F53" s="76"/>
      <c r="G53" s="70"/>
      <c r="H53" s="16">
        <v>146.4</v>
      </c>
      <c r="I53" s="16">
        <v>75.6</v>
      </c>
      <c r="J53" s="16">
        <f t="shared" si="2"/>
        <v>222</v>
      </c>
      <c r="K53" s="14"/>
      <c r="L53" s="32"/>
    </row>
    <row r="54" spans="1:12" s="4" customFormat="1" ht="24" customHeight="1">
      <c r="A54" s="14">
        <v>51</v>
      </c>
      <c r="B54" s="15" t="s">
        <v>120</v>
      </c>
      <c r="C54" s="14" t="s">
        <v>119</v>
      </c>
      <c r="D54" s="61"/>
      <c r="E54" s="64"/>
      <c r="F54" s="76"/>
      <c r="G54" s="70"/>
      <c r="H54" s="16">
        <v>144.9</v>
      </c>
      <c r="I54" s="16">
        <v>80</v>
      </c>
      <c r="J54" s="16">
        <f t="shared" si="2"/>
        <v>224.9</v>
      </c>
      <c r="K54" s="14">
        <v>11</v>
      </c>
      <c r="L54" s="32"/>
    </row>
    <row r="55" spans="1:12" s="4" customFormat="1" ht="24" customHeight="1">
      <c r="A55" s="14">
        <v>52</v>
      </c>
      <c r="B55" s="15" t="s">
        <v>122</v>
      </c>
      <c r="C55" s="14" t="s">
        <v>121</v>
      </c>
      <c r="D55" s="61"/>
      <c r="E55" s="64"/>
      <c r="F55" s="76"/>
      <c r="G55" s="70"/>
      <c r="H55" s="16">
        <v>144.4</v>
      </c>
      <c r="I55" s="16">
        <v>78.8</v>
      </c>
      <c r="J55" s="16">
        <f t="shared" si="2"/>
        <v>223.2</v>
      </c>
      <c r="K55" s="14"/>
      <c r="L55" s="32"/>
    </row>
    <row r="56" spans="1:12" s="4" customFormat="1" ht="24" customHeight="1">
      <c r="A56" s="14">
        <v>53</v>
      </c>
      <c r="B56" s="15" t="s">
        <v>124</v>
      </c>
      <c r="C56" s="14" t="s">
        <v>123</v>
      </c>
      <c r="D56" s="61"/>
      <c r="E56" s="64"/>
      <c r="F56" s="76"/>
      <c r="G56" s="70"/>
      <c r="H56" s="16">
        <v>142.1</v>
      </c>
      <c r="I56" s="16">
        <v>73.2</v>
      </c>
      <c r="J56" s="16">
        <f t="shared" si="2"/>
        <v>215.3</v>
      </c>
      <c r="K56" s="14"/>
      <c r="L56" s="32"/>
    </row>
    <row r="57" spans="1:12" s="4" customFormat="1" ht="24" customHeight="1">
      <c r="A57" s="14">
        <v>54</v>
      </c>
      <c r="B57" s="15" t="s">
        <v>126</v>
      </c>
      <c r="C57" s="14" t="s">
        <v>125</v>
      </c>
      <c r="D57" s="61"/>
      <c r="E57" s="64"/>
      <c r="F57" s="76"/>
      <c r="G57" s="70"/>
      <c r="H57" s="16">
        <v>140.8</v>
      </c>
      <c r="I57" s="16">
        <v>73</v>
      </c>
      <c r="J57" s="16">
        <f t="shared" si="2"/>
        <v>213.8</v>
      </c>
      <c r="K57" s="14"/>
      <c r="L57" s="32"/>
    </row>
    <row r="58" spans="1:12" s="4" customFormat="1" ht="24" customHeight="1">
      <c r="A58" s="14">
        <v>55</v>
      </c>
      <c r="B58" s="15" t="s">
        <v>128</v>
      </c>
      <c r="C58" s="14" t="s">
        <v>127</v>
      </c>
      <c r="D58" s="61"/>
      <c r="E58" s="64"/>
      <c r="F58" s="76"/>
      <c r="G58" s="70"/>
      <c r="H58" s="16">
        <v>140.6</v>
      </c>
      <c r="I58" s="16">
        <v>79.4</v>
      </c>
      <c r="J58" s="16">
        <f t="shared" si="2"/>
        <v>220</v>
      </c>
      <c r="K58" s="14"/>
      <c r="L58" s="32"/>
    </row>
    <row r="59" spans="1:12" s="4" customFormat="1" ht="24" customHeight="1">
      <c r="A59" s="14">
        <v>56</v>
      </c>
      <c r="B59" s="15" t="s">
        <v>130</v>
      </c>
      <c r="C59" s="14" t="s">
        <v>129</v>
      </c>
      <c r="D59" s="61"/>
      <c r="E59" s="64"/>
      <c r="F59" s="76"/>
      <c r="G59" s="70"/>
      <c r="H59" s="16">
        <v>139.7</v>
      </c>
      <c r="I59" s="16">
        <v>80.6</v>
      </c>
      <c r="J59" s="16">
        <f t="shared" si="2"/>
        <v>220.29999999999998</v>
      </c>
      <c r="K59" s="14"/>
      <c r="L59" s="32"/>
    </row>
    <row r="60" spans="1:12" s="4" customFormat="1" ht="24" customHeight="1">
      <c r="A60" s="14">
        <v>57</v>
      </c>
      <c r="B60" s="15" t="s">
        <v>132</v>
      </c>
      <c r="C60" s="14" t="s">
        <v>131</v>
      </c>
      <c r="D60" s="61"/>
      <c r="E60" s="64"/>
      <c r="F60" s="76"/>
      <c r="G60" s="70"/>
      <c r="H60" s="16">
        <v>139.5</v>
      </c>
      <c r="I60" s="16">
        <v>76.1</v>
      </c>
      <c r="J60" s="16">
        <f t="shared" si="2"/>
        <v>215.6</v>
      </c>
      <c r="K60" s="14"/>
      <c r="L60" s="32"/>
    </row>
    <row r="61" spans="1:12" s="4" customFormat="1" ht="24" customHeight="1">
      <c r="A61" s="14">
        <v>58</v>
      </c>
      <c r="B61" s="15" t="s">
        <v>134</v>
      </c>
      <c r="C61" s="14" t="s">
        <v>133</v>
      </c>
      <c r="D61" s="61"/>
      <c r="E61" s="64"/>
      <c r="F61" s="76"/>
      <c r="G61" s="70"/>
      <c r="H61" s="16">
        <v>138.8</v>
      </c>
      <c r="I61" s="16">
        <v>79</v>
      </c>
      <c r="J61" s="16">
        <f t="shared" si="2"/>
        <v>217.8</v>
      </c>
      <c r="K61" s="14"/>
      <c r="L61" s="32"/>
    </row>
    <row r="62" spans="1:12" s="4" customFormat="1" ht="24" customHeight="1">
      <c r="A62" s="14">
        <v>59</v>
      </c>
      <c r="B62" s="15" t="s">
        <v>136</v>
      </c>
      <c r="C62" s="14" t="s">
        <v>135</v>
      </c>
      <c r="D62" s="61"/>
      <c r="E62" s="64"/>
      <c r="F62" s="76"/>
      <c r="G62" s="70"/>
      <c r="H62" s="16">
        <v>138.3</v>
      </c>
      <c r="I62" s="16">
        <v>79.2</v>
      </c>
      <c r="J62" s="16">
        <f t="shared" si="2"/>
        <v>217.5</v>
      </c>
      <c r="K62" s="14"/>
      <c r="L62" s="32"/>
    </row>
    <row r="63" spans="1:12" s="4" customFormat="1" ht="24" customHeight="1">
      <c r="A63" s="14">
        <v>60</v>
      </c>
      <c r="B63" s="15" t="s">
        <v>138</v>
      </c>
      <c r="C63" s="14" t="s">
        <v>137</v>
      </c>
      <c r="D63" s="61"/>
      <c r="E63" s="64"/>
      <c r="F63" s="76"/>
      <c r="G63" s="70"/>
      <c r="H63" s="16">
        <v>137.4</v>
      </c>
      <c r="I63" s="16">
        <v>73.6</v>
      </c>
      <c r="J63" s="16">
        <f t="shared" si="2"/>
        <v>211</v>
      </c>
      <c r="K63" s="14"/>
      <c r="L63" s="32"/>
    </row>
    <row r="64" spans="1:12" s="4" customFormat="1" ht="24" customHeight="1">
      <c r="A64" s="14">
        <v>61</v>
      </c>
      <c r="B64" s="15" t="s">
        <v>140</v>
      </c>
      <c r="C64" s="14" t="s">
        <v>139</v>
      </c>
      <c r="D64" s="61"/>
      <c r="E64" s="64"/>
      <c r="F64" s="76"/>
      <c r="G64" s="70"/>
      <c r="H64" s="16">
        <v>136.8</v>
      </c>
      <c r="I64" s="16">
        <v>78.2</v>
      </c>
      <c r="J64" s="16">
        <f t="shared" si="2"/>
        <v>215</v>
      </c>
      <c r="K64" s="14"/>
      <c r="L64" s="33"/>
    </row>
    <row r="65" spans="1:12" s="4" customFormat="1" ht="24" customHeight="1">
      <c r="A65" s="14">
        <v>62</v>
      </c>
      <c r="B65" s="15" t="s">
        <v>142</v>
      </c>
      <c r="C65" s="14" t="s">
        <v>141</v>
      </c>
      <c r="D65" s="61"/>
      <c r="E65" s="64"/>
      <c r="F65" s="76"/>
      <c r="G65" s="70"/>
      <c r="H65" s="16">
        <v>135.7</v>
      </c>
      <c r="I65" s="16">
        <v>79.8</v>
      </c>
      <c r="J65" s="16">
        <f t="shared" si="2"/>
        <v>215.5</v>
      </c>
      <c r="K65" s="14"/>
      <c r="L65" s="32"/>
    </row>
    <row r="66" spans="1:12" s="4" customFormat="1" ht="24" customHeight="1">
      <c r="A66" s="14">
        <v>63</v>
      </c>
      <c r="B66" s="15" t="s">
        <v>144</v>
      </c>
      <c r="C66" s="14" t="s">
        <v>143</v>
      </c>
      <c r="D66" s="61"/>
      <c r="E66" s="64"/>
      <c r="F66" s="76"/>
      <c r="G66" s="70"/>
      <c r="H66" s="16">
        <v>135</v>
      </c>
      <c r="I66" s="16">
        <v>72.4</v>
      </c>
      <c r="J66" s="16">
        <f t="shared" si="2"/>
        <v>207.4</v>
      </c>
      <c r="K66" s="14"/>
      <c r="L66" s="32"/>
    </row>
    <row r="67" spans="1:12" s="4" customFormat="1" ht="24" customHeight="1">
      <c r="A67" s="14">
        <v>64</v>
      </c>
      <c r="B67" s="15" t="s">
        <v>146</v>
      </c>
      <c r="C67" s="14" t="s">
        <v>145</v>
      </c>
      <c r="D67" s="61"/>
      <c r="E67" s="64"/>
      <c r="F67" s="76"/>
      <c r="G67" s="70"/>
      <c r="H67" s="16">
        <v>135</v>
      </c>
      <c r="I67" s="16">
        <v>74.6</v>
      </c>
      <c r="J67" s="16">
        <f t="shared" si="2"/>
        <v>209.6</v>
      </c>
      <c r="K67" s="14"/>
      <c r="L67" s="32"/>
    </row>
    <row r="68" spans="1:12" s="4" customFormat="1" ht="24" customHeight="1">
      <c r="A68" s="14">
        <v>65</v>
      </c>
      <c r="B68" s="15" t="s">
        <v>148</v>
      </c>
      <c r="C68" s="14" t="s">
        <v>147</v>
      </c>
      <c r="D68" s="61"/>
      <c r="E68" s="64"/>
      <c r="F68" s="76"/>
      <c r="G68" s="70"/>
      <c r="H68" s="16">
        <v>134</v>
      </c>
      <c r="I68" s="16">
        <v>73.8</v>
      </c>
      <c r="J68" s="16">
        <f t="shared" si="2"/>
        <v>207.8</v>
      </c>
      <c r="K68" s="14"/>
      <c r="L68" s="32"/>
    </row>
    <row r="69" spans="1:12" s="4" customFormat="1" ht="24" customHeight="1">
      <c r="A69" s="14">
        <v>66</v>
      </c>
      <c r="B69" s="15" t="s">
        <v>150</v>
      </c>
      <c r="C69" s="14" t="s">
        <v>149</v>
      </c>
      <c r="D69" s="61"/>
      <c r="E69" s="64"/>
      <c r="F69" s="76"/>
      <c r="G69" s="70"/>
      <c r="H69" s="16">
        <v>133.3</v>
      </c>
      <c r="I69" s="16">
        <v>82.2</v>
      </c>
      <c r="J69" s="16">
        <f t="shared" si="2"/>
        <v>215.5</v>
      </c>
      <c r="K69" s="14"/>
      <c r="L69" s="32"/>
    </row>
    <row r="70" spans="1:12" s="4" customFormat="1" ht="24" customHeight="1">
      <c r="A70" s="14">
        <v>67</v>
      </c>
      <c r="B70" s="15" t="s">
        <v>152</v>
      </c>
      <c r="C70" s="14" t="s">
        <v>151</v>
      </c>
      <c r="D70" s="61"/>
      <c r="E70" s="64"/>
      <c r="F70" s="76"/>
      <c r="G70" s="70"/>
      <c r="H70" s="16">
        <v>132.9</v>
      </c>
      <c r="I70" s="16">
        <v>76</v>
      </c>
      <c r="J70" s="16">
        <f t="shared" si="2"/>
        <v>208.9</v>
      </c>
      <c r="K70" s="14"/>
      <c r="L70" s="32"/>
    </row>
    <row r="71" spans="1:12" s="4" customFormat="1" ht="24" customHeight="1">
      <c r="A71" s="14">
        <v>68</v>
      </c>
      <c r="B71" s="15" t="s">
        <v>154</v>
      </c>
      <c r="C71" s="14" t="s">
        <v>153</v>
      </c>
      <c r="D71" s="61"/>
      <c r="E71" s="64"/>
      <c r="F71" s="76"/>
      <c r="G71" s="70"/>
      <c r="H71" s="16">
        <v>132</v>
      </c>
      <c r="I71" s="16">
        <v>71</v>
      </c>
      <c r="J71" s="16">
        <f t="shared" si="2"/>
        <v>203</v>
      </c>
      <c r="K71" s="14"/>
      <c r="L71" s="32"/>
    </row>
    <row r="72" spans="1:12" s="4" customFormat="1" ht="24" customHeight="1">
      <c r="A72" s="14">
        <v>69</v>
      </c>
      <c r="B72" s="15" t="s">
        <v>156</v>
      </c>
      <c r="C72" s="14" t="s">
        <v>155</v>
      </c>
      <c r="D72" s="61"/>
      <c r="E72" s="64"/>
      <c r="F72" s="76"/>
      <c r="G72" s="70"/>
      <c r="H72" s="16">
        <v>131.9</v>
      </c>
      <c r="I72" s="16">
        <v>82.8</v>
      </c>
      <c r="J72" s="16">
        <f t="shared" si="2"/>
        <v>214.7</v>
      </c>
      <c r="K72" s="14"/>
      <c r="L72" s="32"/>
    </row>
    <row r="73" spans="1:12" s="4" customFormat="1" ht="24" customHeight="1">
      <c r="A73" s="14">
        <v>70</v>
      </c>
      <c r="B73" s="15" t="s">
        <v>213</v>
      </c>
      <c r="C73" s="14" t="s">
        <v>215</v>
      </c>
      <c r="D73" s="61"/>
      <c r="E73" s="64"/>
      <c r="F73" s="76"/>
      <c r="G73" s="70"/>
      <c r="H73" s="16">
        <v>130.9</v>
      </c>
      <c r="I73" s="16">
        <v>77.6</v>
      </c>
      <c r="J73" s="16">
        <f t="shared" si="2"/>
        <v>208.5</v>
      </c>
      <c r="K73" s="14"/>
      <c r="L73" s="32"/>
    </row>
    <row r="74" spans="1:12" s="4" customFormat="1" ht="24" customHeight="1">
      <c r="A74" s="14">
        <v>71</v>
      </c>
      <c r="B74" s="15" t="s">
        <v>214</v>
      </c>
      <c r="C74" s="14" t="s">
        <v>216</v>
      </c>
      <c r="D74" s="62"/>
      <c r="E74" s="65"/>
      <c r="F74" s="77"/>
      <c r="G74" s="69"/>
      <c r="H74" s="16">
        <v>130.9</v>
      </c>
      <c r="I74" s="16" t="s">
        <v>219</v>
      </c>
      <c r="J74" s="16"/>
      <c r="K74" s="14"/>
      <c r="L74" s="32"/>
    </row>
    <row r="75" spans="1:12" s="4" customFormat="1" ht="24" customHeight="1">
      <c r="A75" s="14">
        <v>72</v>
      </c>
      <c r="B75" s="19" t="s">
        <v>160</v>
      </c>
      <c r="C75" s="20" t="s">
        <v>159</v>
      </c>
      <c r="D75" s="17" t="s">
        <v>165</v>
      </c>
      <c r="E75" s="17" t="s">
        <v>157</v>
      </c>
      <c r="F75" s="18" t="s">
        <v>158</v>
      </c>
      <c r="G75" s="20">
        <v>1</v>
      </c>
      <c r="H75" s="16">
        <v>142.8</v>
      </c>
      <c r="I75" s="16">
        <v>76.1</v>
      </c>
      <c r="J75" s="16">
        <f aca="true" t="shared" si="3" ref="J75:J91">SUM(H75:I75)</f>
        <v>218.9</v>
      </c>
      <c r="K75" s="28">
        <v>1</v>
      </c>
      <c r="L75" s="32"/>
    </row>
    <row r="76" spans="1:12" s="4" customFormat="1" ht="24" customHeight="1">
      <c r="A76" s="14">
        <v>73</v>
      </c>
      <c r="B76" s="15" t="s">
        <v>164</v>
      </c>
      <c r="C76" s="14" t="s">
        <v>163</v>
      </c>
      <c r="D76" s="23" t="s">
        <v>165</v>
      </c>
      <c r="E76" s="22" t="s">
        <v>161</v>
      </c>
      <c r="F76" s="24" t="s">
        <v>162</v>
      </c>
      <c r="G76" s="25">
        <v>1</v>
      </c>
      <c r="H76" s="16">
        <v>160.4</v>
      </c>
      <c r="I76" s="16">
        <v>74.6</v>
      </c>
      <c r="J76" s="16">
        <f t="shared" si="3"/>
        <v>235</v>
      </c>
      <c r="K76" s="28">
        <v>1</v>
      </c>
      <c r="L76" s="32"/>
    </row>
    <row r="77" spans="1:12" s="4" customFormat="1" ht="24" customHeight="1">
      <c r="A77" s="14">
        <v>74</v>
      </c>
      <c r="B77" s="15" t="s">
        <v>168</v>
      </c>
      <c r="C77" s="14" t="s">
        <v>167</v>
      </c>
      <c r="D77" s="56" t="s">
        <v>165</v>
      </c>
      <c r="E77" s="54" t="s">
        <v>198</v>
      </c>
      <c r="F77" s="66" t="s">
        <v>166</v>
      </c>
      <c r="G77" s="68">
        <v>5</v>
      </c>
      <c r="H77" s="16">
        <v>175.2</v>
      </c>
      <c r="I77" s="16">
        <v>81.8</v>
      </c>
      <c r="J77" s="16">
        <f t="shared" si="3"/>
        <v>257</v>
      </c>
      <c r="K77" s="14">
        <v>1</v>
      </c>
      <c r="L77" s="32"/>
    </row>
    <row r="78" spans="1:12" s="4" customFormat="1" ht="24" customHeight="1">
      <c r="A78" s="14">
        <v>75</v>
      </c>
      <c r="B78" s="15" t="s">
        <v>170</v>
      </c>
      <c r="C78" s="14" t="s">
        <v>169</v>
      </c>
      <c r="D78" s="57"/>
      <c r="E78" s="55"/>
      <c r="F78" s="74"/>
      <c r="G78" s="70"/>
      <c r="H78" s="16">
        <v>169.6</v>
      </c>
      <c r="I78" s="16">
        <v>73</v>
      </c>
      <c r="J78" s="16">
        <f t="shared" si="3"/>
        <v>242.6</v>
      </c>
      <c r="K78" s="14">
        <v>2</v>
      </c>
      <c r="L78" s="32"/>
    </row>
    <row r="79" spans="1:12" s="4" customFormat="1" ht="24" customHeight="1">
      <c r="A79" s="14">
        <v>76</v>
      </c>
      <c r="B79" s="15" t="s">
        <v>172</v>
      </c>
      <c r="C79" s="14" t="s">
        <v>171</v>
      </c>
      <c r="D79" s="57"/>
      <c r="E79" s="55"/>
      <c r="F79" s="74"/>
      <c r="G79" s="70"/>
      <c r="H79" s="16">
        <v>146.6</v>
      </c>
      <c r="I79" s="16">
        <v>80.4</v>
      </c>
      <c r="J79" s="16">
        <f t="shared" si="3"/>
        <v>227</v>
      </c>
      <c r="K79" s="14">
        <v>3</v>
      </c>
      <c r="L79" s="32"/>
    </row>
    <row r="80" spans="1:12" s="4" customFormat="1" ht="24" customHeight="1">
      <c r="A80" s="14">
        <v>77</v>
      </c>
      <c r="B80" s="15" t="s">
        <v>174</v>
      </c>
      <c r="C80" s="14" t="s">
        <v>173</v>
      </c>
      <c r="D80" s="57"/>
      <c r="E80" s="55"/>
      <c r="F80" s="74"/>
      <c r="G80" s="70"/>
      <c r="H80" s="16">
        <v>144.9</v>
      </c>
      <c r="I80" s="16">
        <v>81.4</v>
      </c>
      <c r="J80" s="16">
        <f t="shared" si="3"/>
        <v>226.3</v>
      </c>
      <c r="K80" s="14">
        <v>4</v>
      </c>
      <c r="L80" s="32"/>
    </row>
    <row r="81" spans="1:12" s="4" customFormat="1" ht="24" customHeight="1">
      <c r="A81" s="14">
        <v>78</v>
      </c>
      <c r="B81" s="15" t="s">
        <v>176</v>
      </c>
      <c r="C81" s="14" t="s">
        <v>175</v>
      </c>
      <c r="D81" s="57"/>
      <c r="E81" s="55"/>
      <c r="F81" s="74"/>
      <c r="G81" s="70"/>
      <c r="H81" s="16">
        <v>140.7</v>
      </c>
      <c r="I81" s="16">
        <v>72.6</v>
      </c>
      <c r="J81" s="16">
        <f t="shared" si="3"/>
        <v>213.29999999999998</v>
      </c>
      <c r="K81" s="14">
        <v>5</v>
      </c>
      <c r="L81" s="32"/>
    </row>
    <row r="82" spans="1:12" s="4" customFormat="1" ht="24" customHeight="1">
      <c r="A82" s="14">
        <v>79</v>
      </c>
      <c r="B82" s="15" t="s">
        <v>178</v>
      </c>
      <c r="C82" s="14" t="s">
        <v>177</v>
      </c>
      <c r="D82" s="57"/>
      <c r="E82" s="55"/>
      <c r="F82" s="74"/>
      <c r="G82" s="70"/>
      <c r="H82" s="16">
        <v>138.7</v>
      </c>
      <c r="I82" s="16">
        <v>74.4</v>
      </c>
      <c r="J82" s="16">
        <f t="shared" si="3"/>
        <v>213.1</v>
      </c>
      <c r="K82" s="14">
        <v>6</v>
      </c>
      <c r="L82" s="33"/>
    </row>
    <row r="83" spans="1:12" s="4" customFormat="1" ht="24" customHeight="1">
      <c r="A83" s="14">
        <v>80</v>
      </c>
      <c r="B83" s="15" t="s">
        <v>180</v>
      </c>
      <c r="C83" s="14" t="s">
        <v>179</v>
      </c>
      <c r="D83" s="57"/>
      <c r="E83" s="55"/>
      <c r="F83" s="74"/>
      <c r="G83" s="70"/>
      <c r="H83" s="16">
        <v>137.1</v>
      </c>
      <c r="I83" s="16">
        <v>73.8</v>
      </c>
      <c r="J83" s="16">
        <f t="shared" si="3"/>
        <v>210.89999999999998</v>
      </c>
      <c r="K83" s="14">
        <v>8</v>
      </c>
      <c r="L83" s="32"/>
    </row>
    <row r="84" spans="1:12" s="4" customFormat="1" ht="24" customHeight="1">
      <c r="A84" s="14">
        <v>81</v>
      </c>
      <c r="B84" s="15" t="s">
        <v>182</v>
      </c>
      <c r="C84" s="14" t="s">
        <v>181</v>
      </c>
      <c r="D84" s="57"/>
      <c r="E84" s="55"/>
      <c r="F84" s="74"/>
      <c r="G84" s="70"/>
      <c r="H84" s="16">
        <v>136.7</v>
      </c>
      <c r="I84" s="16">
        <v>76</v>
      </c>
      <c r="J84" s="16">
        <f t="shared" si="3"/>
        <v>212.7</v>
      </c>
      <c r="K84" s="14">
        <v>7</v>
      </c>
      <c r="L84" s="32"/>
    </row>
    <row r="85" spans="1:12" s="4" customFormat="1" ht="24" customHeight="1">
      <c r="A85" s="14">
        <v>82</v>
      </c>
      <c r="B85" s="15" t="s">
        <v>184</v>
      </c>
      <c r="C85" s="14" t="s">
        <v>183</v>
      </c>
      <c r="D85" s="57"/>
      <c r="E85" s="55"/>
      <c r="F85" s="74"/>
      <c r="G85" s="70"/>
      <c r="H85" s="16">
        <v>133.4</v>
      </c>
      <c r="I85" s="16">
        <v>76.4</v>
      </c>
      <c r="J85" s="16">
        <f t="shared" si="3"/>
        <v>209.8</v>
      </c>
      <c r="K85" s="14">
        <v>9</v>
      </c>
      <c r="L85" s="32"/>
    </row>
    <row r="86" spans="1:12" s="4" customFormat="1" ht="24" customHeight="1">
      <c r="A86" s="14">
        <v>83</v>
      </c>
      <c r="B86" s="15" t="s">
        <v>186</v>
      </c>
      <c r="C86" s="14" t="s">
        <v>185</v>
      </c>
      <c r="D86" s="57"/>
      <c r="E86" s="55"/>
      <c r="F86" s="74"/>
      <c r="G86" s="70"/>
      <c r="H86" s="16">
        <v>130</v>
      </c>
      <c r="I86" s="16">
        <v>77</v>
      </c>
      <c r="J86" s="16">
        <f t="shared" si="3"/>
        <v>207</v>
      </c>
      <c r="K86" s="14">
        <v>10</v>
      </c>
      <c r="L86" s="32"/>
    </row>
    <row r="87" spans="1:12" s="4" customFormat="1" ht="24" customHeight="1">
      <c r="A87" s="14">
        <v>84</v>
      </c>
      <c r="B87" s="15" t="s">
        <v>188</v>
      </c>
      <c r="C87" s="14" t="s">
        <v>187</v>
      </c>
      <c r="D87" s="57"/>
      <c r="E87" s="55"/>
      <c r="F87" s="74"/>
      <c r="G87" s="70"/>
      <c r="H87" s="16">
        <v>121.4</v>
      </c>
      <c r="I87" s="16">
        <v>70</v>
      </c>
      <c r="J87" s="16">
        <f t="shared" si="3"/>
        <v>191.4</v>
      </c>
      <c r="K87" s="14">
        <v>11</v>
      </c>
      <c r="L87" s="32"/>
    </row>
    <row r="88" spans="1:12" s="4" customFormat="1" ht="24" customHeight="1">
      <c r="A88" s="14">
        <v>85</v>
      </c>
      <c r="B88" s="15" t="s">
        <v>190</v>
      </c>
      <c r="C88" s="14" t="s">
        <v>189</v>
      </c>
      <c r="D88" s="57"/>
      <c r="E88" s="55"/>
      <c r="F88" s="74"/>
      <c r="G88" s="70"/>
      <c r="H88" s="16">
        <v>117.5</v>
      </c>
      <c r="I88" s="16">
        <v>72</v>
      </c>
      <c r="J88" s="16">
        <f t="shared" si="3"/>
        <v>189.5</v>
      </c>
      <c r="K88" s="14">
        <v>12</v>
      </c>
      <c r="L88" s="33"/>
    </row>
    <row r="89" spans="1:12" s="4" customFormat="1" ht="24" customHeight="1">
      <c r="A89" s="14">
        <v>86</v>
      </c>
      <c r="B89" s="26" t="s">
        <v>192</v>
      </c>
      <c r="C89" s="25" t="s">
        <v>191</v>
      </c>
      <c r="D89" s="57"/>
      <c r="E89" s="55"/>
      <c r="F89" s="74"/>
      <c r="G89" s="70"/>
      <c r="H89" s="27">
        <v>112.7</v>
      </c>
      <c r="I89" s="27">
        <v>71.2</v>
      </c>
      <c r="J89" s="27">
        <f t="shared" si="3"/>
        <v>183.9</v>
      </c>
      <c r="K89" s="25">
        <v>13</v>
      </c>
      <c r="L89" s="34"/>
    </row>
    <row r="90" spans="1:12" s="4" customFormat="1" ht="24" customHeight="1">
      <c r="A90" s="14">
        <v>87</v>
      </c>
      <c r="B90" s="14" t="s">
        <v>195</v>
      </c>
      <c r="C90" s="14" t="s">
        <v>194</v>
      </c>
      <c r="D90" s="53" t="s">
        <v>165</v>
      </c>
      <c r="E90" s="53" t="s">
        <v>211</v>
      </c>
      <c r="F90" s="78" t="s">
        <v>193</v>
      </c>
      <c r="G90" s="71">
        <v>2</v>
      </c>
      <c r="H90" s="16">
        <v>147.9</v>
      </c>
      <c r="I90" s="16">
        <v>79.4</v>
      </c>
      <c r="J90" s="16">
        <f t="shared" si="3"/>
        <v>227.3</v>
      </c>
      <c r="K90" s="28">
        <v>1</v>
      </c>
      <c r="L90" s="32"/>
    </row>
    <row r="91" spans="1:12" s="4" customFormat="1" ht="24" customHeight="1">
      <c r="A91" s="14">
        <v>88</v>
      </c>
      <c r="B91" s="14" t="s">
        <v>197</v>
      </c>
      <c r="C91" s="14" t="s">
        <v>196</v>
      </c>
      <c r="D91" s="53"/>
      <c r="E91" s="53"/>
      <c r="F91" s="78"/>
      <c r="G91" s="71"/>
      <c r="H91" s="16">
        <v>141</v>
      </c>
      <c r="I91" s="16">
        <v>75.6</v>
      </c>
      <c r="J91" s="16">
        <f t="shared" si="3"/>
        <v>216.6</v>
      </c>
      <c r="K91" s="28">
        <v>2</v>
      </c>
      <c r="L91" s="32"/>
    </row>
  </sheetData>
  <sheetProtection/>
  <mergeCells count="38">
    <mergeCell ref="G23:G31"/>
    <mergeCell ref="F5:F14"/>
    <mergeCell ref="G42:G74"/>
    <mergeCell ref="F77:F89"/>
    <mergeCell ref="F42:F74"/>
    <mergeCell ref="F90:F91"/>
    <mergeCell ref="F23:F31"/>
    <mergeCell ref="G5:G14"/>
    <mergeCell ref="G15:G16"/>
    <mergeCell ref="G17:G19"/>
    <mergeCell ref="G77:G89"/>
    <mergeCell ref="G90:G91"/>
    <mergeCell ref="E5:E14"/>
    <mergeCell ref="D5:D14"/>
    <mergeCell ref="A1:B1"/>
    <mergeCell ref="A2:L2"/>
    <mergeCell ref="F33:F41"/>
    <mergeCell ref="G33:G41"/>
    <mergeCell ref="F15:F16"/>
    <mergeCell ref="F17:F19"/>
    <mergeCell ref="F21:F22"/>
    <mergeCell ref="G21:G22"/>
    <mergeCell ref="E15:E16"/>
    <mergeCell ref="D15:D16"/>
    <mergeCell ref="D33:D41"/>
    <mergeCell ref="E23:E31"/>
    <mergeCell ref="D23:D31"/>
    <mergeCell ref="E21:E22"/>
    <mergeCell ref="D21:D22"/>
    <mergeCell ref="E33:E41"/>
    <mergeCell ref="E90:E91"/>
    <mergeCell ref="D90:D91"/>
    <mergeCell ref="E77:E89"/>
    <mergeCell ref="D77:D89"/>
    <mergeCell ref="E17:E19"/>
    <mergeCell ref="D17:D19"/>
    <mergeCell ref="D42:D74"/>
    <mergeCell ref="E42:E74"/>
  </mergeCells>
  <dataValidations count="1">
    <dataValidation allowBlank="1" sqref="D90 D77 D75:E76"/>
  </dataValidations>
  <printOptions/>
  <pageMargins left="0.31496062992125984" right="0.2362204724409449" top="0.31496062992125984" bottom="0.4330708661417323" header="0.1968503937007874" footer="0.23622047244094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4" sqref="E4:E10"/>
    </sheetView>
  </sheetViews>
  <sheetFormatPr defaultColWidth="9.00390625" defaultRowHeight="14.25"/>
  <cols>
    <col min="1" max="1" width="7.00390625" style="0" customWidth="1"/>
    <col min="3" max="3" width="14.875" style="0" customWidth="1"/>
    <col min="4" max="4" width="14.00390625" style="0" customWidth="1"/>
    <col min="5" max="5" width="14.25390625" style="0" customWidth="1"/>
    <col min="6" max="6" width="11.00390625" style="0" customWidth="1"/>
    <col min="7" max="7" width="7.75390625" style="0" customWidth="1"/>
  </cols>
  <sheetData>
    <row r="1" spans="1:12" ht="51" customHeight="1">
      <c r="A1" s="79" t="s">
        <v>227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6" customFormat="1" ht="61.5" customHeight="1">
      <c r="A2" s="9" t="s">
        <v>202</v>
      </c>
      <c r="B2" s="40" t="s">
        <v>203</v>
      </c>
      <c r="C2" s="41" t="s">
        <v>204</v>
      </c>
      <c r="D2" s="41" t="s">
        <v>205</v>
      </c>
      <c r="E2" s="41" t="s">
        <v>0</v>
      </c>
      <c r="F2" s="42" t="s">
        <v>200</v>
      </c>
      <c r="G2" s="43" t="s">
        <v>207</v>
      </c>
      <c r="H2" s="9" t="s">
        <v>201</v>
      </c>
      <c r="I2" s="9" t="s">
        <v>217</v>
      </c>
      <c r="J2" s="9" t="s">
        <v>220</v>
      </c>
      <c r="K2" s="9" t="s">
        <v>206</v>
      </c>
      <c r="L2" s="30" t="s">
        <v>209</v>
      </c>
    </row>
    <row r="3" spans="1:12" s="4" customFormat="1" ht="24" customHeight="1">
      <c r="A3" s="52">
        <v>1</v>
      </c>
      <c r="B3" s="15" t="s">
        <v>3</v>
      </c>
      <c r="C3" s="14" t="s">
        <v>2</v>
      </c>
      <c r="D3" s="44" t="s">
        <v>67</v>
      </c>
      <c r="E3" s="44" t="s">
        <v>208</v>
      </c>
      <c r="F3" s="20" t="s">
        <v>1</v>
      </c>
      <c r="G3" s="14">
        <v>1</v>
      </c>
      <c r="H3" s="45">
        <v>163.3</v>
      </c>
      <c r="I3" s="45">
        <v>72.4</v>
      </c>
      <c r="J3" s="45">
        <f aca="true" t="shared" si="0" ref="J3:J9">SUM(H3:I3)</f>
        <v>235.70000000000002</v>
      </c>
      <c r="K3" s="14">
        <v>1</v>
      </c>
      <c r="L3" s="46"/>
    </row>
    <row r="4" spans="1:12" s="4" customFormat="1" ht="24" customHeight="1">
      <c r="A4" s="52">
        <v>2</v>
      </c>
      <c r="B4" s="15" t="s">
        <v>7</v>
      </c>
      <c r="C4" s="14" t="s">
        <v>6</v>
      </c>
      <c r="D4" s="86" t="s">
        <v>67</v>
      </c>
      <c r="E4" s="86" t="s">
        <v>221</v>
      </c>
      <c r="F4" s="86" t="s">
        <v>222</v>
      </c>
      <c r="G4" s="90">
        <v>10</v>
      </c>
      <c r="H4" s="45">
        <v>184.4</v>
      </c>
      <c r="I4" s="45">
        <v>79</v>
      </c>
      <c r="J4" s="45">
        <f t="shared" si="0"/>
        <v>263.4</v>
      </c>
      <c r="K4" s="14">
        <v>1</v>
      </c>
      <c r="L4" s="46"/>
    </row>
    <row r="5" spans="1:12" s="4" customFormat="1" ht="24" customHeight="1">
      <c r="A5" s="52">
        <v>3</v>
      </c>
      <c r="B5" s="15" t="s">
        <v>11</v>
      </c>
      <c r="C5" s="14" t="s">
        <v>10</v>
      </c>
      <c r="D5" s="61"/>
      <c r="E5" s="61"/>
      <c r="F5" s="61"/>
      <c r="G5" s="84"/>
      <c r="H5" s="45">
        <v>181.3</v>
      </c>
      <c r="I5" s="45">
        <v>77</v>
      </c>
      <c r="J5" s="45">
        <f t="shared" si="0"/>
        <v>258.3</v>
      </c>
      <c r="K5" s="14">
        <v>2</v>
      </c>
      <c r="L5" s="46"/>
    </row>
    <row r="6" spans="1:12" s="4" customFormat="1" ht="24" customHeight="1">
      <c r="A6" s="52">
        <v>4</v>
      </c>
      <c r="B6" s="15" t="s">
        <v>9</v>
      </c>
      <c r="C6" s="14" t="s">
        <v>8</v>
      </c>
      <c r="D6" s="61"/>
      <c r="E6" s="61"/>
      <c r="F6" s="61"/>
      <c r="G6" s="84"/>
      <c r="H6" s="45">
        <v>183.3</v>
      </c>
      <c r="I6" s="45">
        <v>71.4</v>
      </c>
      <c r="J6" s="45">
        <f t="shared" si="0"/>
        <v>254.70000000000002</v>
      </c>
      <c r="K6" s="14">
        <v>3</v>
      </c>
      <c r="L6" s="46"/>
    </row>
    <row r="7" spans="1:12" s="4" customFormat="1" ht="24" customHeight="1">
      <c r="A7" s="52">
        <v>5</v>
      </c>
      <c r="B7" s="15" t="s">
        <v>13</v>
      </c>
      <c r="C7" s="14" t="s">
        <v>12</v>
      </c>
      <c r="D7" s="61"/>
      <c r="E7" s="61"/>
      <c r="F7" s="61"/>
      <c r="G7" s="84"/>
      <c r="H7" s="45">
        <v>172.7</v>
      </c>
      <c r="I7" s="45">
        <v>79.4</v>
      </c>
      <c r="J7" s="45">
        <f t="shared" si="0"/>
        <v>252.1</v>
      </c>
      <c r="K7" s="14">
        <v>4</v>
      </c>
      <c r="L7" s="46"/>
    </row>
    <row r="8" spans="1:12" s="4" customFormat="1" ht="24" customHeight="1">
      <c r="A8" s="52">
        <v>6</v>
      </c>
      <c r="B8" s="15" t="s">
        <v>15</v>
      </c>
      <c r="C8" s="14" t="s">
        <v>14</v>
      </c>
      <c r="D8" s="61"/>
      <c r="E8" s="61"/>
      <c r="F8" s="61"/>
      <c r="G8" s="84"/>
      <c r="H8" s="45">
        <v>165.4</v>
      </c>
      <c r="I8" s="45">
        <v>81.8</v>
      </c>
      <c r="J8" s="45">
        <f t="shared" si="0"/>
        <v>247.2</v>
      </c>
      <c r="K8" s="14">
        <v>5</v>
      </c>
      <c r="L8" s="46"/>
    </row>
    <row r="9" spans="1:12" s="4" customFormat="1" ht="24" customHeight="1">
      <c r="A9" s="52">
        <v>7</v>
      </c>
      <c r="B9" s="15" t="s">
        <v>212</v>
      </c>
      <c r="C9" s="14" t="s">
        <v>16</v>
      </c>
      <c r="D9" s="61"/>
      <c r="E9" s="61"/>
      <c r="F9" s="61"/>
      <c r="G9" s="84"/>
      <c r="H9" s="45">
        <v>165.2</v>
      </c>
      <c r="I9" s="45">
        <v>78.8</v>
      </c>
      <c r="J9" s="45">
        <f t="shared" si="0"/>
        <v>244</v>
      </c>
      <c r="K9" s="14">
        <v>6</v>
      </c>
      <c r="L9" s="46"/>
    </row>
    <row r="10" spans="1:12" s="4" customFormat="1" ht="24" customHeight="1">
      <c r="A10" s="52">
        <v>8</v>
      </c>
      <c r="B10" s="15" t="s">
        <v>22</v>
      </c>
      <c r="C10" s="14" t="s">
        <v>21</v>
      </c>
      <c r="D10" s="82"/>
      <c r="E10" s="82"/>
      <c r="F10" s="82"/>
      <c r="G10" s="85"/>
      <c r="H10" s="45">
        <v>144.2</v>
      </c>
      <c r="I10" s="45">
        <v>80.6</v>
      </c>
      <c r="J10" s="45">
        <f>SUM(H10:I10)</f>
        <v>224.79999999999998</v>
      </c>
      <c r="K10" s="14">
        <v>8</v>
      </c>
      <c r="L10" s="46"/>
    </row>
    <row r="11" spans="1:12" s="4" customFormat="1" ht="24" customHeight="1">
      <c r="A11" s="52">
        <v>9</v>
      </c>
      <c r="B11" s="15" t="s">
        <v>28</v>
      </c>
      <c r="C11" s="14" t="s">
        <v>27</v>
      </c>
      <c r="D11" s="86" t="s">
        <v>67</v>
      </c>
      <c r="E11" s="91" t="s">
        <v>25</v>
      </c>
      <c r="F11" s="75" t="s">
        <v>26</v>
      </c>
      <c r="G11" s="68">
        <v>2</v>
      </c>
      <c r="H11" s="45">
        <v>169.1</v>
      </c>
      <c r="I11" s="45">
        <v>82</v>
      </c>
      <c r="J11" s="45">
        <f aca="true" t="shared" si="1" ref="J11:J44">SUM(H11:I11)</f>
        <v>251.1</v>
      </c>
      <c r="K11" s="14">
        <v>1</v>
      </c>
      <c r="L11" s="32"/>
    </row>
    <row r="12" spans="1:12" s="4" customFormat="1" ht="24" customHeight="1">
      <c r="A12" s="52">
        <v>10</v>
      </c>
      <c r="B12" s="15" t="s">
        <v>30</v>
      </c>
      <c r="C12" s="14" t="s">
        <v>29</v>
      </c>
      <c r="D12" s="82"/>
      <c r="E12" s="92"/>
      <c r="F12" s="77"/>
      <c r="G12" s="69"/>
      <c r="H12" s="45">
        <v>145.6</v>
      </c>
      <c r="I12" s="45">
        <v>75.4</v>
      </c>
      <c r="J12" s="45">
        <f t="shared" si="1"/>
        <v>221</v>
      </c>
      <c r="K12" s="14">
        <v>2</v>
      </c>
      <c r="L12" s="32"/>
    </row>
    <row r="13" spans="1:12" s="4" customFormat="1" ht="24" customHeight="1">
      <c r="A13" s="52">
        <v>11</v>
      </c>
      <c r="B13" s="15" t="s">
        <v>34</v>
      </c>
      <c r="C13" s="14" t="s">
        <v>33</v>
      </c>
      <c r="D13" s="60" t="s">
        <v>67</v>
      </c>
      <c r="E13" s="63" t="s">
        <v>31</v>
      </c>
      <c r="F13" s="75" t="s">
        <v>32</v>
      </c>
      <c r="G13" s="68">
        <v>3</v>
      </c>
      <c r="H13" s="45">
        <v>168.3</v>
      </c>
      <c r="I13" s="45">
        <v>80.6</v>
      </c>
      <c r="J13" s="45">
        <f t="shared" si="1"/>
        <v>248.9</v>
      </c>
      <c r="K13" s="14">
        <v>1</v>
      </c>
      <c r="L13" s="32"/>
    </row>
    <row r="14" spans="1:12" s="4" customFormat="1" ht="24" customHeight="1">
      <c r="A14" s="52">
        <v>12</v>
      </c>
      <c r="B14" s="15" t="s">
        <v>38</v>
      </c>
      <c r="C14" s="14" t="s">
        <v>37</v>
      </c>
      <c r="D14" s="61"/>
      <c r="E14" s="64"/>
      <c r="F14" s="76"/>
      <c r="G14" s="70"/>
      <c r="H14" s="45">
        <v>157.7</v>
      </c>
      <c r="I14" s="45">
        <v>80.6</v>
      </c>
      <c r="J14" s="45">
        <f t="shared" si="1"/>
        <v>238.29999999999998</v>
      </c>
      <c r="K14" s="14">
        <v>2</v>
      </c>
      <c r="L14" s="32"/>
    </row>
    <row r="15" spans="1:12" s="4" customFormat="1" ht="24" customHeight="1">
      <c r="A15" s="52">
        <v>13</v>
      </c>
      <c r="B15" s="15" t="s">
        <v>36</v>
      </c>
      <c r="C15" s="14" t="s">
        <v>35</v>
      </c>
      <c r="D15" s="62"/>
      <c r="E15" s="65"/>
      <c r="F15" s="77"/>
      <c r="G15" s="69"/>
      <c r="H15" s="45">
        <v>161.2</v>
      </c>
      <c r="I15" s="45">
        <v>76.2</v>
      </c>
      <c r="J15" s="45">
        <f t="shared" si="1"/>
        <v>237.39999999999998</v>
      </c>
      <c r="K15" s="14">
        <v>3</v>
      </c>
      <c r="L15" s="32"/>
    </row>
    <row r="16" spans="1:12" s="4" customFormat="1" ht="31.5" customHeight="1">
      <c r="A16" s="52">
        <v>14</v>
      </c>
      <c r="B16" s="15" t="s">
        <v>42</v>
      </c>
      <c r="C16" s="14" t="s">
        <v>41</v>
      </c>
      <c r="D16" s="47" t="s">
        <v>67</v>
      </c>
      <c r="E16" s="47" t="s">
        <v>39</v>
      </c>
      <c r="F16" s="20" t="s">
        <v>40</v>
      </c>
      <c r="G16" s="14">
        <v>1</v>
      </c>
      <c r="H16" s="45">
        <v>145.6</v>
      </c>
      <c r="I16" s="45">
        <v>77.8</v>
      </c>
      <c r="J16" s="45">
        <f t="shared" si="1"/>
        <v>223.39999999999998</v>
      </c>
      <c r="K16" s="14">
        <v>1</v>
      </c>
      <c r="L16" s="32"/>
    </row>
    <row r="17" spans="1:12" s="4" customFormat="1" ht="27" customHeight="1">
      <c r="A17" s="52">
        <v>15</v>
      </c>
      <c r="B17" s="15" t="s">
        <v>46</v>
      </c>
      <c r="C17" s="14" t="s">
        <v>45</v>
      </c>
      <c r="D17" s="37" t="s">
        <v>67</v>
      </c>
      <c r="E17" s="38" t="s">
        <v>43</v>
      </c>
      <c r="F17" s="39" t="s">
        <v>44</v>
      </c>
      <c r="G17" s="25">
        <v>2</v>
      </c>
      <c r="H17" s="45">
        <v>171.4</v>
      </c>
      <c r="I17" s="45">
        <v>79</v>
      </c>
      <c r="J17" s="45">
        <f t="shared" si="1"/>
        <v>250.4</v>
      </c>
      <c r="K17" s="14">
        <v>1</v>
      </c>
      <c r="L17" s="32"/>
    </row>
    <row r="18" spans="1:12" s="4" customFormat="1" ht="27" customHeight="1">
      <c r="A18" s="52">
        <v>16</v>
      </c>
      <c r="B18" s="15" t="s">
        <v>52</v>
      </c>
      <c r="C18" s="14" t="s">
        <v>51</v>
      </c>
      <c r="D18" s="60" t="s">
        <v>67</v>
      </c>
      <c r="E18" s="60" t="s">
        <v>49</v>
      </c>
      <c r="F18" s="60" t="s">
        <v>223</v>
      </c>
      <c r="G18" s="83">
        <v>3</v>
      </c>
      <c r="H18" s="45">
        <v>163.1</v>
      </c>
      <c r="I18" s="45">
        <v>78.6</v>
      </c>
      <c r="J18" s="45">
        <f t="shared" si="1"/>
        <v>241.7</v>
      </c>
      <c r="K18" s="14">
        <v>1</v>
      </c>
      <c r="L18" s="32"/>
    </row>
    <row r="19" spans="1:12" s="4" customFormat="1" ht="27" customHeight="1">
      <c r="A19" s="52">
        <v>17</v>
      </c>
      <c r="B19" s="15" t="s">
        <v>54</v>
      </c>
      <c r="C19" s="14" t="s">
        <v>53</v>
      </c>
      <c r="D19" s="61"/>
      <c r="E19" s="61"/>
      <c r="F19" s="61"/>
      <c r="G19" s="84"/>
      <c r="H19" s="45">
        <v>152.6</v>
      </c>
      <c r="I19" s="45">
        <v>77.2</v>
      </c>
      <c r="J19" s="45">
        <f t="shared" si="1"/>
        <v>229.8</v>
      </c>
      <c r="K19" s="14">
        <v>2</v>
      </c>
      <c r="L19" s="32"/>
    </row>
    <row r="20" spans="1:12" s="4" customFormat="1" ht="29.25" customHeight="1">
      <c r="A20" s="52">
        <v>18</v>
      </c>
      <c r="B20" s="15" t="s">
        <v>58</v>
      </c>
      <c r="C20" s="14" t="s">
        <v>57</v>
      </c>
      <c r="D20" s="82"/>
      <c r="E20" s="82"/>
      <c r="F20" s="82"/>
      <c r="G20" s="85"/>
      <c r="H20" s="45">
        <v>141.2</v>
      </c>
      <c r="I20" s="45">
        <v>83.4</v>
      </c>
      <c r="J20" s="45">
        <f t="shared" si="1"/>
        <v>224.6</v>
      </c>
      <c r="K20" s="14">
        <v>3</v>
      </c>
      <c r="L20" s="32"/>
    </row>
    <row r="21" spans="1:12" s="4" customFormat="1" ht="30.75" customHeight="1">
      <c r="A21" s="52">
        <v>19</v>
      </c>
      <c r="B21" s="15" t="s">
        <v>73</v>
      </c>
      <c r="C21" s="14" t="s">
        <v>72</v>
      </c>
      <c r="D21" s="47" t="s">
        <v>67</v>
      </c>
      <c r="E21" s="47" t="s">
        <v>70</v>
      </c>
      <c r="F21" s="20" t="s">
        <v>71</v>
      </c>
      <c r="G21" s="14">
        <v>1</v>
      </c>
      <c r="H21" s="45">
        <v>171.6</v>
      </c>
      <c r="I21" s="45">
        <v>76</v>
      </c>
      <c r="J21" s="45">
        <f t="shared" si="1"/>
        <v>247.6</v>
      </c>
      <c r="K21" s="14">
        <v>1</v>
      </c>
      <c r="L21" s="32"/>
    </row>
    <row r="22" spans="1:12" s="4" customFormat="1" ht="24" customHeight="1">
      <c r="A22" s="52">
        <v>20</v>
      </c>
      <c r="B22" s="15" t="s">
        <v>77</v>
      </c>
      <c r="C22" s="14" t="s">
        <v>76</v>
      </c>
      <c r="D22" s="60" t="s">
        <v>67</v>
      </c>
      <c r="E22" s="60" t="s">
        <v>74</v>
      </c>
      <c r="F22" s="60" t="s">
        <v>224</v>
      </c>
      <c r="G22" s="83">
        <v>3</v>
      </c>
      <c r="H22" s="45">
        <v>154</v>
      </c>
      <c r="I22" s="45">
        <v>81.8</v>
      </c>
      <c r="J22" s="45">
        <f t="shared" si="1"/>
        <v>235.8</v>
      </c>
      <c r="K22" s="14">
        <v>1</v>
      </c>
      <c r="L22" s="45"/>
    </row>
    <row r="23" spans="1:12" s="4" customFormat="1" ht="24" customHeight="1">
      <c r="A23" s="52">
        <v>21</v>
      </c>
      <c r="B23" s="15" t="s">
        <v>79</v>
      </c>
      <c r="C23" s="14" t="s">
        <v>78</v>
      </c>
      <c r="D23" s="61"/>
      <c r="E23" s="61"/>
      <c r="F23" s="61"/>
      <c r="G23" s="84"/>
      <c r="H23" s="45">
        <v>149.9</v>
      </c>
      <c r="I23" s="45">
        <v>78.8</v>
      </c>
      <c r="J23" s="45">
        <f t="shared" si="1"/>
        <v>228.7</v>
      </c>
      <c r="K23" s="14">
        <v>2</v>
      </c>
      <c r="L23" s="45"/>
    </row>
    <row r="24" spans="1:12" s="4" customFormat="1" ht="24" customHeight="1">
      <c r="A24" s="52">
        <v>22</v>
      </c>
      <c r="B24" s="15" t="s">
        <v>81</v>
      </c>
      <c r="C24" s="14" t="s">
        <v>80</v>
      </c>
      <c r="D24" s="82"/>
      <c r="E24" s="82"/>
      <c r="F24" s="82"/>
      <c r="G24" s="85"/>
      <c r="H24" s="45">
        <v>147.2</v>
      </c>
      <c r="I24" s="45">
        <v>80.6</v>
      </c>
      <c r="J24" s="45">
        <f t="shared" si="1"/>
        <v>227.79999999999998</v>
      </c>
      <c r="K24" s="14">
        <v>3</v>
      </c>
      <c r="L24" s="45"/>
    </row>
    <row r="25" spans="1:12" s="4" customFormat="1" ht="24" customHeight="1">
      <c r="A25" s="52">
        <v>23</v>
      </c>
      <c r="B25" s="15" t="s">
        <v>96</v>
      </c>
      <c r="C25" s="14" t="s">
        <v>95</v>
      </c>
      <c r="D25" s="86" t="s">
        <v>67</v>
      </c>
      <c r="E25" s="87" t="s">
        <v>199</v>
      </c>
      <c r="F25" s="86" t="s">
        <v>225</v>
      </c>
      <c r="G25" s="90">
        <v>11</v>
      </c>
      <c r="H25" s="45">
        <v>170.7</v>
      </c>
      <c r="I25" s="45">
        <v>79.6</v>
      </c>
      <c r="J25" s="45">
        <f t="shared" si="1"/>
        <v>250.29999999999998</v>
      </c>
      <c r="K25" s="14">
        <v>1</v>
      </c>
      <c r="L25" s="32"/>
    </row>
    <row r="26" spans="1:12" s="4" customFormat="1" ht="24" customHeight="1">
      <c r="A26" s="52">
        <v>24</v>
      </c>
      <c r="B26" s="15" t="s">
        <v>98</v>
      </c>
      <c r="C26" s="14" t="s">
        <v>97</v>
      </c>
      <c r="D26" s="61"/>
      <c r="E26" s="88"/>
      <c r="F26" s="61"/>
      <c r="G26" s="84"/>
      <c r="H26" s="45">
        <v>160</v>
      </c>
      <c r="I26" s="45">
        <v>79.2</v>
      </c>
      <c r="J26" s="45">
        <f t="shared" si="1"/>
        <v>239.2</v>
      </c>
      <c r="K26" s="14">
        <v>2</v>
      </c>
      <c r="L26" s="32"/>
    </row>
    <row r="27" spans="1:12" s="4" customFormat="1" ht="24" customHeight="1">
      <c r="A27" s="52">
        <v>25</v>
      </c>
      <c r="B27" s="15" t="s">
        <v>104</v>
      </c>
      <c r="C27" s="14" t="s">
        <v>103</v>
      </c>
      <c r="D27" s="61"/>
      <c r="E27" s="88"/>
      <c r="F27" s="61"/>
      <c r="G27" s="84"/>
      <c r="H27" s="45">
        <v>153.7</v>
      </c>
      <c r="I27" s="45">
        <v>79.8</v>
      </c>
      <c r="J27" s="45">
        <f t="shared" si="1"/>
        <v>233.5</v>
      </c>
      <c r="K27" s="14">
        <v>3</v>
      </c>
      <c r="L27" s="32"/>
    </row>
    <row r="28" spans="1:12" s="4" customFormat="1" ht="24" customHeight="1">
      <c r="A28" s="52">
        <v>26</v>
      </c>
      <c r="B28" s="15" t="s">
        <v>112</v>
      </c>
      <c r="C28" s="14" t="s">
        <v>111</v>
      </c>
      <c r="D28" s="61"/>
      <c r="E28" s="88"/>
      <c r="F28" s="61"/>
      <c r="G28" s="84"/>
      <c r="H28" s="45">
        <v>150.5</v>
      </c>
      <c r="I28" s="45">
        <v>82.6</v>
      </c>
      <c r="J28" s="45">
        <f t="shared" si="1"/>
        <v>233.1</v>
      </c>
      <c r="K28" s="14">
        <v>4</v>
      </c>
      <c r="L28" s="33"/>
    </row>
    <row r="29" spans="1:12" s="4" customFormat="1" ht="24" customHeight="1">
      <c r="A29" s="52">
        <v>27</v>
      </c>
      <c r="B29" s="15" t="s">
        <v>100</v>
      </c>
      <c r="C29" s="14" t="s">
        <v>99</v>
      </c>
      <c r="D29" s="61"/>
      <c r="E29" s="88"/>
      <c r="F29" s="61"/>
      <c r="G29" s="84"/>
      <c r="H29" s="45">
        <v>156.5</v>
      </c>
      <c r="I29" s="45">
        <v>76.2</v>
      </c>
      <c r="J29" s="45">
        <f t="shared" si="1"/>
        <v>232.7</v>
      </c>
      <c r="K29" s="14">
        <v>5</v>
      </c>
      <c r="L29" s="32"/>
    </row>
    <row r="30" spans="1:12" s="4" customFormat="1" ht="24" customHeight="1">
      <c r="A30" s="52">
        <v>28</v>
      </c>
      <c r="B30" s="15" t="s">
        <v>106</v>
      </c>
      <c r="C30" s="14" t="s">
        <v>105</v>
      </c>
      <c r="D30" s="61"/>
      <c r="E30" s="88"/>
      <c r="F30" s="61"/>
      <c r="G30" s="84"/>
      <c r="H30" s="45">
        <v>152.1</v>
      </c>
      <c r="I30" s="45">
        <v>79.4</v>
      </c>
      <c r="J30" s="45">
        <f t="shared" si="1"/>
        <v>231.5</v>
      </c>
      <c r="K30" s="14">
        <v>6</v>
      </c>
      <c r="L30" s="32"/>
    </row>
    <row r="31" spans="1:12" s="4" customFormat="1" ht="24" customHeight="1">
      <c r="A31" s="52">
        <v>29</v>
      </c>
      <c r="B31" s="15" t="s">
        <v>102</v>
      </c>
      <c r="C31" s="14" t="s">
        <v>101</v>
      </c>
      <c r="D31" s="61"/>
      <c r="E31" s="88"/>
      <c r="F31" s="61"/>
      <c r="G31" s="84"/>
      <c r="H31" s="45">
        <v>153.8</v>
      </c>
      <c r="I31" s="45">
        <v>76.6</v>
      </c>
      <c r="J31" s="45">
        <f t="shared" si="1"/>
        <v>230.4</v>
      </c>
      <c r="K31" s="14">
        <v>7</v>
      </c>
      <c r="L31" s="32"/>
    </row>
    <row r="32" spans="1:12" s="4" customFormat="1" ht="24" customHeight="1">
      <c r="A32" s="52">
        <v>30</v>
      </c>
      <c r="B32" s="15" t="s">
        <v>108</v>
      </c>
      <c r="C32" s="14" t="s">
        <v>107</v>
      </c>
      <c r="D32" s="61"/>
      <c r="E32" s="88"/>
      <c r="F32" s="61"/>
      <c r="G32" s="84"/>
      <c r="H32" s="45">
        <v>151.5</v>
      </c>
      <c r="I32" s="45">
        <v>77.4</v>
      </c>
      <c r="J32" s="45">
        <f t="shared" si="1"/>
        <v>228.9</v>
      </c>
      <c r="K32" s="14">
        <v>8</v>
      </c>
      <c r="L32" s="32"/>
    </row>
    <row r="33" spans="1:12" s="4" customFormat="1" ht="24" customHeight="1">
      <c r="A33" s="52">
        <v>31</v>
      </c>
      <c r="B33" s="15" t="s">
        <v>114</v>
      </c>
      <c r="C33" s="14" t="s">
        <v>113</v>
      </c>
      <c r="D33" s="61"/>
      <c r="E33" s="88"/>
      <c r="F33" s="61"/>
      <c r="G33" s="84"/>
      <c r="H33" s="45">
        <v>148.2</v>
      </c>
      <c r="I33" s="45">
        <v>78.4</v>
      </c>
      <c r="J33" s="45">
        <f t="shared" si="1"/>
        <v>226.6</v>
      </c>
      <c r="K33" s="14">
        <v>9</v>
      </c>
      <c r="L33" s="32"/>
    </row>
    <row r="34" spans="1:12" s="4" customFormat="1" ht="24" customHeight="1">
      <c r="A34" s="52">
        <v>32</v>
      </c>
      <c r="B34" s="15" t="s">
        <v>110</v>
      </c>
      <c r="C34" s="14" t="s">
        <v>109</v>
      </c>
      <c r="D34" s="61"/>
      <c r="E34" s="88"/>
      <c r="F34" s="61"/>
      <c r="G34" s="84"/>
      <c r="H34" s="45">
        <v>150.7</v>
      </c>
      <c r="I34" s="45">
        <v>75.6</v>
      </c>
      <c r="J34" s="45">
        <f t="shared" si="1"/>
        <v>226.29999999999998</v>
      </c>
      <c r="K34" s="14">
        <v>10</v>
      </c>
      <c r="L34" s="32"/>
    </row>
    <row r="35" spans="1:12" s="4" customFormat="1" ht="24" customHeight="1">
      <c r="A35" s="52">
        <v>33</v>
      </c>
      <c r="B35" s="15" t="s">
        <v>120</v>
      </c>
      <c r="C35" s="14" t="s">
        <v>119</v>
      </c>
      <c r="D35" s="82"/>
      <c r="E35" s="89"/>
      <c r="F35" s="82"/>
      <c r="G35" s="85"/>
      <c r="H35" s="45">
        <v>144.9</v>
      </c>
      <c r="I35" s="45">
        <v>80</v>
      </c>
      <c r="J35" s="45">
        <f t="shared" si="1"/>
        <v>224.9</v>
      </c>
      <c r="K35" s="14">
        <v>11</v>
      </c>
      <c r="L35" s="32"/>
    </row>
    <row r="36" spans="1:12" s="4" customFormat="1" ht="24" customHeight="1">
      <c r="A36" s="52">
        <v>34</v>
      </c>
      <c r="B36" s="19" t="s">
        <v>160</v>
      </c>
      <c r="C36" s="20" t="s">
        <v>159</v>
      </c>
      <c r="D36" s="47" t="s">
        <v>165</v>
      </c>
      <c r="E36" s="47" t="s">
        <v>157</v>
      </c>
      <c r="F36" s="20" t="s">
        <v>158</v>
      </c>
      <c r="G36" s="20">
        <v>1</v>
      </c>
      <c r="H36" s="45">
        <v>142.8</v>
      </c>
      <c r="I36" s="45">
        <v>76.1</v>
      </c>
      <c r="J36" s="45">
        <f t="shared" si="1"/>
        <v>218.9</v>
      </c>
      <c r="K36" s="14">
        <v>1</v>
      </c>
      <c r="L36" s="32"/>
    </row>
    <row r="37" spans="1:12" s="4" customFormat="1" ht="24" customHeight="1">
      <c r="A37" s="52">
        <v>35</v>
      </c>
      <c r="B37" s="15" t="s">
        <v>164</v>
      </c>
      <c r="C37" s="14" t="s">
        <v>163</v>
      </c>
      <c r="D37" s="37" t="s">
        <v>165</v>
      </c>
      <c r="E37" s="38" t="s">
        <v>161</v>
      </c>
      <c r="F37" s="39" t="s">
        <v>162</v>
      </c>
      <c r="G37" s="25">
        <v>1</v>
      </c>
      <c r="H37" s="45">
        <v>160.4</v>
      </c>
      <c r="I37" s="45">
        <v>74.6</v>
      </c>
      <c r="J37" s="45">
        <f t="shared" si="1"/>
        <v>235</v>
      </c>
      <c r="K37" s="14">
        <v>1</v>
      </c>
      <c r="L37" s="32"/>
    </row>
    <row r="38" spans="1:12" s="4" customFormat="1" ht="24" customHeight="1">
      <c r="A38" s="52">
        <v>36</v>
      </c>
      <c r="B38" s="15" t="s">
        <v>168</v>
      </c>
      <c r="C38" s="14" t="s">
        <v>167</v>
      </c>
      <c r="D38" s="83" t="s">
        <v>165</v>
      </c>
      <c r="E38" s="83" t="s">
        <v>198</v>
      </c>
      <c r="F38" s="83" t="s">
        <v>226</v>
      </c>
      <c r="G38" s="83">
        <v>5</v>
      </c>
      <c r="H38" s="45">
        <v>175.2</v>
      </c>
      <c r="I38" s="45">
        <v>81.8</v>
      </c>
      <c r="J38" s="45">
        <f t="shared" si="1"/>
        <v>257</v>
      </c>
      <c r="K38" s="14">
        <v>1</v>
      </c>
      <c r="L38" s="32"/>
    </row>
    <row r="39" spans="1:12" s="4" customFormat="1" ht="24" customHeight="1">
      <c r="A39" s="52">
        <v>37</v>
      </c>
      <c r="B39" s="15" t="s">
        <v>170</v>
      </c>
      <c r="C39" s="14" t="s">
        <v>169</v>
      </c>
      <c r="D39" s="84"/>
      <c r="E39" s="84"/>
      <c r="F39" s="84"/>
      <c r="G39" s="84"/>
      <c r="H39" s="45">
        <v>169.6</v>
      </c>
      <c r="I39" s="45">
        <v>73</v>
      </c>
      <c r="J39" s="45">
        <f t="shared" si="1"/>
        <v>242.6</v>
      </c>
      <c r="K39" s="14">
        <v>2</v>
      </c>
      <c r="L39" s="32"/>
    </row>
    <row r="40" spans="1:12" s="4" customFormat="1" ht="24" customHeight="1">
      <c r="A40" s="52">
        <v>38</v>
      </c>
      <c r="B40" s="15" t="s">
        <v>172</v>
      </c>
      <c r="C40" s="14" t="s">
        <v>171</v>
      </c>
      <c r="D40" s="84"/>
      <c r="E40" s="84"/>
      <c r="F40" s="84"/>
      <c r="G40" s="84"/>
      <c r="H40" s="45">
        <v>146.6</v>
      </c>
      <c r="I40" s="45">
        <v>80.4</v>
      </c>
      <c r="J40" s="45">
        <f t="shared" si="1"/>
        <v>227</v>
      </c>
      <c r="K40" s="14">
        <v>3</v>
      </c>
      <c r="L40" s="32"/>
    </row>
    <row r="41" spans="1:12" s="4" customFormat="1" ht="24" customHeight="1">
      <c r="A41" s="52">
        <v>39</v>
      </c>
      <c r="B41" s="15" t="s">
        <v>174</v>
      </c>
      <c r="C41" s="14" t="s">
        <v>173</v>
      </c>
      <c r="D41" s="84"/>
      <c r="E41" s="84"/>
      <c r="F41" s="84"/>
      <c r="G41" s="84"/>
      <c r="H41" s="45">
        <v>144.9</v>
      </c>
      <c r="I41" s="45">
        <v>81.4</v>
      </c>
      <c r="J41" s="45">
        <f t="shared" si="1"/>
        <v>226.3</v>
      </c>
      <c r="K41" s="14">
        <v>4</v>
      </c>
      <c r="L41" s="32"/>
    </row>
    <row r="42" spans="1:12" s="4" customFormat="1" ht="24" customHeight="1">
      <c r="A42" s="52">
        <v>40</v>
      </c>
      <c r="B42" s="15" t="s">
        <v>176</v>
      </c>
      <c r="C42" s="14" t="s">
        <v>175</v>
      </c>
      <c r="D42" s="85"/>
      <c r="E42" s="85"/>
      <c r="F42" s="85"/>
      <c r="G42" s="85"/>
      <c r="H42" s="45">
        <v>140.7</v>
      </c>
      <c r="I42" s="45">
        <v>72.6</v>
      </c>
      <c r="J42" s="45">
        <f t="shared" si="1"/>
        <v>213.29999999999998</v>
      </c>
      <c r="K42" s="14">
        <v>5</v>
      </c>
      <c r="L42" s="32"/>
    </row>
    <row r="43" spans="1:12" s="4" customFormat="1" ht="24" customHeight="1">
      <c r="A43" s="52">
        <v>41</v>
      </c>
      <c r="B43" s="14" t="s">
        <v>195</v>
      </c>
      <c r="C43" s="14" t="s">
        <v>194</v>
      </c>
      <c r="D43" s="80" t="s">
        <v>165</v>
      </c>
      <c r="E43" s="80" t="s">
        <v>211</v>
      </c>
      <c r="F43" s="81" t="s">
        <v>193</v>
      </c>
      <c r="G43" s="71">
        <v>2</v>
      </c>
      <c r="H43" s="45">
        <v>147.9</v>
      </c>
      <c r="I43" s="45">
        <v>79.4</v>
      </c>
      <c r="J43" s="45">
        <f t="shared" si="1"/>
        <v>227.3</v>
      </c>
      <c r="K43" s="14">
        <v>1</v>
      </c>
      <c r="L43" s="32"/>
    </row>
    <row r="44" spans="1:12" s="4" customFormat="1" ht="24" customHeight="1">
      <c r="A44" s="52">
        <v>42</v>
      </c>
      <c r="B44" s="14" t="s">
        <v>197</v>
      </c>
      <c r="C44" s="14" t="s">
        <v>196</v>
      </c>
      <c r="D44" s="80"/>
      <c r="E44" s="80"/>
      <c r="F44" s="81"/>
      <c r="G44" s="71"/>
      <c r="H44" s="45">
        <v>141</v>
      </c>
      <c r="I44" s="45">
        <v>75.6</v>
      </c>
      <c r="J44" s="45">
        <f t="shared" si="1"/>
        <v>216.6</v>
      </c>
      <c r="K44" s="14">
        <v>2</v>
      </c>
      <c r="L44" s="32"/>
    </row>
    <row r="45" spans="4:7" s="51" customFormat="1" ht="14.25">
      <c r="D45" s="48"/>
      <c r="E45" s="48"/>
      <c r="F45" s="49"/>
      <c r="G45" s="50"/>
    </row>
    <row r="46" spans="4:7" s="51" customFormat="1" ht="14.25">
      <c r="D46" s="48"/>
      <c r="E46" s="48"/>
      <c r="F46" s="49"/>
      <c r="G46" s="50"/>
    </row>
    <row r="47" spans="4:7" s="51" customFormat="1" ht="14.25">
      <c r="D47" s="48"/>
      <c r="E47" s="48"/>
      <c r="F47" s="49"/>
      <c r="G47" s="50"/>
    </row>
    <row r="48" spans="4:7" s="51" customFormat="1" ht="14.25">
      <c r="D48" s="48"/>
      <c r="E48" s="48"/>
      <c r="F48" s="49"/>
      <c r="G48" s="50"/>
    </row>
    <row r="49" spans="4:7" s="51" customFormat="1" ht="14.25">
      <c r="D49" s="48"/>
      <c r="E49" s="48"/>
      <c r="F49" s="49"/>
      <c r="G49" s="50"/>
    </row>
    <row r="50" spans="4:7" s="51" customFormat="1" ht="14.25">
      <c r="D50" s="48"/>
      <c r="E50" s="48"/>
      <c r="F50" s="49"/>
      <c r="G50" s="50"/>
    </row>
    <row r="51" spans="4:7" s="51" customFormat="1" ht="14.25">
      <c r="D51" s="48"/>
      <c r="E51" s="48"/>
      <c r="F51" s="49"/>
      <c r="G51" s="50"/>
    </row>
    <row r="52" spans="4:7" s="51" customFormat="1" ht="14.25">
      <c r="D52" s="48"/>
      <c r="E52" s="48"/>
      <c r="F52" s="49"/>
      <c r="G52" s="50"/>
    </row>
    <row r="53" spans="4:7" s="51" customFormat="1" ht="14.25">
      <c r="D53" s="48"/>
      <c r="E53" s="48"/>
      <c r="F53" s="49"/>
      <c r="G53" s="50"/>
    </row>
    <row r="54" spans="4:7" s="51" customFormat="1" ht="14.25">
      <c r="D54" s="48"/>
      <c r="E54" s="48"/>
      <c r="F54" s="49"/>
      <c r="G54" s="50"/>
    </row>
    <row r="55" spans="4:7" s="51" customFormat="1" ht="14.25">
      <c r="D55" s="48"/>
      <c r="E55" s="48"/>
      <c r="F55" s="49"/>
      <c r="G55" s="50"/>
    </row>
    <row r="56" spans="4:7" s="51" customFormat="1" ht="14.25">
      <c r="D56" s="48"/>
      <c r="E56" s="48"/>
      <c r="F56" s="49"/>
      <c r="G56" s="50"/>
    </row>
    <row r="57" s="51" customFormat="1" ht="14.25"/>
  </sheetData>
  <sheetProtection/>
  <mergeCells count="33">
    <mergeCell ref="D4:D10"/>
    <mergeCell ref="E4:E10"/>
    <mergeCell ref="F4:F10"/>
    <mergeCell ref="G4:G10"/>
    <mergeCell ref="D11:D12"/>
    <mergeCell ref="E11:E12"/>
    <mergeCell ref="F11:F12"/>
    <mergeCell ref="G11:G12"/>
    <mergeCell ref="D13:D15"/>
    <mergeCell ref="E13:E15"/>
    <mergeCell ref="F13:F15"/>
    <mergeCell ref="G13:G15"/>
    <mergeCell ref="D18:D20"/>
    <mergeCell ref="E18:E20"/>
    <mergeCell ref="G38:G42"/>
    <mergeCell ref="D25:D35"/>
    <mergeCell ref="E25:E35"/>
    <mergeCell ref="F25:F35"/>
    <mergeCell ref="G25:G35"/>
    <mergeCell ref="F18:F20"/>
    <mergeCell ref="G18:G20"/>
    <mergeCell ref="D22:D24"/>
    <mergeCell ref="E22:E24"/>
    <mergeCell ref="A1:L1"/>
    <mergeCell ref="D43:D44"/>
    <mergeCell ref="E43:E44"/>
    <mergeCell ref="F43:F44"/>
    <mergeCell ref="G43:G44"/>
    <mergeCell ref="F22:F24"/>
    <mergeCell ref="G22:G24"/>
    <mergeCell ref="D38:D42"/>
    <mergeCell ref="E38:E42"/>
    <mergeCell ref="F38:F42"/>
  </mergeCells>
  <dataValidations count="1">
    <dataValidation allowBlank="1" sqref="D36:E37 D38 D4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syq</cp:lastModifiedBy>
  <cp:lastPrinted>2018-07-31T03:07:42Z</cp:lastPrinted>
  <dcterms:created xsi:type="dcterms:W3CDTF">2018-06-26T01:52:23Z</dcterms:created>
  <dcterms:modified xsi:type="dcterms:W3CDTF">2018-08-02T02:42:58Z</dcterms:modified>
  <cp:category/>
  <cp:version/>
  <cp:contentType/>
  <cp:contentStatus/>
</cp:coreProperties>
</file>