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10530" activeTab="0"/>
  </bookViews>
  <sheets>
    <sheet name="进入考核体检人选" sheetId="1" r:id="rId1"/>
  </sheets>
  <definedNames>
    <definedName name="_xlnm.Print_Titles" localSheetId="0">'进入考核体检人选'!$2:$2</definedName>
  </definedNames>
  <calcPr fullCalcOnLoad="1"/>
</workbook>
</file>

<file path=xl/sharedStrings.xml><?xml version="1.0" encoding="utf-8"?>
<sst xmlns="http://schemas.openxmlformats.org/spreadsheetml/2006/main" count="66" uniqueCount="54">
  <si>
    <t>职位名称</t>
  </si>
  <si>
    <t>黄小玲</t>
  </si>
  <si>
    <t>专业技术岗位</t>
  </si>
  <si>
    <t>港口区防治艾滋病工作办公室</t>
  </si>
  <si>
    <t>港口区人民医院</t>
  </si>
  <si>
    <t>妇产科医师</t>
  </si>
  <si>
    <t>524506030213</t>
  </si>
  <si>
    <t>杨玲</t>
  </si>
  <si>
    <t>麻醉科医师</t>
  </si>
  <si>
    <t>45061054</t>
  </si>
  <si>
    <t>524506030327</t>
  </si>
  <si>
    <t>曾祖腾</t>
  </si>
  <si>
    <t>45061056</t>
  </si>
  <si>
    <t>524506030320</t>
  </si>
  <si>
    <t>周慧玲</t>
  </si>
  <si>
    <t>医学影像科医师</t>
  </si>
  <si>
    <t>45061057</t>
  </si>
  <si>
    <t>554506031208</t>
  </si>
  <si>
    <t>廖梅年</t>
  </si>
  <si>
    <t>港口区人民医院防钢分院(防城港市港口区防钢社区卫生服务中心)</t>
  </si>
  <si>
    <t>中医科医师</t>
  </si>
  <si>
    <t>45061058</t>
  </si>
  <si>
    <t>514506030111</t>
  </si>
  <si>
    <t>龙娟萍</t>
  </si>
  <si>
    <t>药剂科岗位</t>
  </si>
  <si>
    <t>45061059</t>
  </si>
  <si>
    <t>534506030508</t>
  </si>
  <si>
    <t>叶旖璐</t>
  </si>
  <si>
    <t>港口区人民医院桃花湾分院(防城港市港口区桃花湾社区卫生服务中心)</t>
  </si>
  <si>
    <t>岗位代码</t>
  </si>
  <si>
    <t>《职业能力倾向测验》分数</t>
  </si>
  <si>
    <t>《综合应用能力》分数</t>
  </si>
  <si>
    <t>笔试
总成绩</t>
  </si>
  <si>
    <t>序号</t>
  </si>
  <si>
    <t>姓名</t>
  </si>
  <si>
    <t>准考证号</t>
  </si>
  <si>
    <t>招录部门</t>
  </si>
  <si>
    <t>排名</t>
  </si>
  <si>
    <t>计划招聘人数</t>
  </si>
  <si>
    <t>备注</t>
  </si>
  <si>
    <t>彭莉</t>
  </si>
  <si>
    <t>45061050</t>
  </si>
  <si>
    <t>性别</t>
  </si>
  <si>
    <t>女</t>
  </si>
  <si>
    <t>554506031122</t>
  </si>
  <si>
    <t>男</t>
  </si>
  <si>
    <t>妇产科医师</t>
  </si>
  <si>
    <t>-----------</t>
  </si>
  <si>
    <t>面试成绩</t>
  </si>
  <si>
    <t>综合成绩</t>
  </si>
  <si>
    <t>------</t>
  </si>
  <si>
    <t>2018年度防城港市港口区公开招聘事业单位工作人员考核体检人选</t>
  </si>
  <si>
    <t>免笔试
岗位</t>
  </si>
  <si>
    <t>内科副主任医师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</si>
</sst>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9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3.375" style="7" customWidth="1"/>
    <col min="2" max="2" width="6.00390625" style="8" customWidth="1"/>
    <col min="3" max="3" width="3.125" style="8" customWidth="1"/>
    <col min="4" max="4" width="11.00390625" style="8" customWidth="1"/>
    <col min="5" max="5" width="29.375" style="8" customWidth="1"/>
    <col min="6" max="6" width="9.75390625" style="8" customWidth="1"/>
    <col min="7" max="7" width="9.875" style="8" customWidth="1"/>
    <col min="8" max="8" width="5.625" style="8" customWidth="1"/>
    <col min="9" max="9" width="6.25390625" style="8" customWidth="1"/>
    <col min="10" max="10" width="6.00390625" style="8" customWidth="1"/>
    <col min="11" max="11" width="7.125" style="9" customWidth="1"/>
    <col min="12" max="13" width="10.00390625" style="8" customWidth="1"/>
    <col min="14" max="14" width="4.00390625" style="8" customWidth="1"/>
    <col min="15" max="15" width="7.25390625" style="8" customWidth="1"/>
    <col min="16" max="16" width="7.00390625" style="8" customWidth="1"/>
    <col min="17" max="16384" width="9.00390625" style="8" customWidth="1"/>
  </cols>
  <sheetData>
    <row r="1" spans="1:15" s="4" customFormat="1" ht="47.2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3" customFormat="1" ht="83.25" customHeight="1">
      <c r="A2" s="1" t="s">
        <v>33</v>
      </c>
      <c r="B2" s="1" t="s">
        <v>34</v>
      </c>
      <c r="C2" s="1" t="s">
        <v>42</v>
      </c>
      <c r="D2" s="1" t="s">
        <v>35</v>
      </c>
      <c r="E2" s="1" t="s">
        <v>36</v>
      </c>
      <c r="F2" s="1" t="s">
        <v>0</v>
      </c>
      <c r="G2" s="1" t="s">
        <v>29</v>
      </c>
      <c r="H2" s="1" t="s">
        <v>38</v>
      </c>
      <c r="I2" s="1" t="s">
        <v>30</v>
      </c>
      <c r="J2" s="1" t="s">
        <v>31</v>
      </c>
      <c r="K2" s="2" t="s">
        <v>32</v>
      </c>
      <c r="L2" s="1" t="s">
        <v>48</v>
      </c>
      <c r="M2" s="1" t="s">
        <v>49</v>
      </c>
      <c r="N2" s="1" t="s">
        <v>37</v>
      </c>
      <c r="O2" s="1" t="s">
        <v>39</v>
      </c>
    </row>
    <row r="3" spans="1:15" s="5" customFormat="1" ht="46.5" customHeight="1">
      <c r="A3" s="10">
        <v>1</v>
      </c>
      <c r="B3" s="10" t="s">
        <v>1</v>
      </c>
      <c r="C3" s="10" t="s">
        <v>43</v>
      </c>
      <c r="D3" s="11" t="s">
        <v>44</v>
      </c>
      <c r="E3" s="10" t="s">
        <v>3</v>
      </c>
      <c r="F3" s="10" t="s">
        <v>2</v>
      </c>
      <c r="G3" s="10">
        <v>45061049</v>
      </c>
      <c r="H3" s="10">
        <v>1</v>
      </c>
      <c r="I3" s="12">
        <v>81</v>
      </c>
      <c r="J3" s="12">
        <v>75.6</v>
      </c>
      <c r="K3" s="12">
        <v>156.6</v>
      </c>
      <c r="L3" s="12">
        <v>84.8</v>
      </c>
      <c r="M3" s="12">
        <f>K3+L3</f>
        <v>241.39999999999998</v>
      </c>
      <c r="N3" s="10">
        <v>1</v>
      </c>
      <c r="O3" s="10"/>
    </row>
    <row r="4" spans="1:15" s="5" customFormat="1" ht="46.5" customHeight="1">
      <c r="A4" s="10">
        <v>2</v>
      </c>
      <c r="B4" s="10" t="s">
        <v>40</v>
      </c>
      <c r="C4" s="10" t="s">
        <v>43</v>
      </c>
      <c r="D4" s="11" t="s">
        <v>47</v>
      </c>
      <c r="E4" s="10" t="s">
        <v>4</v>
      </c>
      <c r="F4" s="10" t="s">
        <v>53</v>
      </c>
      <c r="G4" s="10" t="s">
        <v>41</v>
      </c>
      <c r="H4" s="10">
        <v>1</v>
      </c>
      <c r="I4" s="12" t="s">
        <v>50</v>
      </c>
      <c r="J4" s="12" t="s">
        <v>50</v>
      </c>
      <c r="K4" s="12" t="s">
        <v>50</v>
      </c>
      <c r="L4" s="12">
        <v>77.6</v>
      </c>
      <c r="M4" s="12">
        <f>L4</f>
        <v>77.6</v>
      </c>
      <c r="N4" s="10">
        <v>1</v>
      </c>
      <c r="O4" s="10" t="s">
        <v>52</v>
      </c>
    </row>
    <row r="5" spans="1:15" s="5" customFormat="1" ht="46.5" customHeight="1">
      <c r="A5" s="10">
        <v>3</v>
      </c>
      <c r="B5" s="10" t="s">
        <v>7</v>
      </c>
      <c r="C5" s="10" t="s">
        <v>43</v>
      </c>
      <c r="D5" s="11" t="s">
        <v>6</v>
      </c>
      <c r="E5" s="10" t="s">
        <v>4</v>
      </c>
      <c r="F5" s="10" t="s">
        <v>46</v>
      </c>
      <c r="G5" s="10">
        <v>45061053</v>
      </c>
      <c r="H5" s="10">
        <v>1</v>
      </c>
      <c r="I5" s="12">
        <v>77</v>
      </c>
      <c r="J5" s="12">
        <v>64.5</v>
      </c>
      <c r="K5" s="12">
        <v>141.5</v>
      </c>
      <c r="L5" s="12">
        <v>75.2</v>
      </c>
      <c r="M5" s="12">
        <f aca="true" t="shared" si="0" ref="M5:M10">K5+L5</f>
        <v>216.7</v>
      </c>
      <c r="N5" s="10">
        <v>1</v>
      </c>
      <c r="O5" s="10"/>
    </row>
    <row r="6" spans="1:15" s="5" customFormat="1" ht="46.5" customHeight="1">
      <c r="A6" s="10">
        <v>4</v>
      </c>
      <c r="B6" s="10" t="s">
        <v>11</v>
      </c>
      <c r="C6" s="10" t="s">
        <v>45</v>
      </c>
      <c r="D6" s="11" t="s">
        <v>10</v>
      </c>
      <c r="E6" s="10" t="s">
        <v>4</v>
      </c>
      <c r="F6" s="10" t="s">
        <v>8</v>
      </c>
      <c r="G6" s="10" t="s">
        <v>9</v>
      </c>
      <c r="H6" s="10">
        <v>1</v>
      </c>
      <c r="I6" s="12">
        <v>89.5</v>
      </c>
      <c r="J6" s="12">
        <v>95.7</v>
      </c>
      <c r="K6" s="12">
        <v>185.2</v>
      </c>
      <c r="L6" s="12">
        <v>72.8</v>
      </c>
      <c r="M6" s="12">
        <f t="shared" si="0"/>
        <v>258</v>
      </c>
      <c r="N6" s="10">
        <v>1</v>
      </c>
      <c r="O6" s="10"/>
    </row>
    <row r="7" spans="1:15" s="6" customFormat="1" ht="46.5" customHeight="1">
      <c r="A7" s="10">
        <v>5</v>
      </c>
      <c r="B7" s="10" t="s">
        <v>14</v>
      </c>
      <c r="C7" s="10" t="s">
        <v>43</v>
      </c>
      <c r="D7" s="11" t="s">
        <v>13</v>
      </c>
      <c r="E7" s="10" t="s">
        <v>19</v>
      </c>
      <c r="F7" s="10" t="s">
        <v>5</v>
      </c>
      <c r="G7" s="10" t="s">
        <v>12</v>
      </c>
      <c r="H7" s="10">
        <v>1</v>
      </c>
      <c r="I7" s="12">
        <v>85.5</v>
      </c>
      <c r="J7" s="12">
        <v>76.4</v>
      </c>
      <c r="K7" s="12">
        <v>161.9</v>
      </c>
      <c r="L7" s="12">
        <v>77</v>
      </c>
      <c r="M7" s="12">
        <f t="shared" si="0"/>
        <v>238.9</v>
      </c>
      <c r="N7" s="10">
        <v>1</v>
      </c>
      <c r="O7" s="10"/>
    </row>
    <row r="8" spans="1:15" s="6" customFormat="1" ht="46.5" customHeight="1">
      <c r="A8" s="10">
        <v>6</v>
      </c>
      <c r="B8" s="10" t="s">
        <v>18</v>
      </c>
      <c r="C8" s="10" t="s">
        <v>43</v>
      </c>
      <c r="D8" s="11" t="s">
        <v>17</v>
      </c>
      <c r="E8" s="10" t="s">
        <v>19</v>
      </c>
      <c r="F8" s="10" t="s">
        <v>15</v>
      </c>
      <c r="G8" s="10" t="s">
        <v>16</v>
      </c>
      <c r="H8" s="10">
        <v>1</v>
      </c>
      <c r="I8" s="12">
        <v>71.5</v>
      </c>
      <c r="J8" s="12">
        <v>73.5</v>
      </c>
      <c r="K8" s="12">
        <v>145</v>
      </c>
      <c r="L8" s="12">
        <v>80.2</v>
      </c>
      <c r="M8" s="12">
        <f t="shared" si="0"/>
        <v>225.2</v>
      </c>
      <c r="N8" s="10">
        <v>1</v>
      </c>
      <c r="O8" s="10"/>
    </row>
    <row r="9" spans="1:15" s="6" customFormat="1" ht="46.5" customHeight="1">
      <c r="A9" s="10">
        <v>7</v>
      </c>
      <c r="B9" s="10" t="s">
        <v>23</v>
      </c>
      <c r="C9" s="10" t="s">
        <v>43</v>
      </c>
      <c r="D9" s="11" t="s">
        <v>22</v>
      </c>
      <c r="E9" s="10" t="s">
        <v>19</v>
      </c>
      <c r="F9" s="10" t="s">
        <v>20</v>
      </c>
      <c r="G9" s="10" t="s">
        <v>21</v>
      </c>
      <c r="H9" s="10">
        <v>1</v>
      </c>
      <c r="I9" s="12">
        <v>95</v>
      </c>
      <c r="J9" s="12">
        <v>83.9</v>
      </c>
      <c r="K9" s="12">
        <v>178.9</v>
      </c>
      <c r="L9" s="12">
        <v>80.2</v>
      </c>
      <c r="M9" s="12">
        <f t="shared" si="0"/>
        <v>259.1</v>
      </c>
      <c r="N9" s="10">
        <v>1</v>
      </c>
      <c r="O9" s="10"/>
    </row>
    <row r="10" spans="1:15" s="6" customFormat="1" ht="46.5" customHeight="1">
      <c r="A10" s="10">
        <v>8</v>
      </c>
      <c r="B10" s="10" t="s">
        <v>27</v>
      </c>
      <c r="C10" s="10" t="s">
        <v>43</v>
      </c>
      <c r="D10" s="11" t="s">
        <v>26</v>
      </c>
      <c r="E10" s="10" t="s">
        <v>28</v>
      </c>
      <c r="F10" s="10" t="s">
        <v>24</v>
      </c>
      <c r="G10" s="10" t="s">
        <v>25</v>
      </c>
      <c r="H10" s="10">
        <v>1</v>
      </c>
      <c r="I10" s="12">
        <v>77</v>
      </c>
      <c r="J10" s="12">
        <v>69.1</v>
      </c>
      <c r="K10" s="12">
        <v>146.1</v>
      </c>
      <c r="L10" s="12">
        <v>82</v>
      </c>
      <c r="M10" s="12">
        <f t="shared" si="0"/>
        <v>228.1</v>
      </c>
      <c r="N10" s="10">
        <v>1</v>
      </c>
      <c r="O10" s="10"/>
    </row>
  </sheetData>
  <mergeCells count="1">
    <mergeCell ref="A1:O1"/>
  </mergeCells>
  <dataValidations count="2">
    <dataValidation errorStyle="warning" type="list" allowBlank="1" showErrorMessage="1" errorTitle="非法输入" error="提根据岗位编制信息输入" sqref="F10">
      <formula1>"全额拨款,差额拨款,自收自支,机关,参公事业"</formula1>
    </dataValidation>
    <dataValidation allowBlank="1" sqref="F7:F9 E5:F6 E3:F3 E4"/>
  </dataValidations>
  <printOptions horizontalCentered="1"/>
  <pageMargins left="0.31496062992125984" right="0.2362204724409449" top="0.5905511811023623" bottom="0.196850393700787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2018-07-25T07:43:39Z</cp:lastPrinted>
  <dcterms:created xsi:type="dcterms:W3CDTF">2018-06-26T01:52:23Z</dcterms:created>
  <dcterms:modified xsi:type="dcterms:W3CDTF">2018-07-25T08:55:29Z</dcterms:modified>
  <cp:category/>
  <cp:version/>
  <cp:contentType/>
  <cp:contentStatus/>
</cp:coreProperties>
</file>