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<sst xmlns="http://schemas.openxmlformats.org/spreadsheetml/2006/main" count="216" uniqueCount="128">
  <si>
    <t>2018年柳州市文化新闻出版广电局所属事业
单位公开考试招聘工作人员进入体检考察人员名单</t>
  </si>
  <si>
    <t>序号</t>
  </si>
  <si>
    <t>主管部门</t>
  </si>
  <si>
    <t>招聘单位</t>
  </si>
  <si>
    <t>岗位名称</t>
  </si>
  <si>
    <t>职位代码</t>
  </si>
  <si>
    <t>姓名</t>
  </si>
  <si>
    <t>性别</t>
  </si>
  <si>
    <t>民族</t>
  </si>
  <si>
    <t>准考证号</t>
  </si>
  <si>
    <r>
      <t>笔试
成绩(含照顾加分</t>
    </r>
    <r>
      <rPr>
        <sz val="12"/>
        <rFont val="宋体"/>
        <family val="0"/>
      </rPr>
      <t>)</t>
    </r>
  </si>
  <si>
    <t>面试
成绩</t>
  </si>
  <si>
    <t>综合
成绩</t>
  </si>
  <si>
    <t>职位
排名</t>
  </si>
  <si>
    <t>柳州市文化新闻出版广电局</t>
  </si>
  <si>
    <t>柳州市广播电视台</t>
  </si>
  <si>
    <t>文字记者岗位</t>
  </si>
  <si>
    <t>谭  杰</t>
  </si>
  <si>
    <t>男</t>
  </si>
  <si>
    <t>汉族</t>
  </si>
  <si>
    <t>214502020504</t>
  </si>
  <si>
    <t>覃  毅</t>
  </si>
  <si>
    <t>214502020205</t>
  </si>
  <si>
    <t>文  思</t>
  </si>
  <si>
    <t>女</t>
  </si>
  <si>
    <t>214502023826</t>
  </si>
  <si>
    <t>黄安石</t>
  </si>
  <si>
    <t>214502021623</t>
  </si>
  <si>
    <t>陈  慧</t>
  </si>
  <si>
    <t>214502023817</t>
  </si>
  <si>
    <t>唐  莹</t>
  </si>
  <si>
    <t>214502023301</t>
  </si>
  <si>
    <t>张  越</t>
  </si>
  <si>
    <t>214502022808</t>
  </si>
  <si>
    <t>陆  妍</t>
  </si>
  <si>
    <t>214502021728</t>
  </si>
  <si>
    <t>摄像记者岗位</t>
  </si>
  <si>
    <t>赵  培</t>
  </si>
  <si>
    <t>蒙古族</t>
  </si>
  <si>
    <t>214502023418</t>
  </si>
  <si>
    <t>工程技术岗位</t>
  </si>
  <si>
    <t>杜  亮</t>
  </si>
  <si>
    <t>314502042305</t>
  </si>
  <si>
    <t>莫志君</t>
  </si>
  <si>
    <t>壮族</t>
  </si>
  <si>
    <t>314502041323</t>
  </si>
  <si>
    <t>吴  舟</t>
  </si>
  <si>
    <t>314502041122</t>
  </si>
  <si>
    <t>节目制作岗位</t>
  </si>
  <si>
    <t>田  静</t>
  </si>
  <si>
    <t>314502040230</t>
  </si>
  <si>
    <t>播音主持岗位</t>
  </si>
  <si>
    <t>马一兰</t>
  </si>
  <si>
    <t>214502024006</t>
  </si>
  <si>
    <t>李  翔</t>
  </si>
  <si>
    <t>214502020914</t>
  </si>
  <si>
    <t>张  宇</t>
  </si>
  <si>
    <t>214502020915</t>
  </si>
  <si>
    <t>卢  飞</t>
  </si>
  <si>
    <t>214502022505</t>
  </si>
  <si>
    <t>柳州市图书馆</t>
  </si>
  <si>
    <t>专技岗位一</t>
  </si>
  <si>
    <t>王  焕</t>
  </si>
  <si>
    <t>214502022417</t>
  </si>
  <si>
    <t>专技岗位二</t>
  </si>
  <si>
    <t>许茗含冰</t>
  </si>
  <si>
    <t>瑶族</t>
  </si>
  <si>
    <t>214502023113</t>
  </si>
  <si>
    <t>专技岗位三</t>
  </si>
  <si>
    <t>黄  可</t>
  </si>
  <si>
    <t>214502020321</t>
  </si>
  <si>
    <t>专技岗位四</t>
  </si>
  <si>
    <t>张  婕</t>
  </si>
  <si>
    <t>214502021015</t>
  </si>
  <si>
    <t>专技岗位五</t>
  </si>
  <si>
    <t>蒋志鑫</t>
  </si>
  <si>
    <t>214502022029</t>
  </si>
  <si>
    <t>专技岗位六</t>
  </si>
  <si>
    <t>贾菲菲</t>
  </si>
  <si>
    <t>214502023912</t>
  </si>
  <si>
    <t>专技岗位七</t>
  </si>
  <si>
    <t>卓依洁</t>
  </si>
  <si>
    <t>214502024023</t>
  </si>
  <si>
    <t>专技岗位八</t>
  </si>
  <si>
    <t>秦梦婷</t>
  </si>
  <si>
    <t>214502022102</t>
  </si>
  <si>
    <t>柳州市群众艺术馆</t>
  </si>
  <si>
    <t>刘俊利</t>
  </si>
  <si>
    <t>214502023519</t>
  </si>
  <si>
    <t>柳州市博物馆</t>
  </si>
  <si>
    <t>专技岗位</t>
  </si>
  <si>
    <t>卢芳妮</t>
  </si>
  <si>
    <t>214502022403</t>
  </si>
  <si>
    <t>柳州白莲洞洞穴科学博物馆</t>
  </si>
  <si>
    <t>梁春春</t>
  </si>
  <si>
    <t>214502022401</t>
  </si>
  <si>
    <t>柳州画院</t>
  </si>
  <si>
    <t>李金蔚</t>
  </si>
  <si>
    <t>214502021717</t>
  </si>
  <si>
    <t>柳州市军事博物园</t>
  </si>
  <si>
    <t>谭琳莉</t>
  </si>
  <si>
    <t>214502023002</t>
  </si>
  <si>
    <t>陈铎文</t>
  </si>
  <si>
    <t>214502023024</t>
  </si>
  <si>
    <t>覃香兰</t>
  </si>
  <si>
    <t>214502022827</t>
  </si>
  <si>
    <t>陈兵爽</t>
  </si>
  <si>
    <t>214502022920</t>
  </si>
  <si>
    <t>刘美娟</t>
  </si>
  <si>
    <t>214502020830</t>
  </si>
  <si>
    <t>覃丽珍</t>
  </si>
  <si>
    <t>214502020104</t>
  </si>
  <si>
    <t>赵庆丽</t>
  </si>
  <si>
    <t>214502111126</t>
  </si>
  <si>
    <t>梁  睿</t>
  </si>
  <si>
    <t>214502111511</t>
  </si>
  <si>
    <t>专技岗位九</t>
  </si>
  <si>
    <t>韦广媚</t>
  </si>
  <si>
    <t>214502111430</t>
  </si>
  <si>
    <t>专技岗位十</t>
  </si>
  <si>
    <t>韦家敏</t>
  </si>
  <si>
    <t>214502111203</t>
  </si>
  <si>
    <t>专技岗位十一</t>
  </si>
  <si>
    <t>吕  明</t>
  </si>
  <si>
    <t>214502111417</t>
  </si>
  <si>
    <t>柳州市广播电视监测中心</t>
  </si>
  <si>
    <t>许  悦</t>
  </si>
  <si>
    <t>214502110426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</si>
</sst>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_);[Red]\(0.0\)"/>
    <numFmt numFmtId="178" formatCode="0.00_ "/>
  </numFmts>
  <fonts count="43">
    <font>
      <sz val="12"/>
      <name val="宋体"/>
      <family val="0"/>
    </font>
    <font>
      <sz val="20"/>
      <name val="方正小标宋简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mbria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8" fontId="41" fillId="0" borderId="11" xfId="0" applyNumberFormat="1" applyFont="1" applyBorder="1" applyAlignment="1">
      <alignment horizontal="center" vertical="center" wrapText="1"/>
    </xf>
    <xf numFmtId="178" fontId="41" fillId="0" borderId="10" xfId="0" applyNumberFormat="1" applyFont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8" fontId="41" fillId="0" borderId="12" xfId="0" applyNumberFormat="1" applyFont="1" applyBorder="1" applyAlignment="1">
      <alignment horizontal="center" vertical="center" wrapText="1"/>
    </xf>
    <xf numFmtId="49" fontId="0" fillId="0" borderId="10" xfId="33" applyNumberFormat="1" applyFont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178" fontId="41" fillId="0" borderId="13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178" fontId="42" fillId="0" borderId="10" xfId="0" applyNumberFormat="1" applyFont="1" applyBorder="1" applyAlignment="1">
      <alignment horizontal="center" vertical="center" wrapText="1"/>
    </xf>
    <xf numFmtId="0" fontId="41" fillId="0" borderId="11" xfId="0" applyNumberFormat="1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 wrapText="1"/>
    </xf>
    <xf numFmtId="0" fontId="41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8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33" applyNumberFormat="1" applyFont="1" applyBorder="1" applyAlignment="1" quotePrefix="1">
      <alignment horizontal="center" vertical="center" wrapText="1"/>
      <protection/>
    </xf>
    <xf numFmtId="0" fontId="2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29">
      <selection activeCell="O35" sqref="O35"/>
    </sheetView>
  </sheetViews>
  <sheetFormatPr defaultColWidth="9.00390625" defaultRowHeight="14.25"/>
  <cols>
    <col min="1" max="1" width="5.00390625" style="3" customWidth="1"/>
    <col min="2" max="2" width="12.125" style="4" customWidth="1"/>
    <col min="3" max="3" width="14.125" style="4" customWidth="1"/>
    <col min="4" max="4" width="14.875" style="4" customWidth="1"/>
    <col min="5" max="5" width="16.25390625" style="3" hidden="1" customWidth="1"/>
    <col min="6" max="6" width="10.00390625" style="3" customWidth="1"/>
    <col min="7" max="7" width="4.75390625" style="3" customWidth="1"/>
    <col min="8" max="8" width="8.00390625" style="3" customWidth="1"/>
    <col min="9" max="9" width="13.50390625" style="3" customWidth="1"/>
    <col min="10" max="11" width="10.25390625" style="5" customWidth="1"/>
    <col min="12" max="12" width="7.875" style="6" customWidth="1"/>
    <col min="13" max="13" width="6.625" style="7" customWidth="1"/>
    <col min="14" max="16384" width="9.00390625" style="8" customWidth="1"/>
  </cols>
  <sheetData>
    <row r="1" spans="1:13" ht="61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49.5" customHeight="1">
      <c r="A2" s="11" t="s">
        <v>1</v>
      </c>
      <c r="B2" s="12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32" t="s">
        <v>10</v>
      </c>
      <c r="K2" s="32" t="s">
        <v>11</v>
      </c>
      <c r="L2" s="33" t="s">
        <v>12</v>
      </c>
      <c r="M2" s="34" t="s">
        <v>13</v>
      </c>
    </row>
    <row r="3" spans="1:13" s="2" customFormat="1" ht="33" customHeight="1">
      <c r="A3" s="13">
        <v>1</v>
      </c>
      <c r="B3" s="14" t="s">
        <v>14</v>
      </c>
      <c r="C3" s="15" t="s">
        <v>15</v>
      </c>
      <c r="D3" s="16" t="s">
        <v>16</v>
      </c>
      <c r="E3" s="17"/>
      <c r="F3" s="37" t="s">
        <v>17</v>
      </c>
      <c r="G3" s="17" t="s">
        <v>18</v>
      </c>
      <c r="H3" s="17" t="s">
        <v>19</v>
      </c>
      <c r="I3" s="37" t="s">
        <v>20</v>
      </c>
      <c r="J3" s="35">
        <v>102.66666666666666</v>
      </c>
      <c r="K3" s="35">
        <v>84.4</v>
      </c>
      <c r="L3" s="35">
        <f aca="true" t="shared" si="0" ref="L3:L43">J3+K3</f>
        <v>187.06666666666666</v>
      </c>
      <c r="M3" s="36">
        <v>1</v>
      </c>
    </row>
    <row r="4" spans="1:13" s="2" customFormat="1" ht="33" customHeight="1">
      <c r="A4" s="13">
        <v>2</v>
      </c>
      <c r="B4" s="18"/>
      <c r="C4" s="19"/>
      <c r="D4" s="16"/>
      <c r="E4" s="17"/>
      <c r="F4" s="37" t="s">
        <v>21</v>
      </c>
      <c r="G4" s="17" t="s">
        <v>18</v>
      </c>
      <c r="H4" s="17" t="s">
        <v>19</v>
      </c>
      <c r="I4" s="37" t="s">
        <v>22</v>
      </c>
      <c r="J4" s="35">
        <v>99</v>
      </c>
      <c r="K4" s="35">
        <v>83.8</v>
      </c>
      <c r="L4" s="35">
        <f t="shared" si="0"/>
        <v>182.8</v>
      </c>
      <c r="M4" s="36">
        <v>2</v>
      </c>
    </row>
    <row r="5" spans="1:13" s="2" customFormat="1" ht="33" customHeight="1">
      <c r="A5" s="13">
        <v>3</v>
      </c>
      <c r="B5" s="18"/>
      <c r="C5" s="19"/>
      <c r="D5" s="16"/>
      <c r="E5" s="17"/>
      <c r="F5" s="37" t="s">
        <v>23</v>
      </c>
      <c r="G5" s="20" t="s">
        <v>24</v>
      </c>
      <c r="H5" s="20" t="s">
        <v>19</v>
      </c>
      <c r="I5" s="38" t="s">
        <v>25</v>
      </c>
      <c r="J5" s="35">
        <v>98.33333333333334</v>
      </c>
      <c r="K5" s="35">
        <v>82.4</v>
      </c>
      <c r="L5" s="35">
        <f t="shared" si="0"/>
        <v>180.73333333333335</v>
      </c>
      <c r="M5" s="36">
        <v>3</v>
      </c>
    </row>
    <row r="6" spans="1:13" s="2" customFormat="1" ht="33" customHeight="1">
      <c r="A6" s="13">
        <v>4</v>
      </c>
      <c r="B6" s="18"/>
      <c r="C6" s="19"/>
      <c r="D6" s="16"/>
      <c r="E6" s="17"/>
      <c r="F6" s="37" t="s">
        <v>26</v>
      </c>
      <c r="G6" s="20" t="s">
        <v>18</v>
      </c>
      <c r="H6" s="20" t="s">
        <v>19</v>
      </c>
      <c r="I6" s="38" t="s">
        <v>27</v>
      </c>
      <c r="J6" s="35">
        <v>93.83333333333334</v>
      </c>
      <c r="K6" s="35">
        <v>82.8</v>
      </c>
      <c r="L6" s="35">
        <f t="shared" si="0"/>
        <v>176.63333333333333</v>
      </c>
      <c r="M6" s="36">
        <v>4</v>
      </c>
    </row>
    <row r="7" spans="1:13" s="2" customFormat="1" ht="33" customHeight="1">
      <c r="A7" s="13">
        <v>5</v>
      </c>
      <c r="B7" s="18"/>
      <c r="C7" s="19"/>
      <c r="D7" s="16"/>
      <c r="E7" s="17"/>
      <c r="F7" s="37" t="s">
        <v>28</v>
      </c>
      <c r="G7" s="20" t="s">
        <v>24</v>
      </c>
      <c r="H7" s="20" t="s">
        <v>19</v>
      </c>
      <c r="I7" s="38" t="s">
        <v>29</v>
      </c>
      <c r="J7" s="35">
        <v>94</v>
      </c>
      <c r="K7" s="35">
        <v>78.2</v>
      </c>
      <c r="L7" s="35">
        <f t="shared" si="0"/>
        <v>172.2</v>
      </c>
      <c r="M7" s="36">
        <v>5</v>
      </c>
    </row>
    <row r="8" spans="1:13" s="2" customFormat="1" ht="33" customHeight="1">
      <c r="A8" s="13">
        <v>6</v>
      </c>
      <c r="B8" s="18"/>
      <c r="C8" s="19"/>
      <c r="D8" s="16"/>
      <c r="E8" s="17"/>
      <c r="F8" s="37" t="s">
        <v>30</v>
      </c>
      <c r="G8" s="20" t="s">
        <v>24</v>
      </c>
      <c r="H8" s="20" t="s">
        <v>19</v>
      </c>
      <c r="I8" s="38" t="s">
        <v>31</v>
      </c>
      <c r="J8" s="35">
        <v>91.16666666666666</v>
      </c>
      <c r="K8" s="35">
        <v>80</v>
      </c>
      <c r="L8" s="35">
        <f t="shared" si="0"/>
        <v>171.16666666666666</v>
      </c>
      <c r="M8" s="36">
        <v>6</v>
      </c>
    </row>
    <row r="9" spans="1:13" s="2" customFormat="1" ht="33" customHeight="1">
      <c r="A9" s="13">
        <v>7</v>
      </c>
      <c r="B9" s="18"/>
      <c r="C9" s="19"/>
      <c r="D9" s="16"/>
      <c r="E9" s="17"/>
      <c r="F9" s="37" t="s">
        <v>32</v>
      </c>
      <c r="G9" s="20" t="s">
        <v>24</v>
      </c>
      <c r="H9" s="20" t="s">
        <v>19</v>
      </c>
      <c r="I9" s="38" t="s">
        <v>33</v>
      </c>
      <c r="J9" s="35">
        <v>92.16666666666666</v>
      </c>
      <c r="K9" s="35">
        <v>78.8</v>
      </c>
      <c r="L9" s="35">
        <f t="shared" si="0"/>
        <v>170.96666666666664</v>
      </c>
      <c r="M9" s="36">
        <v>7</v>
      </c>
    </row>
    <row r="10" spans="1:13" s="2" customFormat="1" ht="33" customHeight="1">
      <c r="A10" s="13">
        <v>8</v>
      </c>
      <c r="B10" s="18"/>
      <c r="C10" s="19"/>
      <c r="D10" s="16"/>
      <c r="E10" s="17"/>
      <c r="F10" s="37" t="s">
        <v>34</v>
      </c>
      <c r="G10" s="20" t="s">
        <v>24</v>
      </c>
      <c r="H10" s="20" t="s">
        <v>19</v>
      </c>
      <c r="I10" s="38" t="s">
        <v>35</v>
      </c>
      <c r="J10" s="35">
        <v>87.66666666666666</v>
      </c>
      <c r="K10" s="35">
        <v>79</v>
      </c>
      <c r="L10" s="35">
        <f t="shared" si="0"/>
        <v>166.66666666666666</v>
      </c>
      <c r="M10" s="36">
        <v>9</v>
      </c>
    </row>
    <row r="11" spans="1:13" s="2" customFormat="1" ht="33" customHeight="1">
      <c r="A11" s="13">
        <v>9</v>
      </c>
      <c r="B11" s="18"/>
      <c r="C11" s="19"/>
      <c r="D11" s="21" t="s">
        <v>36</v>
      </c>
      <c r="E11" s="22"/>
      <c r="F11" s="39" t="s">
        <v>37</v>
      </c>
      <c r="G11" s="20" t="s">
        <v>18</v>
      </c>
      <c r="H11" s="20" t="s">
        <v>38</v>
      </c>
      <c r="I11" s="38" t="s">
        <v>39</v>
      </c>
      <c r="J11" s="35">
        <v>81.33333333333334</v>
      </c>
      <c r="K11" s="35">
        <v>81.6</v>
      </c>
      <c r="L11" s="35">
        <f t="shared" si="0"/>
        <v>162.93333333333334</v>
      </c>
      <c r="M11" s="36">
        <v>1</v>
      </c>
    </row>
    <row r="12" spans="1:13" s="2" customFormat="1" ht="33" customHeight="1">
      <c r="A12" s="13">
        <v>10</v>
      </c>
      <c r="B12" s="18"/>
      <c r="C12" s="19"/>
      <c r="D12" s="16" t="s">
        <v>40</v>
      </c>
      <c r="E12" s="17"/>
      <c r="F12" s="37" t="s">
        <v>41</v>
      </c>
      <c r="G12" s="20" t="s">
        <v>18</v>
      </c>
      <c r="H12" s="20" t="s">
        <v>19</v>
      </c>
      <c r="I12" s="38" t="s">
        <v>42</v>
      </c>
      <c r="J12" s="35">
        <v>83.23333333333332</v>
      </c>
      <c r="K12" s="35">
        <v>82.3</v>
      </c>
      <c r="L12" s="35">
        <f t="shared" si="0"/>
        <v>165.5333333333333</v>
      </c>
      <c r="M12" s="36">
        <v>1</v>
      </c>
    </row>
    <row r="13" spans="1:13" s="2" customFormat="1" ht="33" customHeight="1">
      <c r="A13" s="13">
        <v>11</v>
      </c>
      <c r="B13" s="18"/>
      <c r="C13" s="19"/>
      <c r="D13" s="16"/>
      <c r="E13" s="17"/>
      <c r="F13" s="37" t="s">
        <v>43</v>
      </c>
      <c r="G13" s="20" t="s">
        <v>18</v>
      </c>
      <c r="H13" s="20" t="s">
        <v>44</v>
      </c>
      <c r="I13" s="38" t="s">
        <v>45</v>
      </c>
      <c r="J13" s="35">
        <v>84.8</v>
      </c>
      <c r="K13" s="35">
        <v>78.8</v>
      </c>
      <c r="L13" s="35">
        <f t="shared" si="0"/>
        <v>163.6</v>
      </c>
      <c r="M13" s="36">
        <v>2</v>
      </c>
    </row>
    <row r="14" spans="1:13" s="2" customFormat="1" ht="33" customHeight="1">
      <c r="A14" s="13">
        <v>12</v>
      </c>
      <c r="B14" s="18"/>
      <c r="C14" s="19"/>
      <c r="D14" s="16"/>
      <c r="E14" s="17"/>
      <c r="F14" s="37" t="s">
        <v>46</v>
      </c>
      <c r="G14" s="20" t="s">
        <v>18</v>
      </c>
      <c r="H14" s="20" t="s">
        <v>19</v>
      </c>
      <c r="I14" s="38" t="s">
        <v>47</v>
      </c>
      <c r="J14" s="35">
        <v>82.26666666666668</v>
      </c>
      <c r="K14" s="35">
        <v>80.6</v>
      </c>
      <c r="L14" s="35">
        <f t="shared" si="0"/>
        <v>162.86666666666667</v>
      </c>
      <c r="M14" s="36">
        <v>3</v>
      </c>
    </row>
    <row r="15" spans="1:13" s="2" customFormat="1" ht="33" customHeight="1">
      <c r="A15" s="13">
        <v>13</v>
      </c>
      <c r="B15" s="18"/>
      <c r="C15" s="19"/>
      <c r="D15" s="23" t="s">
        <v>48</v>
      </c>
      <c r="E15" s="22"/>
      <c r="F15" s="39" t="s">
        <v>49</v>
      </c>
      <c r="G15" s="20" t="s">
        <v>24</v>
      </c>
      <c r="H15" s="20" t="s">
        <v>44</v>
      </c>
      <c r="I15" s="38" t="s">
        <v>50</v>
      </c>
      <c r="J15" s="35">
        <v>86.86666666666667</v>
      </c>
      <c r="K15" s="35">
        <v>80.19999999999999</v>
      </c>
      <c r="L15" s="35">
        <f t="shared" si="0"/>
        <v>167.06666666666666</v>
      </c>
      <c r="M15" s="36">
        <v>1</v>
      </c>
    </row>
    <row r="16" spans="1:13" s="2" customFormat="1" ht="33" customHeight="1">
      <c r="A16" s="13">
        <v>14</v>
      </c>
      <c r="B16" s="18"/>
      <c r="C16" s="19"/>
      <c r="D16" s="16" t="s">
        <v>51</v>
      </c>
      <c r="E16" s="17"/>
      <c r="F16" s="37" t="s">
        <v>52</v>
      </c>
      <c r="G16" s="20" t="s">
        <v>24</v>
      </c>
      <c r="H16" s="20" t="s">
        <v>19</v>
      </c>
      <c r="I16" s="38" t="s">
        <v>53</v>
      </c>
      <c r="J16" s="35">
        <v>96.33333333333334</v>
      </c>
      <c r="K16" s="35">
        <v>78.2</v>
      </c>
      <c r="L16" s="35">
        <f t="shared" si="0"/>
        <v>174.53333333333336</v>
      </c>
      <c r="M16" s="36">
        <v>1</v>
      </c>
    </row>
    <row r="17" spans="1:13" s="2" customFormat="1" ht="33" customHeight="1">
      <c r="A17" s="13">
        <v>15</v>
      </c>
      <c r="B17" s="18"/>
      <c r="C17" s="19"/>
      <c r="D17" s="16"/>
      <c r="E17" s="17"/>
      <c r="F17" s="37" t="s">
        <v>54</v>
      </c>
      <c r="G17" s="20" t="s">
        <v>18</v>
      </c>
      <c r="H17" s="20" t="s">
        <v>19</v>
      </c>
      <c r="I17" s="38" t="s">
        <v>55</v>
      </c>
      <c r="J17" s="35">
        <v>90</v>
      </c>
      <c r="K17" s="35">
        <v>84.5</v>
      </c>
      <c r="L17" s="35">
        <f t="shared" si="0"/>
        <v>174.5</v>
      </c>
      <c r="M17" s="36">
        <v>2</v>
      </c>
    </row>
    <row r="18" spans="1:13" s="2" customFormat="1" ht="33" customHeight="1">
      <c r="A18" s="13">
        <v>16</v>
      </c>
      <c r="B18" s="18"/>
      <c r="C18" s="19"/>
      <c r="D18" s="16"/>
      <c r="E18" s="17"/>
      <c r="F18" s="37" t="s">
        <v>56</v>
      </c>
      <c r="G18" s="20" t="s">
        <v>18</v>
      </c>
      <c r="H18" s="20" t="s">
        <v>19</v>
      </c>
      <c r="I18" s="38" t="s">
        <v>57</v>
      </c>
      <c r="J18" s="35">
        <v>92.5</v>
      </c>
      <c r="K18" s="35">
        <v>81.7</v>
      </c>
      <c r="L18" s="35">
        <f t="shared" si="0"/>
        <v>174.2</v>
      </c>
      <c r="M18" s="36">
        <v>3</v>
      </c>
    </row>
    <row r="19" spans="1:13" s="2" customFormat="1" ht="33" customHeight="1">
      <c r="A19" s="13">
        <v>17</v>
      </c>
      <c r="B19" s="18"/>
      <c r="C19" s="24"/>
      <c r="D19" s="16"/>
      <c r="E19" s="17"/>
      <c r="F19" s="37" t="s">
        <v>58</v>
      </c>
      <c r="G19" s="20" t="s">
        <v>18</v>
      </c>
      <c r="H19" s="20" t="s">
        <v>19</v>
      </c>
      <c r="I19" s="38" t="s">
        <v>59</v>
      </c>
      <c r="J19" s="35">
        <v>85.5</v>
      </c>
      <c r="K19" s="35">
        <v>79.6</v>
      </c>
      <c r="L19" s="35">
        <f t="shared" si="0"/>
        <v>165.1</v>
      </c>
      <c r="M19" s="36">
        <v>4</v>
      </c>
    </row>
    <row r="20" spans="1:13" s="2" customFormat="1" ht="33" customHeight="1">
      <c r="A20" s="13">
        <v>18</v>
      </c>
      <c r="B20" s="18"/>
      <c r="C20" s="15" t="s">
        <v>60</v>
      </c>
      <c r="D20" s="16" t="s">
        <v>61</v>
      </c>
      <c r="E20" s="25"/>
      <c r="F20" s="40" t="s">
        <v>62</v>
      </c>
      <c r="G20" s="20" t="s">
        <v>24</v>
      </c>
      <c r="H20" s="20" t="s">
        <v>19</v>
      </c>
      <c r="I20" s="38" t="s">
        <v>63</v>
      </c>
      <c r="J20" s="35">
        <v>97.33333333333334</v>
      </c>
      <c r="K20" s="35">
        <v>80.4</v>
      </c>
      <c r="L20" s="35">
        <f t="shared" si="0"/>
        <v>177.73333333333335</v>
      </c>
      <c r="M20" s="36">
        <v>1</v>
      </c>
    </row>
    <row r="21" spans="1:13" s="2" customFormat="1" ht="33" customHeight="1">
      <c r="A21" s="13">
        <v>19</v>
      </c>
      <c r="B21" s="18"/>
      <c r="C21" s="19"/>
      <c r="D21" s="16" t="s">
        <v>64</v>
      </c>
      <c r="E21" s="22"/>
      <c r="F21" s="39" t="s">
        <v>65</v>
      </c>
      <c r="G21" s="20" t="s">
        <v>24</v>
      </c>
      <c r="H21" s="20" t="s">
        <v>66</v>
      </c>
      <c r="I21" s="38" t="s">
        <v>67</v>
      </c>
      <c r="J21" s="35">
        <v>91</v>
      </c>
      <c r="K21" s="35">
        <v>85.9</v>
      </c>
      <c r="L21" s="35">
        <f t="shared" si="0"/>
        <v>176.9</v>
      </c>
      <c r="M21" s="36">
        <v>1</v>
      </c>
    </row>
    <row r="22" spans="1:13" s="2" customFormat="1" ht="33" customHeight="1">
      <c r="A22" s="13">
        <v>20</v>
      </c>
      <c r="B22" s="18"/>
      <c r="C22" s="19"/>
      <c r="D22" s="16" t="s">
        <v>68</v>
      </c>
      <c r="E22" s="22"/>
      <c r="F22" s="39" t="s">
        <v>69</v>
      </c>
      <c r="G22" s="20" t="s">
        <v>24</v>
      </c>
      <c r="H22" s="20" t="s">
        <v>19</v>
      </c>
      <c r="I22" s="38" t="s">
        <v>70</v>
      </c>
      <c r="J22" s="35">
        <v>95.16666666666666</v>
      </c>
      <c r="K22" s="35">
        <v>76.6</v>
      </c>
      <c r="L22" s="35">
        <f t="shared" si="0"/>
        <v>171.76666666666665</v>
      </c>
      <c r="M22" s="36">
        <v>1</v>
      </c>
    </row>
    <row r="23" spans="1:13" s="2" customFormat="1" ht="33" customHeight="1">
      <c r="A23" s="13">
        <v>21</v>
      </c>
      <c r="B23" s="18"/>
      <c r="C23" s="19"/>
      <c r="D23" s="16" t="s">
        <v>71</v>
      </c>
      <c r="E23" s="22"/>
      <c r="F23" s="39" t="s">
        <v>72</v>
      </c>
      <c r="G23" s="20" t="s">
        <v>24</v>
      </c>
      <c r="H23" s="20" t="s">
        <v>19</v>
      </c>
      <c r="I23" s="38" t="s">
        <v>73</v>
      </c>
      <c r="J23" s="35">
        <v>84.66666666666666</v>
      </c>
      <c r="K23" s="35">
        <v>81.3</v>
      </c>
      <c r="L23" s="35">
        <f t="shared" si="0"/>
        <v>165.96666666666664</v>
      </c>
      <c r="M23" s="36">
        <v>1</v>
      </c>
    </row>
    <row r="24" spans="1:13" s="2" customFormat="1" ht="33" customHeight="1">
      <c r="A24" s="13">
        <v>22</v>
      </c>
      <c r="B24" s="18"/>
      <c r="C24" s="19"/>
      <c r="D24" s="16" t="s">
        <v>74</v>
      </c>
      <c r="E24" s="22"/>
      <c r="F24" s="39" t="s">
        <v>75</v>
      </c>
      <c r="G24" s="20" t="s">
        <v>18</v>
      </c>
      <c r="H24" s="20" t="s">
        <v>19</v>
      </c>
      <c r="I24" s="38" t="s">
        <v>76</v>
      </c>
      <c r="J24" s="35">
        <v>100.66666666666667</v>
      </c>
      <c r="K24" s="35">
        <v>80</v>
      </c>
      <c r="L24" s="35">
        <f t="shared" si="0"/>
        <v>180.66666666666669</v>
      </c>
      <c r="M24" s="36">
        <v>1</v>
      </c>
    </row>
    <row r="25" spans="1:13" s="2" customFormat="1" ht="33" customHeight="1">
      <c r="A25" s="13">
        <v>23</v>
      </c>
      <c r="B25" s="18"/>
      <c r="C25" s="19"/>
      <c r="D25" s="16" t="s">
        <v>77</v>
      </c>
      <c r="E25" s="22"/>
      <c r="F25" s="39" t="s">
        <v>78</v>
      </c>
      <c r="G25" s="20" t="s">
        <v>24</v>
      </c>
      <c r="H25" s="20" t="s">
        <v>19</v>
      </c>
      <c r="I25" s="38" t="s">
        <v>79</v>
      </c>
      <c r="J25" s="35">
        <v>105.5</v>
      </c>
      <c r="K25" s="35">
        <v>88.1</v>
      </c>
      <c r="L25" s="35">
        <f t="shared" si="0"/>
        <v>193.6</v>
      </c>
      <c r="M25" s="36">
        <v>1</v>
      </c>
    </row>
    <row r="26" spans="1:13" s="2" customFormat="1" ht="33" customHeight="1">
      <c r="A26" s="13">
        <v>24</v>
      </c>
      <c r="B26" s="18"/>
      <c r="C26" s="19"/>
      <c r="D26" s="26" t="s">
        <v>80</v>
      </c>
      <c r="E26" s="25"/>
      <c r="F26" s="40" t="s">
        <v>81</v>
      </c>
      <c r="G26" s="20" t="s">
        <v>24</v>
      </c>
      <c r="H26" s="20" t="s">
        <v>44</v>
      </c>
      <c r="I26" s="38" t="s">
        <v>82</v>
      </c>
      <c r="J26" s="35">
        <v>82.33333333333334</v>
      </c>
      <c r="K26" s="35">
        <v>74.4</v>
      </c>
      <c r="L26" s="35">
        <f t="shared" si="0"/>
        <v>156.73333333333335</v>
      </c>
      <c r="M26" s="36">
        <v>1</v>
      </c>
    </row>
    <row r="27" spans="1:13" s="2" customFormat="1" ht="33" customHeight="1">
      <c r="A27" s="13">
        <v>25</v>
      </c>
      <c r="B27" s="18"/>
      <c r="C27" s="24"/>
      <c r="D27" s="16" t="s">
        <v>83</v>
      </c>
      <c r="E27" s="22"/>
      <c r="F27" s="39" t="s">
        <v>84</v>
      </c>
      <c r="G27" s="20" t="s">
        <v>24</v>
      </c>
      <c r="H27" s="20" t="s">
        <v>19</v>
      </c>
      <c r="I27" s="38" t="s">
        <v>85</v>
      </c>
      <c r="J27" s="35">
        <v>95.33333333333333</v>
      </c>
      <c r="K27" s="35">
        <v>83.7</v>
      </c>
      <c r="L27" s="35">
        <f t="shared" si="0"/>
        <v>179.03333333333333</v>
      </c>
      <c r="M27" s="36">
        <v>1</v>
      </c>
    </row>
    <row r="28" spans="1:13" s="2" customFormat="1" ht="33" customHeight="1">
      <c r="A28" s="13">
        <v>26</v>
      </c>
      <c r="B28" s="18"/>
      <c r="C28" s="16" t="s">
        <v>86</v>
      </c>
      <c r="D28" s="16" t="s">
        <v>64</v>
      </c>
      <c r="E28" s="22"/>
      <c r="F28" s="39" t="s">
        <v>87</v>
      </c>
      <c r="G28" s="20" t="s">
        <v>24</v>
      </c>
      <c r="H28" s="20" t="s">
        <v>19</v>
      </c>
      <c r="I28" s="38" t="s">
        <v>88</v>
      </c>
      <c r="J28" s="35">
        <v>67.5</v>
      </c>
      <c r="K28" s="35">
        <v>83.1</v>
      </c>
      <c r="L28" s="35">
        <f t="shared" si="0"/>
        <v>150.6</v>
      </c>
      <c r="M28" s="36">
        <v>1</v>
      </c>
    </row>
    <row r="29" spans="1:13" s="2" customFormat="1" ht="33" customHeight="1">
      <c r="A29" s="13">
        <v>27</v>
      </c>
      <c r="B29" s="18"/>
      <c r="C29" s="16" t="s">
        <v>89</v>
      </c>
      <c r="D29" s="21" t="s">
        <v>90</v>
      </c>
      <c r="E29" s="22"/>
      <c r="F29" s="39" t="s">
        <v>91</v>
      </c>
      <c r="G29" s="20" t="s">
        <v>24</v>
      </c>
      <c r="H29" s="20" t="s">
        <v>44</v>
      </c>
      <c r="I29" s="38" t="s">
        <v>92</v>
      </c>
      <c r="J29" s="35">
        <v>108</v>
      </c>
      <c r="K29" s="35">
        <v>82.7</v>
      </c>
      <c r="L29" s="35">
        <f t="shared" si="0"/>
        <v>190.7</v>
      </c>
      <c r="M29" s="36">
        <v>1</v>
      </c>
    </row>
    <row r="30" spans="1:13" s="2" customFormat="1" ht="33" customHeight="1">
      <c r="A30" s="13">
        <v>28</v>
      </c>
      <c r="B30" s="18"/>
      <c r="C30" s="16" t="s">
        <v>93</v>
      </c>
      <c r="D30" s="21" t="s">
        <v>90</v>
      </c>
      <c r="E30" s="22"/>
      <c r="F30" s="39" t="s">
        <v>94</v>
      </c>
      <c r="G30" s="20" t="s">
        <v>24</v>
      </c>
      <c r="H30" s="20" t="s">
        <v>44</v>
      </c>
      <c r="I30" s="38" t="s">
        <v>95</v>
      </c>
      <c r="J30" s="35">
        <v>89.16666666666666</v>
      </c>
      <c r="K30" s="35">
        <v>81.2</v>
      </c>
      <c r="L30" s="35">
        <f t="shared" si="0"/>
        <v>170.36666666666667</v>
      </c>
      <c r="M30" s="36">
        <v>1</v>
      </c>
    </row>
    <row r="31" spans="1:13" s="2" customFormat="1" ht="33" customHeight="1">
      <c r="A31" s="13">
        <v>29</v>
      </c>
      <c r="B31" s="18"/>
      <c r="C31" s="21" t="s">
        <v>96</v>
      </c>
      <c r="D31" s="16" t="s">
        <v>90</v>
      </c>
      <c r="E31" s="22"/>
      <c r="F31" s="39" t="s">
        <v>97</v>
      </c>
      <c r="G31" s="20" t="s">
        <v>24</v>
      </c>
      <c r="H31" s="20" t="s">
        <v>19</v>
      </c>
      <c r="I31" s="38" t="s">
        <v>98</v>
      </c>
      <c r="J31" s="35">
        <v>98.5</v>
      </c>
      <c r="K31" s="35">
        <v>79.2</v>
      </c>
      <c r="L31" s="35">
        <f t="shared" si="0"/>
        <v>177.7</v>
      </c>
      <c r="M31" s="36">
        <v>1</v>
      </c>
    </row>
    <row r="32" spans="1:13" s="2" customFormat="1" ht="33" customHeight="1">
      <c r="A32" s="13">
        <v>30</v>
      </c>
      <c r="B32" s="18"/>
      <c r="C32" s="27" t="s">
        <v>99</v>
      </c>
      <c r="D32" s="16" t="s">
        <v>61</v>
      </c>
      <c r="E32" s="22"/>
      <c r="F32" s="39" t="s">
        <v>100</v>
      </c>
      <c r="G32" s="20" t="s">
        <v>24</v>
      </c>
      <c r="H32" s="20" t="s">
        <v>19</v>
      </c>
      <c r="I32" s="38" t="s">
        <v>101</v>
      </c>
      <c r="J32" s="35">
        <v>91.16666666666666</v>
      </c>
      <c r="K32" s="35">
        <v>74.33999999999999</v>
      </c>
      <c r="L32" s="35">
        <f t="shared" si="0"/>
        <v>165.50666666666666</v>
      </c>
      <c r="M32" s="36">
        <v>1</v>
      </c>
    </row>
    <row r="33" spans="1:13" s="2" customFormat="1" ht="33" customHeight="1">
      <c r="A33" s="13">
        <v>31</v>
      </c>
      <c r="B33" s="18"/>
      <c r="C33" s="28"/>
      <c r="D33" s="16" t="s">
        <v>64</v>
      </c>
      <c r="E33" s="22"/>
      <c r="F33" s="39" t="s">
        <v>102</v>
      </c>
      <c r="G33" s="20" t="s">
        <v>18</v>
      </c>
      <c r="H33" s="20" t="s">
        <v>19</v>
      </c>
      <c r="I33" s="38" t="s">
        <v>103</v>
      </c>
      <c r="J33" s="35">
        <v>98</v>
      </c>
      <c r="K33" s="35">
        <v>79.02</v>
      </c>
      <c r="L33" s="35">
        <f t="shared" si="0"/>
        <v>177.01999999999998</v>
      </c>
      <c r="M33" s="36">
        <v>1</v>
      </c>
    </row>
    <row r="34" spans="1:13" s="2" customFormat="1" ht="33" customHeight="1">
      <c r="A34" s="13">
        <v>32</v>
      </c>
      <c r="B34" s="18"/>
      <c r="C34" s="28"/>
      <c r="D34" s="16" t="s">
        <v>68</v>
      </c>
      <c r="E34" s="22"/>
      <c r="F34" s="39" t="s">
        <v>104</v>
      </c>
      <c r="G34" s="20" t="s">
        <v>24</v>
      </c>
      <c r="H34" s="20" t="s">
        <v>44</v>
      </c>
      <c r="I34" s="38" t="s">
        <v>105</v>
      </c>
      <c r="J34" s="35">
        <v>87.66666666666666</v>
      </c>
      <c r="K34" s="35">
        <v>77.1</v>
      </c>
      <c r="L34" s="35">
        <f t="shared" si="0"/>
        <v>164.76666666666665</v>
      </c>
      <c r="M34" s="36">
        <v>1</v>
      </c>
    </row>
    <row r="35" spans="1:13" ht="33" customHeight="1">
      <c r="A35" s="13">
        <v>33</v>
      </c>
      <c r="B35" s="18"/>
      <c r="C35" s="28"/>
      <c r="D35" s="16" t="s">
        <v>71</v>
      </c>
      <c r="E35" s="22"/>
      <c r="F35" s="39" t="s">
        <v>106</v>
      </c>
      <c r="G35" s="20" t="s">
        <v>18</v>
      </c>
      <c r="H35" s="20" t="s">
        <v>19</v>
      </c>
      <c r="I35" s="38" t="s">
        <v>107</v>
      </c>
      <c r="J35" s="35">
        <v>108</v>
      </c>
      <c r="K35" s="35">
        <v>83.6</v>
      </c>
      <c r="L35" s="35">
        <f t="shared" si="0"/>
        <v>191.6</v>
      </c>
      <c r="M35" s="36">
        <v>1</v>
      </c>
    </row>
    <row r="36" spans="1:13" ht="33" customHeight="1">
      <c r="A36" s="13">
        <v>34</v>
      </c>
      <c r="B36" s="18"/>
      <c r="C36" s="28"/>
      <c r="D36" s="16" t="s">
        <v>74</v>
      </c>
      <c r="E36" s="22"/>
      <c r="F36" s="39" t="s">
        <v>108</v>
      </c>
      <c r="G36" s="20" t="s">
        <v>24</v>
      </c>
      <c r="H36" s="20" t="s">
        <v>19</v>
      </c>
      <c r="I36" s="38" t="s">
        <v>109</v>
      </c>
      <c r="J36" s="35">
        <v>87.66666666666666</v>
      </c>
      <c r="K36" s="35">
        <v>77.6</v>
      </c>
      <c r="L36" s="35">
        <f t="shared" si="0"/>
        <v>165.26666666666665</v>
      </c>
      <c r="M36" s="36">
        <v>1</v>
      </c>
    </row>
    <row r="37" spans="1:13" ht="33" customHeight="1">
      <c r="A37" s="13">
        <v>35</v>
      </c>
      <c r="B37" s="18"/>
      <c r="C37" s="28"/>
      <c r="D37" s="16" t="s">
        <v>77</v>
      </c>
      <c r="E37" s="22"/>
      <c r="F37" s="39" t="s">
        <v>110</v>
      </c>
      <c r="G37" s="20" t="s">
        <v>24</v>
      </c>
      <c r="H37" s="20" t="s">
        <v>44</v>
      </c>
      <c r="I37" s="38" t="s">
        <v>111</v>
      </c>
      <c r="J37" s="35">
        <v>80.16666666666666</v>
      </c>
      <c r="K37" s="35">
        <v>79.39999999999999</v>
      </c>
      <c r="L37" s="35">
        <f t="shared" si="0"/>
        <v>159.56666666666666</v>
      </c>
      <c r="M37" s="36">
        <v>1</v>
      </c>
    </row>
    <row r="38" spans="1:13" ht="33" customHeight="1">
      <c r="A38" s="13">
        <v>36</v>
      </c>
      <c r="B38" s="18"/>
      <c r="C38" s="28"/>
      <c r="D38" s="16" t="s">
        <v>80</v>
      </c>
      <c r="E38" s="25"/>
      <c r="F38" s="40" t="s">
        <v>112</v>
      </c>
      <c r="G38" s="20" t="s">
        <v>24</v>
      </c>
      <c r="H38" s="20" t="s">
        <v>19</v>
      </c>
      <c r="I38" s="38" t="s">
        <v>113</v>
      </c>
      <c r="J38" s="35">
        <v>85.33333333333334</v>
      </c>
      <c r="K38" s="35">
        <v>84.12</v>
      </c>
      <c r="L38" s="35">
        <f t="shared" si="0"/>
        <v>169.45333333333335</v>
      </c>
      <c r="M38" s="36">
        <v>1</v>
      </c>
    </row>
    <row r="39" spans="1:13" ht="33" customHeight="1">
      <c r="A39" s="13">
        <v>37</v>
      </c>
      <c r="B39" s="18"/>
      <c r="C39" s="28"/>
      <c r="D39" s="16" t="s">
        <v>83</v>
      </c>
      <c r="E39" s="22"/>
      <c r="F39" s="39" t="s">
        <v>114</v>
      </c>
      <c r="G39" s="20" t="s">
        <v>24</v>
      </c>
      <c r="H39" s="20" t="s">
        <v>19</v>
      </c>
      <c r="I39" s="38" t="s">
        <v>115</v>
      </c>
      <c r="J39" s="35">
        <v>96.83333333333333</v>
      </c>
      <c r="K39" s="35">
        <v>82.96</v>
      </c>
      <c r="L39" s="35">
        <f t="shared" si="0"/>
        <v>179.79333333333332</v>
      </c>
      <c r="M39" s="36">
        <v>1</v>
      </c>
    </row>
    <row r="40" spans="1:13" ht="33" customHeight="1">
      <c r="A40" s="13">
        <v>38</v>
      </c>
      <c r="B40" s="18"/>
      <c r="C40" s="28"/>
      <c r="D40" s="16" t="s">
        <v>116</v>
      </c>
      <c r="E40" s="22"/>
      <c r="F40" s="39" t="s">
        <v>117</v>
      </c>
      <c r="G40" s="20" t="s">
        <v>24</v>
      </c>
      <c r="H40" s="20" t="s">
        <v>19</v>
      </c>
      <c r="I40" s="38" t="s">
        <v>118</v>
      </c>
      <c r="J40" s="35">
        <v>63.5</v>
      </c>
      <c r="K40" s="35">
        <v>77.1</v>
      </c>
      <c r="L40" s="35">
        <f t="shared" si="0"/>
        <v>140.6</v>
      </c>
      <c r="M40" s="36">
        <v>2</v>
      </c>
    </row>
    <row r="41" spans="1:13" ht="33" customHeight="1">
      <c r="A41" s="13">
        <v>39</v>
      </c>
      <c r="B41" s="18"/>
      <c r="C41" s="28"/>
      <c r="D41" s="16" t="s">
        <v>119</v>
      </c>
      <c r="E41" s="25"/>
      <c r="F41" s="40" t="s">
        <v>120</v>
      </c>
      <c r="G41" s="20" t="s">
        <v>24</v>
      </c>
      <c r="H41" s="20" t="s">
        <v>19</v>
      </c>
      <c r="I41" s="38" t="s">
        <v>121</v>
      </c>
      <c r="J41" s="35">
        <v>83.16666666666666</v>
      </c>
      <c r="K41" s="35">
        <v>73.4</v>
      </c>
      <c r="L41" s="35">
        <f t="shared" si="0"/>
        <v>156.56666666666666</v>
      </c>
      <c r="M41" s="36">
        <v>1</v>
      </c>
    </row>
    <row r="42" spans="1:13" ht="33" customHeight="1">
      <c r="A42" s="13">
        <v>40</v>
      </c>
      <c r="B42" s="18"/>
      <c r="C42" s="29"/>
      <c r="D42" s="16" t="s">
        <v>122</v>
      </c>
      <c r="E42" s="22"/>
      <c r="F42" s="39" t="s">
        <v>123</v>
      </c>
      <c r="G42" s="20" t="s">
        <v>18</v>
      </c>
      <c r="H42" s="20" t="s">
        <v>19</v>
      </c>
      <c r="I42" s="38" t="s">
        <v>124</v>
      </c>
      <c r="J42" s="35">
        <v>56.333333333333336</v>
      </c>
      <c r="K42" s="35">
        <v>72.9</v>
      </c>
      <c r="L42" s="35">
        <f t="shared" si="0"/>
        <v>129.23333333333335</v>
      </c>
      <c r="M42" s="36">
        <v>2</v>
      </c>
    </row>
    <row r="43" spans="1:13" ht="33" customHeight="1">
      <c r="A43" s="13">
        <v>41</v>
      </c>
      <c r="B43" s="30"/>
      <c r="C43" s="31" t="s">
        <v>125</v>
      </c>
      <c r="D43" s="16" t="s">
        <v>90</v>
      </c>
      <c r="E43" s="22"/>
      <c r="F43" s="39" t="s">
        <v>126</v>
      </c>
      <c r="G43" s="20" t="s">
        <v>18</v>
      </c>
      <c r="H43" s="20" t="s">
        <v>19</v>
      </c>
      <c r="I43" s="38" t="s">
        <v>127</v>
      </c>
      <c r="J43" s="35">
        <v>93</v>
      </c>
      <c r="K43" s="35">
        <v>80</v>
      </c>
      <c r="L43" s="35">
        <f t="shared" si="0"/>
        <v>173</v>
      </c>
      <c r="M43" s="36">
        <v>1</v>
      </c>
    </row>
  </sheetData>
  <sheetProtection/>
  <mergeCells count="8">
    <mergeCell ref="A1:M1"/>
    <mergeCell ref="B3:B43"/>
    <mergeCell ref="C3:C19"/>
    <mergeCell ref="C20:C27"/>
    <mergeCell ref="C32:C42"/>
    <mergeCell ref="D3:D10"/>
    <mergeCell ref="D12:D14"/>
    <mergeCell ref="D16:D19"/>
  </mergeCells>
  <dataValidations count="1">
    <dataValidation allowBlank="1" sqref="B2:C2"/>
  </dataValidations>
  <printOptions/>
  <pageMargins left="0.75" right="0.75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2017-08-09T07:43:16Z</cp:lastPrinted>
  <dcterms:created xsi:type="dcterms:W3CDTF">1996-12-17T01:32:42Z</dcterms:created>
  <dcterms:modified xsi:type="dcterms:W3CDTF">2018-07-26T03:17:59Z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