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<sst xmlns="http://schemas.openxmlformats.org/spreadsheetml/2006/main" count="177" uniqueCount="103">
  <si>
    <t>2018年舒城县事业单位公开招聘工作人员教师岗位
面试成绩及合成总成绩</t>
  </si>
  <si>
    <t>招聘岗位</t>
  </si>
  <si>
    <t>准考证号</t>
  </si>
  <si>
    <t>笔试合成成绩</t>
  </si>
  <si>
    <t>面试成绩</t>
  </si>
  <si>
    <t>合成总成绩</t>
  </si>
  <si>
    <t>SC18043_机械专业教师</t>
  </si>
  <si>
    <t>201811008124</t>
  </si>
  <si>
    <t>201811008119</t>
  </si>
  <si>
    <t>201811008118</t>
  </si>
  <si>
    <t>SC18044_机电专业教师</t>
  </si>
  <si>
    <t>201811008201</t>
  </si>
  <si>
    <t>201811008128</t>
  </si>
  <si>
    <t>201811008129</t>
  </si>
  <si>
    <t>201811008127</t>
  </si>
  <si>
    <t>SC18045_数控专业教师</t>
  </si>
  <si>
    <t>201811008202</t>
  </si>
  <si>
    <t>缺考</t>
  </si>
  <si>
    <t>201811008206</t>
  </si>
  <si>
    <t>201811008207</t>
  </si>
  <si>
    <t>SC18046_模具专业教师</t>
  </si>
  <si>
    <t>201811008210</t>
  </si>
  <si>
    <t>201811008208</t>
  </si>
  <si>
    <t>SC18047_会计电算化专业教师</t>
  </si>
  <si>
    <t>201810008018</t>
  </si>
  <si>
    <t>201810008017</t>
  </si>
  <si>
    <t>201810008020</t>
  </si>
  <si>
    <t>201810008027</t>
  </si>
  <si>
    <t>201810008026</t>
  </si>
  <si>
    <t>201810008024</t>
  </si>
  <si>
    <t>SC18048_护理专业教师</t>
  </si>
  <si>
    <t>201808004918</t>
  </si>
  <si>
    <t>201808004910</t>
  </si>
  <si>
    <t>201808004902</t>
  </si>
  <si>
    <t>201808004915</t>
  </si>
  <si>
    <t>201808004917</t>
  </si>
  <si>
    <t>201808004916</t>
  </si>
  <si>
    <t>SC18053_电子信息教师A</t>
  </si>
  <si>
    <t>201803000116</t>
  </si>
  <si>
    <t>SC18054_电子信息教师B</t>
  </si>
  <si>
    <t>201803000119</t>
  </si>
  <si>
    <t>SC18050_艺术设计教师A</t>
  </si>
  <si>
    <t>201832010507</t>
  </si>
  <si>
    <t>201832010517</t>
  </si>
  <si>
    <t>201832010510</t>
  </si>
  <si>
    <t>SC18051_艺术设计教师B</t>
  </si>
  <si>
    <t>201832010532</t>
  </si>
  <si>
    <t>SC18055_幼儿教师A</t>
  </si>
  <si>
    <t>201826009407</t>
  </si>
  <si>
    <t>201826009517</t>
  </si>
  <si>
    <t>201826009411</t>
  </si>
  <si>
    <t>201826009325</t>
  </si>
  <si>
    <t>201826009329</t>
  </si>
  <si>
    <t>201826009319</t>
  </si>
  <si>
    <t>201826009426</t>
  </si>
  <si>
    <t>201826009529</t>
  </si>
  <si>
    <t>201826009430</t>
  </si>
  <si>
    <t>201826009418</t>
  </si>
  <si>
    <t>201826009422</t>
  </si>
  <si>
    <t>201826009412</t>
  </si>
  <si>
    <t>201826009330</t>
  </si>
  <si>
    <t>201826009605</t>
  </si>
  <si>
    <t>201826009327</t>
  </si>
  <si>
    <t>201826009610</t>
  </si>
  <si>
    <t>201826009316</t>
  </si>
  <si>
    <t>201826009415</t>
  </si>
  <si>
    <t>201826009328</t>
  </si>
  <si>
    <t>201826009315</t>
  </si>
  <si>
    <t>201826009413</t>
  </si>
  <si>
    <t>201826009602</t>
  </si>
  <si>
    <t>201826009317</t>
  </si>
  <si>
    <t>201826009414</t>
  </si>
  <si>
    <t>SC18052_学前专业教师</t>
  </si>
  <si>
    <t>201826009304</t>
  </si>
  <si>
    <t>201826009311</t>
  </si>
  <si>
    <t>201826009302</t>
  </si>
  <si>
    <t>201826009312</t>
  </si>
  <si>
    <t>201826009301</t>
  </si>
  <si>
    <t>SC18056_幼儿教师B</t>
  </si>
  <si>
    <t>201826009801</t>
  </si>
  <si>
    <t>201826009827</t>
  </si>
  <si>
    <t>201826009815</t>
  </si>
  <si>
    <t>201826009825</t>
  </si>
  <si>
    <t>201826009710</t>
  </si>
  <si>
    <t>201826009909</t>
  </si>
  <si>
    <t>201826009724</t>
  </si>
  <si>
    <t>201826009809</t>
  </si>
  <si>
    <t>201826009829</t>
  </si>
  <si>
    <t>201826009818</t>
  </si>
  <si>
    <t>201826009613</t>
  </si>
  <si>
    <t>201826009706</t>
  </si>
  <si>
    <t>201826009817</t>
  </si>
  <si>
    <t>201826009816</t>
  </si>
  <si>
    <t>201826009701</t>
  </si>
  <si>
    <t>201826009807</t>
  </si>
  <si>
    <t>201826009819</t>
  </si>
  <si>
    <t>201826009908</t>
  </si>
  <si>
    <t>201826009803</t>
  </si>
  <si>
    <t>201826009722</t>
  </si>
  <si>
    <t>201826009623</t>
  </si>
  <si>
    <t>201826009911</t>
  </si>
  <si>
    <t>201826009913</t>
  </si>
  <si>
    <t>201826009828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</si>
</sst>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53"/>
      <name val="Arial"/>
      <family val="2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5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49" fontId="2" fillId="0" borderId="0" xfId="63" applyNumberFormat="1" applyFont="1" applyAlignment="1">
      <alignment horizontal="center" vertical="center" wrapText="1"/>
      <protection/>
    </xf>
    <xf numFmtId="176" fontId="45" fillId="0" borderId="0" xfId="63" applyNumberFormat="1" applyFont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30" customHeight="1"/>
  <cols>
    <col min="1" max="1" width="26.625" style="0" customWidth="1"/>
    <col min="2" max="2" width="17.25390625" style="0" customWidth="1"/>
    <col min="3" max="3" width="13.625" style="0" customWidth="1"/>
    <col min="4" max="4" width="11.50390625" style="2" customWidth="1"/>
    <col min="5" max="5" width="11.75390625" style="3" customWidth="1"/>
  </cols>
  <sheetData>
    <row r="1" spans="1:5" ht="48.75" customHeight="1">
      <c r="A1" s="4" t="s">
        <v>0</v>
      </c>
      <c r="B1" s="4"/>
      <c r="C1" s="4"/>
      <c r="D1" s="5"/>
      <c r="E1" s="5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7"/>
      <c r="H2" s="7"/>
      <c r="I2" s="7"/>
    </row>
    <row r="3" spans="1:5" s="1" customFormat="1" ht="30" customHeight="1">
      <c r="A3" s="8" t="s">
        <v>6</v>
      </c>
      <c r="B3" s="9" t="s">
        <v>7</v>
      </c>
      <c r="C3" s="10">
        <v>60.08</v>
      </c>
      <c r="D3" s="11">
        <v>79.2</v>
      </c>
      <c r="E3" s="12">
        <f>C3*0.7+D3*0.3</f>
        <v>65.816</v>
      </c>
    </row>
    <row r="4" spans="1:5" s="1" customFormat="1" ht="30" customHeight="1">
      <c r="A4" s="8" t="s">
        <v>6</v>
      </c>
      <c r="B4" s="9" t="s">
        <v>8</v>
      </c>
      <c r="C4" s="10">
        <v>59.58</v>
      </c>
      <c r="D4" s="11">
        <v>77.8</v>
      </c>
      <c r="E4" s="12">
        <f aca="true" t="shared" si="0" ref="E4:E67">C4*0.7+D4*0.3</f>
        <v>65.04599999999999</v>
      </c>
    </row>
    <row r="5" spans="1:5" s="1" customFormat="1" ht="30" customHeight="1">
      <c r="A5" s="8" t="s">
        <v>6</v>
      </c>
      <c r="B5" s="9" t="s">
        <v>9</v>
      </c>
      <c r="C5" s="10">
        <v>59.25</v>
      </c>
      <c r="D5" s="11">
        <v>77.2</v>
      </c>
      <c r="E5" s="12">
        <f t="shared" si="0"/>
        <v>64.63499999999999</v>
      </c>
    </row>
    <row r="6" spans="1:5" s="1" customFormat="1" ht="30" customHeight="1">
      <c r="A6" s="8" t="s">
        <v>10</v>
      </c>
      <c r="B6" s="9" t="s">
        <v>11</v>
      </c>
      <c r="C6" s="10">
        <v>61.75</v>
      </c>
      <c r="D6" s="11">
        <v>71.2</v>
      </c>
      <c r="E6" s="12">
        <f t="shared" si="0"/>
        <v>64.585</v>
      </c>
    </row>
    <row r="7" spans="1:5" s="1" customFormat="1" ht="30" customHeight="1">
      <c r="A7" s="8" t="s">
        <v>10</v>
      </c>
      <c r="B7" s="9" t="s">
        <v>12</v>
      </c>
      <c r="C7" s="10">
        <v>56.33</v>
      </c>
      <c r="D7" s="11">
        <v>76.2</v>
      </c>
      <c r="E7" s="12">
        <f t="shared" si="0"/>
        <v>62.291</v>
      </c>
    </row>
    <row r="8" spans="1:5" s="1" customFormat="1" ht="30" customHeight="1">
      <c r="A8" s="8" t="s">
        <v>10</v>
      </c>
      <c r="B8" s="9" t="s">
        <v>13</v>
      </c>
      <c r="C8" s="10">
        <v>54.67</v>
      </c>
      <c r="D8" s="11">
        <v>83</v>
      </c>
      <c r="E8" s="12">
        <f t="shared" si="0"/>
        <v>63.169</v>
      </c>
    </row>
    <row r="9" spans="1:5" s="1" customFormat="1" ht="30" customHeight="1">
      <c r="A9" s="8" t="s">
        <v>10</v>
      </c>
      <c r="B9" s="9" t="s">
        <v>14</v>
      </c>
      <c r="C9" s="10">
        <v>50.5</v>
      </c>
      <c r="D9" s="11">
        <v>73</v>
      </c>
      <c r="E9" s="12">
        <f t="shared" si="0"/>
        <v>57.24999999999999</v>
      </c>
    </row>
    <row r="10" spans="1:5" s="1" customFormat="1" ht="30" customHeight="1">
      <c r="A10" s="8" t="s">
        <v>15</v>
      </c>
      <c r="B10" s="9" t="s">
        <v>16</v>
      </c>
      <c r="C10" s="10">
        <v>69.17</v>
      </c>
      <c r="D10" s="13" t="s">
        <v>17</v>
      </c>
      <c r="E10" s="12">
        <f>C10*0.7</f>
        <v>48.419</v>
      </c>
    </row>
    <row r="11" spans="1:5" s="1" customFormat="1" ht="30" customHeight="1">
      <c r="A11" s="8" t="s">
        <v>15</v>
      </c>
      <c r="B11" s="9" t="s">
        <v>18</v>
      </c>
      <c r="C11" s="10">
        <v>53.58</v>
      </c>
      <c r="D11" s="11">
        <v>79.2</v>
      </c>
      <c r="E11" s="12">
        <f t="shared" si="0"/>
        <v>61.26599999999999</v>
      </c>
    </row>
    <row r="12" spans="1:5" s="1" customFormat="1" ht="30" customHeight="1">
      <c r="A12" s="8" t="s">
        <v>15</v>
      </c>
      <c r="B12" s="9" t="s">
        <v>19</v>
      </c>
      <c r="C12" s="10">
        <v>53.08</v>
      </c>
      <c r="D12" s="11">
        <v>77</v>
      </c>
      <c r="E12" s="12">
        <f t="shared" si="0"/>
        <v>60.256</v>
      </c>
    </row>
    <row r="13" spans="1:5" s="1" customFormat="1" ht="30" customHeight="1">
      <c r="A13" s="8" t="s">
        <v>20</v>
      </c>
      <c r="B13" s="9" t="s">
        <v>21</v>
      </c>
      <c r="C13" s="10">
        <v>64.58</v>
      </c>
      <c r="D13" s="11">
        <v>81.8</v>
      </c>
      <c r="E13" s="12">
        <f t="shared" si="0"/>
        <v>69.746</v>
      </c>
    </row>
    <row r="14" spans="1:5" s="1" customFormat="1" ht="30" customHeight="1">
      <c r="A14" s="8" t="s">
        <v>20</v>
      </c>
      <c r="B14" s="9" t="s">
        <v>22</v>
      </c>
      <c r="C14" s="10">
        <v>59.17</v>
      </c>
      <c r="D14" s="11">
        <v>76.6</v>
      </c>
      <c r="E14" s="12">
        <f t="shared" si="0"/>
        <v>64.399</v>
      </c>
    </row>
    <row r="15" spans="1:5" s="1" customFormat="1" ht="30" customHeight="1">
      <c r="A15" s="8" t="s">
        <v>23</v>
      </c>
      <c r="B15" s="9" t="s">
        <v>24</v>
      </c>
      <c r="C15" s="10">
        <v>71.5</v>
      </c>
      <c r="D15" s="11">
        <v>81.4</v>
      </c>
      <c r="E15" s="12">
        <f t="shared" si="0"/>
        <v>74.47</v>
      </c>
    </row>
    <row r="16" spans="1:5" s="1" customFormat="1" ht="30" customHeight="1">
      <c r="A16" s="8" t="s">
        <v>23</v>
      </c>
      <c r="B16" s="9" t="s">
        <v>25</v>
      </c>
      <c r="C16" s="10">
        <v>71.33</v>
      </c>
      <c r="D16" s="11">
        <v>79.4</v>
      </c>
      <c r="E16" s="12">
        <f t="shared" si="0"/>
        <v>73.751</v>
      </c>
    </row>
    <row r="17" spans="1:5" s="1" customFormat="1" ht="30" customHeight="1">
      <c r="A17" s="8" t="s">
        <v>23</v>
      </c>
      <c r="B17" s="9" t="s">
        <v>26</v>
      </c>
      <c r="C17" s="10">
        <v>69.5</v>
      </c>
      <c r="D17" s="11">
        <v>80.2</v>
      </c>
      <c r="E17" s="12">
        <f t="shared" si="0"/>
        <v>72.71</v>
      </c>
    </row>
    <row r="18" spans="1:5" s="1" customFormat="1" ht="30" customHeight="1">
      <c r="A18" s="8" t="s">
        <v>23</v>
      </c>
      <c r="B18" s="9" t="s">
        <v>27</v>
      </c>
      <c r="C18" s="10">
        <v>62.33</v>
      </c>
      <c r="D18" s="11">
        <v>74.4</v>
      </c>
      <c r="E18" s="12">
        <f t="shared" si="0"/>
        <v>65.951</v>
      </c>
    </row>
    <row r="19" spans="1:9" ht="30" customHeight="1">
      <c r="A19" s="14" t="s">
        <v>23</v>
      </c>
      <c r="B19" s="15" t="s">
        <v>28</v>
      </c>
      <c r="C19" s="16">
        <v>57.83</v>
      </c>
      <c r="D19" s="17">
        <v>75.8</v>
      </c>
      <c r="E19" s="12">
        <f t="shared" si="0"/>
        <v>63.22099999999999</v>
      </c>
      <c r="F19" s="18"/>
      <c r="G19" s="18"/>
      <c r="H19" s="18"/>
      <c r="I19" s="18"/>
    </row>
    <row r="20" spans="1:9" ht="30" customHeight="1">
      <c r="A20" s="14" t="s">
        <v>23</v>
      </c>
      <c r="B20" s="15" t="s">
        <v>29</v>
      </c>
      <c r="C20" s="16">
        <v>53.92</v>
      </c>
      <c r="D20" s="17" t="s">
        <v>17</v>
      </c>
      <c r="E20" s="12">
        <f>C20*0.7</f>
        <v>37.744</v>
      </c>
      <c r="F20" s="18"/>
      <c r="G20" s="18"/>
      <c r="H20" s="18"/>
      <c r="I20" s="18"/>
    </row>
    <row r="21" spans="1:5" s="1" customFormat="1" ht="30" customHeight="1">
      <c r="A21" s="8" t="s">
        <v>30</v>
      </c>
      <c r="B21" s="9" t="s">
        <v>31</v>
      </c>
      <c r="C21" s="10">
        <v>70.92</v>
      </c>
      <c r="D21" s="11">
        <v>83</v>
      </c>
      <c r="E21" s="12">
        <f t="shared" si="0"/>
        <v>74.544</v>
      </c>
    </row>
    <row r="22" spans="1:5" s="1" customFormat="1" ht="30" customHeight="1">
      <c r="A22" s="8" t="s">
        <v>30</v>
      </c>
      <c r="B22" s="9" t="s">
        <v>32</v>
      </c>
      <c r="C22" s="10">
        <v>68.58</v>
      </c>
      <c r="D22" s="11">
        <v>80.6</v>
      </c>
      <c r="E22" s="12">
        <f t="shared" si="0"/>
        <v>72.18599999999999</v>
      </c>
    </row>
    <row r="23" spans="1:5" s="1" customFormat="1" ht="30" customHeight="1">
      <c r="A23" s="8" t="s">
        <v>30</v>
      </c>
      <c r="B23" s="9" t="s">
        <v>33</v>
      </c>
      <c r="C23" s="10">
        <v>67.42</v>
      </c>
      <c r="D23" s="11">
        <v>74.8</v>
      </c>
      <c r="E23" s="12">
        <f t="shared" si="0"/>
        <v>69.63399999999999</v>
      </c>
    </row>
    <row r="24" spans="1:5" s="1" customFormat="1" ht="30" customHeight="1">
      <c r="A24" s="8" t="s">
        <v>30</v>
      </c>
      <c r="B24" s="9" t="s">
        <v>34</v>
      </c>
      <c r="C24" s="10">
        <v>62.5</v>
      </c>
      <c r="D24" s="11">
        <v>75.8</v>
      </c>
      <c r="E24" s="12">
        <f t="shared" si="0"/>
        <v>66.49</v>
      </c>
    </row>
    <row r="25" spans="1:5" s="1" customFormat="1" ht="30" customHeight="1">
      <c r="A25" s="8" t="s">
        <v>30</v>
      </c>
      <c r="B25" s="9" t="s">
        <v>35</v>
      </c>
      <c r="C25" s="10">
        <v>62.5</v>
      </c>
      <c r="D25" s="13" t="s">
        <v>17</v>
      </c>
      <c r="E25" s="12">
        <f>C25*0.7</f>
        <v>43.75</v>
      </c>
    </row>
    <row r="26" spans="1:9" ht="30" customHeight="1">
      <c r="A26" s="14" t="s">
        <v>30</v>
      </c>
      <c r="B26" s="15" t="s">
        <v>36</v>
      </c>
      <c r="C26" s="16">
        <v>60.75</v>
      </c>
      <c r="D26" s="17">
        <v>79.2</v>
      </c>
      <c r="E26" s="12">
        <f t="shared" si="0"/>
        <v>66.285</v>
      </c>
      <c r="F26" s="18"/>
      <c r="G26" s="18"/>
      <c r="H26" s="18"/>
      <c r="I26" s="18"/>
    </row>
    <row r="27" spans="1:5" s="1" customFormat="1" ht="30" customHeight="1">
      <c r="A27" s="8" t="s">
        <v>37</v>
      </c>
      <c r="B27" s="9" t="s">
        <v>38</v>
      </c>
      <c r="C27" s="10">
        <v>64.67</v>
      </c>
      <c r="D27" s="11">
        <v>74.4</v>
      </c>
      <c r="E27" s="12">
        <f t="shared" si="0"/>
        <v>67.589</v>
      </c>
    </row>
    <row r="28" spans="1:5" s="1" customFormat="1" ht="30" customHeight="1">
      <c r="A28" s="8" t="s">
        <v>39</v>
      </c>
      <c r="B28" s="9" t="s">
        <v>40</v>
      </c>
      <c r="C28" s="10">
        <v>69.08</v>
      </c>
      <c r="D28" s="11">
        <v>82.6</v>
      </c>
      <c r="E28" s="12">
        <f t="shared" si="0"/>
        <v>73.136</v>
      </c>
    </row>
    <row r="29" spans="1:5" s="1" customFormat="1" ht="30" customHeight="1">
      <c r="A29" s="8" t="s">
        <v>41</v>
      </c>
      <c r="B29" s="9" t="s">
        <v>42</v>
      </c>
      <c r="C29" s="10">
        <v>59.83</v>
      </c>
      <c r="D29" s="11">
        <v>76</v>
      </c>
      <c r="E29" s="12">
        <f t="shared" si="0"/>
        <v>64.681</v>
      </c>
    </row>
    <row r="30" spans="1:5" s="1" customFormat="1" ht="30" customHeight="1">
      <c r="A30" s="8" t="s">
        <v>41</v>
      </c>
      <c r="B30" s="9" t="s">
        <v>43</v>
      </c>
      <c r="C30" s="10">
        <v>59.58</v>
      </c>
      <c r="D30" s="11">
        <v>83.4</v>
      </c>
      <c r="E30" s="12">
        <f t="shared" si="0"/>
        <v>66.726</v>
      </c>
    </row>
    <row r="31" spans="1:9" ht="30" customHeight="1">
      <c r="A31" s="14" t="s">
        <v>41</v>
      </c>
      <c r="B31" s="15" t="s">
        <v>44</v>
      </c>
      <c r="C31" s="16">
        <v>55.83</v>
      </c>
      <c r="D31" s="17">
        <v>79</v>
      </c>
      <c r="E31" s="12">
        <f t="shared" si="0"/>
        <v>62.78099999999999</v>
      </c>
      <c r="F31" s="18"/>
      <c r="G31" s="18"/>
      <c r="H31" s="18"/>
      <c r="I31" s="18"/>
    </row>
    <row r="32" spans="1:5" s="1" customFormat="1" ht="30" customHeight="1">
      <c r="A32" s="8" t="s">
        <v>45</v>
      </c>
      <c r="B32" s="9" t="s">
        <v>46</v>
      </c>
      <c r="C32" s="10">
        <v>60.92</v>
      </c>
      <c r="D32" s="11">
        <v>77</v>
      </c>
      <c r="E32" s="12">
        <f t="shared" si="0"/>
        <v>65.744</v>
      </c>
    </row>
    <row r="33" spans="1:5" s="1" customFormat="1" ht="30" customHeight="1">
      <c r="A33" s="8" t="s">
        <v>47</v>
      </c>
      <c r="B33" s="9" t="s">
        <v>48</v>
      </c>
      <c r="C33" s="10">
        <v>79.42</v>
      </c>
      <c r="D33" s="11">
        <v>76</v>
      </c>
      <c r="E33" s="12">
        <f t="shared" si="0"/>
        <v>78.394</v>
      </c>
    </row>
    <row r="34" spans="1:5" s="1" customFormat="1" ht="30" customHeight="1">
      <c r="A34" s="8" t="s">
        <v>47</v>
      </c>
      <c r="B34" s="9" t="s">
        <v>49</v>
      </c>
      <c r="C34" s="10">
        <v>70.83</v>
      </c>
      <c r="D34" s="11">
        <v>85.8</v>
      </c>
      <c r="E34" s="12">
        <f t="shared" si="0"/>
        <v>75.321</v>
      </c>
    </row>
    <row r="35" spans="1:5" s="1" customFormat="1" ht="30" customHeight="1">
      <c r="A35" s="8" t="s">
        <v>47</v>
      </c>
      <c r="B35" s="9" t="s">
        <v>50</v>
      </c>
      <c r="C35" s="10">
        <v>67.75</v>
      </c>
      <c r="D35" s="11">
        <v>77.2</v>
      </c>
      <c r="E35" s="12">
        <f t="shared" si="0"/>
        <v>70.585</v>
      </c>
    </row>
    <row r="36" spans="1:5" s="1" customFormat="1" ht="30" customHeight="1">
      <c r="A36" s="8" t="s">
        <v>47</v>
      </c>
      <c r="B36" s="9" t="s">
        <v>51</v>
      </c>
      <c r="C36" s="10">
        <v>65.58</v>
      </c>
      <c r="D36" s="13" t="s">
        <v>17</v>
      </c>
      <c r="E36" s="12">
        <f>C36*0.7</f>
        <v>45.906</v>
      </c>
    </row>
    <row r="37" spans="1:5" s="1" customFormat="1" ht="30" customHeight="1">
      <c r="A37" s="8" t="s">
        <v>47</v>
      </c>
      <c r="B37" s="9" t="s">
        <v>52</v>
      </c>
      <c r="C37" s="10">
        <v>65.17</v>
      </c>
      <c r="D37" s="11">
        <v>76</v>
      </c>
      <c r="E37" s="12">
        <f t="shared" si="0"/>
        <v>68.419</v>
      </c>
    </row>
    <row r="38" spans="1:5" s="1" customFormat="1" ht="30" customHeight="1">
      <c r="A38" s="8" t="s">
        <v>47</v>
      </c>
      <c r="B38" s="9" t="s">
        <v>53</v>
      </c>
      <c r="C38" s="10">
        <v>65</v>
      </c>
      <c r="D38" s="11">
        <v>80</v>
      </c>
      <c r="E38" s="12">
        <f t="shared" si="0"/>
        <v>69.5</v>
      </c>
    </row>
    <row r="39" spans="1:5" s="1" customFormat="1" ht="30" customHeight="1">
      <c r="A39" s="8" t="s">
        <v>47</v>
      </c>
      <c r="B39" s="9" t="s">
        <v>54</v>
      </c>
      <c r="C39" s="10">
        <v>64.83</v>
      </c>
      <c r="D39" s="11">
        <v>78.6</v>
      </c>
      <c r="E39" s="12">
        <f t="shared" si="0"/>
        <v>68.96099999999998</v>
      </c>
    </row>
    <row r="40" spans="1:5" s="1" customFormat="1" ht="30" customHeight="1">
      <c r="A40" s="8" t="s">
        <v>47</v>
      </c>
      <c r="B40" s="9" t="s">
        <v>55</v>
      </c>
      <c r="C40" s="10">
        <v>61.5</v>
      </c>
      <c r="D40" s="11">
        <v>80.2</v>
      </c>
      <c r="E40" s="12">
        <f t="shared" si="0"/>
        <v>67.11</v>
      </c>
    </row>
    <row r="41" spans="1:5" s="1" customFormat="1" ht="30" customHeight="1">
      <c r="A41" s="8" t="s">
        <v>47</v>
      </c>
      <c r="B41" s="9" t="s">
        <v>56</v>
      </c>
      <c r="C41" s="10">
        <v>61.08</v>
      </c>
      <c r="D41" s="11">
        <v>74.6</v>
      </c>
      <c r="E41" s="12">
        <f t="shared" si="0"/>
        <v>65.136</v>
      </c>
    </row>
    <row r="42" spans="1:5" s="1" customFormat="1" ht="30" customHeight="1">
      <c r="A42" s="8" t="s">
        <v>47</v>
      </c>
      <c r="B42" s="9" t="s">
        <v>57</v>
      </c>
      <c r="C42" s="10">
        <v>61</v>
      </c>
      <c r="D42" s="11">
        <v>79.4</v>
      </c>
      <c r="E42" s="12">
        <f t="shared" si="0"/>
        <v>66.52</v>
      </c>
    </row>
    <row r="43" spans="1:5" s="1" customFormat="1" ht="30" customHeight="1">
      <c r="A43" s="8" t="s">
        <v>47</v>
      </c>
      <c r="B43" s="9" t="s">
        <v>58</v>
      </c>
      <c r="C43" s="10">
        <v>60.5</v>
      </c>
      <c r="D43" s="11">
        <v>67.6</v>
      </c>
      <c r="E43" s="12">
        <f t="shared" si="0"/>
        <v>62.629999999999995</v>
      </c>
    </row>
    <row r="44" spans="1:5" s="1" customFormat="1" ht="30" customHeight="1">
      <c r="A44" s="8" t="s">
        <v>47</v>
      </c>
      <c r="B44" s="9" t="s">
        <v>59</v>
      </c>
      <c r="C44" s="10">
        <v>60.42</v>
      </c>
      <c r="D44" s="11">
        <v>74.2</v>
      </c>
      <c r="E44" s="12">
        <f t="shared" si="0"/>
        <v>64.554</v>
      </c>
    </row>
    <row r="45" spans="1:5" s="1" customFormat="1" ht="30" customHeight="1">
      <c r="A45" s="8" t="s">
        <v>47</v>
      </c>
      <c r="B45" s="9" t="s">
        <v>60</v>
      </c>
      <c r="C45" s="10">
        <v>59.42</v>
      </c>
      <c r="D45" s="11">
        <v>75.6</v>
      </c>
      <c r="E45" s="12">
        <f t="shared" si="0"/>
        <v>64.274</v>
      </c>
    </row>
    <row r="46" spans="1:5" s="1" customFormat="1" ht="30" customHeight="1">
      <c r="A46" s="8" t="s">
        <v>47</v>
      </c>
      <c r="B46" s="9" t="s">
        <v>61</v>
      </c>
      <c r="C46" s="10">
        <v>59.25</v>
      </c>
      <c r="D46" s="11">
        <v>77.4</v>
      </c>
      <c r="E46" s="12">
        <f t="shared" si="0"/>
        <v>64.695</v>
      </c>
    </row>
    <row r="47" spans="1:5" s="1" customFormat="1" ht="30" customHeight="1">
      <c r="A47" s="8" t="s">
        <v>47</v>
      </c>
      <c r="B47" s="9" t="s">
        <v>62</v>
      </c>
      <c r="C47" s="10">
        <v>59.17</v>
      </c>
      <c r="D47" s="11">
        <v>74.8</v>
      </c>
      <c r="E47" s="12">
        <f t="shared" si="0"/>
        <v>63.858999999999995</v>
      </c>
    </row>
    <row r="48" spans="1:5" s="1" customFormat="1" ht="30" customHeight="1">
      <c r="A48" s="8" t="s">
        <v>47</v>
      </c>
      <c r="B48" s="9" t="s">
        <v>63</v>
      </c>
      <c r="C48" s="10">
        <v>58.67</v>
      </c>
      <c r="D48" s="11">
        <v>73.8</v>
      </c>
      <c r="E48" s="12">
        <f t="shared" si="0"/>
        <v>63.20899999999999</v>
      </c>
    </row>
    <row r="49" spans="1:5" s="1" customFormat="1" ht="30" customHeight="1">
      <c r="A49" s="8" t="s">
        <v>47</v>
      </c>
      <c r="B49" s="9" t="s">
        <v>64</v>
      </c>
      <c r="C49" s="10">
        <v>58.08</v>
      </c>
      <c r="D49" s="11">
        <v>73.6</v>
      </c>
      <c r="E49" s="12">
        <f t="shared" si="0"/>
        <v>62.736</v>
      </c>
    </row>
    <row r="50" spans="1:5" s="1" customFormat="1" ht="30" customHeight="1">
      <c r="A50" s="8" t="s">
        <v>47</v>
      </c>
      <c r="B50" s="9" t="s">
        <v>65</v>
      </c>
      <c r="C50" s="10">
        <v>57.83</v>
      </c>
      <c r="D50" s="11">
        <v>75.2</v>
      </c>
      <c r="E50" s="12">
        <f t="shared" si="0"/>
        <v>63.041</v>
      </c>
    </row>
    <row r="51" spans="1:5" s="1" customFormat="1" ht="30" customHeight="1">
      <c r="A51" s="8" t="s">
        <v>47</v>
      </c>
      <c r="B51" s="9" t="s">
        <v>66</v>
      </c>
      <c r="C51" s="10">
        <v>57.42</v>
      </c>
      <c r="D51" s="11">
        <v>75</v>
      </c>
      <c r="E51" s="12">
        <f t="shared" si="0"/>
        <v>62.693999999999996</v>
      </c>
    </row>
    <row r="52" spans="1:9" ht="30" customHeight="1">
      <c r="A52" s="14" t="s">
        <v>47</v>
      </c>
      <c r="B52" s="15" t="s">
        <v>67</v>
      </c>
      <c r="C52" s="16">
        <v>57.08</v>
      </c>
      <c r="D52" s="17">
        <v>79.2</v>
      </c>
      <c r="E52" s="12">
        <f t="shared" si="0"/>
        <v>63.715999999999994</v>
      </c>
      <c r="F52" s="18"/>
      <c r="G52" s="18"/>
      <c r="H52" s="18"/>
      <c r="I52" s="18"/>
    </row>
    <row r="53" spans="1:8" ht="30" customHeight="1">
      <c r="A53" s="14" t="s">
        <v>47</v>
      </c>
      <c r="B53" s="15" t="s">
        <v>68</v>
      </c>
      <c r="C53" s="16">
        <v>56.92</v>
      </c>
      <c r="D53" s="17">
        <v>79</v>
      </c>
      <c r="E53" s="12">
        <f t="shared" si="0"/>
        <v>63.544</v>
      </c>
      <c r="F53" s="18"/>
      <c r="G53" s="18"/>
      <c r="H53" s="18"/>
    </row>
    <row r="54" spans="1:8" ht="30" customHeight="1">
      <c r="A54" s="14" t="s">
        <v>47</v>
      </c>
      <c r="B54" s="15" t="s">
        <v>69</v>
      </c>
      <c r="C54" s="16">
        <v>56.75</v>
      </c>
      <c r="D54" s="17">
        <v>74</v>
      </c>
      <c r="E54" s="12">
        <f t="shared" si="0"/>
        <v>61.925</v>
      </c>
      <c r="F54" s="18"/>
      <c r="G54" s="18"/>
      <c r="H54" s="18"/>
    </row>
    <row r="55" spans="1:8" ht="30" customHeight="1">
      <c r="A55" s="14" t="s">
        <v>47</v>
      </c>
      <c r="B55" s="15" t="s">
        <v>70</v>
      </c>
      <c r="C55" s="16">
        <v>56.25</v>
      </c>
      <c r="D55" s="17">
        <v>74.2</v>
      </c>
      <c r="E55" s="12">
        <f t="shared" si="0"/>
        <v>61.635000000000005</v>
      </c>
      <c r="F55" s="18"/>
      <c r="G55" s="18"/>
      <c r="H55" s="18"/>
    </row>
    <row r="56" spans="1:8" ht="30" customHeight="1">
      <c r="A56" s="14" t="s">
        <v>47</v>
      </c>
      <c r="B56" s="15" t="s">
        <v>71</v>
      </c>
      <c r="C56" s="16">
        <v>56.17</v>
      </c>
      <c r="D56" s="17">
        <v>65.4</v>
      </c>
      <c r="E56" s="12">
        <f t="shared" si="0"/>
        <v>58.93899999999999</v>
      </c>
      <c r="F56" s="18"/>
      <c r="G56" s="18"/>
      <c r="H56" s="18"/>
    </row>
    <row r="57" spans="1:5" s="1" customFormat="1" ht="30" customHeight="1">
      <c r="A57" s="8" t="s">
        <v>72</v>
      </c>
      <c r="B57" s="9" t="s">
        <v>73</v>
      </c>
      <c r="C57" s="10">
        <v>78.25</v>
      </c>
      <c r="D57" s="13" t="s">
        <v>17</v>
      </c>
      <c r="E57" s="12">
        <f>C57*0.7</f>
        <v>54.775</v>
      </c>
    </row>
    <row r="58" spans="1:5" s="1" customFormat="1" ht="30" customHeight="1">
      <c r="A58" s="8" t="s">
        <v>72</v>
      </c>
      <c r="B58" s="9" t="s">
        <v>74</v>
      </c>
      <c r="C58" s="10">
        <v>77.83</v>
      </c>
      <c r="D58" s="11">
        <v>77.2</v>
      </c>
      <c r="E58" s="12">
        <f t="shared" si="0"/>
        <v>77.64099999999999</v>
      </c>
    </row>
    <row r="59" spans="1:5" s="1" customFormat="1" ht="30" customHeight="1">
      <c r="A59" s="8" t="s">
        <v>72</v>
      </c>
      <c r="B59" s="9" t="s">
        <v>75</v>
      </c>
      <c r="C59" s="10">
        <v>76.33</v>
      </c>
      <c r="D59" s="11">
        <v>87.4</v>
      </c>
      <c r="E59" s="12">
        <f t="shared" si="0"/>
        <v>79.651</v>
      </c>
    </row>
    <row r="60" spans="1:5" s="1" customFormat="1" ht="30" customHeight="1">
      <c r="A60" s="8" t="s">
        <v>72</v>
      </c>
      <c r="B60" s="9" t="s">
        <v>76</v>
      </c>
      <c r="C60" s="10">
        <v>72.25</v>
      </c>
      <c r="D60" s="11">
        <v>80.8</v>
      </c>
      <c r="E60" s="12">
        <f t="shared" si="0"/>
        <v>74.815</v>
      </c>
    </row>
    <row r="61" spans="1:9" ht="30" customHeight="1">
      <c r="A61" s="14" t="s">
        <v>72</v>
      </c>
      <c r="B61" s="15" t="s">
        <v>77</v>
      </c>
      <c r="C61" s="16">
        <v>67.42</v>
      </c>
      <c r="D61" s="17">
        <v>81.8</v>
      </c>
      <c r="E61" s="12">
        <f t="shared" si="0"/>
        <v>71.734</v>
      </c>
      <c r="F61" s="18"/>
      <c r="G61" s="18"/>
      <c r="H61" s="18"/>
      <c r="I61" s="18"/>
    </row>
    <row r="62" spans="1:5" s="1" customFormat="1" ht="30" customHeight="1">
      <c r="A62" s="8" t="s">
        <v>78</v>
      </c>
      <c r="B62" s="9" t="s">
        <v>79</v>
      </c>
      <c r="C62" s="10">
        <v>69.5</v>
      </c>
      <c r="D62" s="11">
        <v>74.5</v>
      </c>
      <c r="E62" s="12">
        <f t="shared" si="0"/>
        <v>71</v>
      </c>
    </row>
    <row r="63" spans="1:5" s="1" customFormat="1" ht="30" customHeight="1">
      <c r="A63" s="8" t="s">
        <v>78</v>
      </c>
      <c r="B63" s="9" t="s">
        <v>80</v>
      </c>
      <c r="C63" s="10">
        <v>66.42</v>
      </c>
      <c r="D63" s="11">
        <v>79.5</v>
      </c>
      <c r="E63" s="12">
        <f t="shared" si="0"/>
        <v>70.344</v>
      </c>
    </row>
    <row r="64" spans="1:5" s="1" customFormat="1" ht="30" customHeight="1">
      <c r="A64" s="8" t="s">
        <v>78</v>
      </c>
      <c r="B64" s="9" t="s">
        <v>81</v>
      </c>
      <c r="C64" s="10">
        <v>65.83</v>
      </c>
      <c r="D64" s="11">
        <v>76.5</v>
      </c>
      <c r="E64" s="12">
        <f t="shared" si="0"/>
        <v>69.03099999999999</v>
      </c>
    </row>
    <row r="65" spans="1:5" s="1" customFormat="1" ht="30" customHeight="1">
      <c r="A65" s="8" t="s">
        <v>78</v>
      </c>
      <c r="B65" s="9" t="s">
        <v>82</v>
      </c>
      <c r="C65" s="10">
        <v>65.42</v>
      </c>
      <c r="D65" s="11">
        <v>80.2</v>
      </c>
      <c r="E65" s="12">
        <f t="shared" si="0"/>
        <v>69.854</v>
      </c>
    </row>
    <row r="66" spans="1:5" s="1" customFormat="1" ht="30" customHeight="1">
      <c r="A66" s="8" t="s">
        <v>78</v>
      </c>
      <c r="B66" s="9" t="s">
        <v>83</v>
      </c>
      <c r="C66" s="10">
        <v>65.25</v>
      </c>
      <c r="D66" s="11">
        <v>73.7</v>
      </c>
      <c r="E66" s="12">
        <f t="shared" si="0"/>
        <v>67.785</v>
      </c>
    </row>
    <row r="67" spans="1:5" s="1" customFormat="1" ht="30" customHeight="1">
      <c r="A67" s="8" t="s">
        <v>78</v>
      </c>
      <c r="B67" s="9" t="s">
        <v>84</v>
      </c>
      <c r="C67" s="10">
        <v>65.25</v>
      </c>
      <c r="D67" s="11">
        <v>76</v>
      </c>
      <c r="E67" s="12">
        <f t="shared" si="0"/>
        <v>68.475</v>
      </c>
    </row>
    <row r="68" spans="1:5" s="1" customFormat="1" ht="30" customHeight="1">
      <c r="A68" s="8" t="s">
        <v>78</v>
      </c>
      <c r="B68" s="9" t="s">
        <v>85</v>
      </c>
      <c r="C68" s="10">
        <v>64.92</v>
      </c>
      <c r="D68" s="11">
        <v>74.4</v>
      </c>
      <c r="E68" s="12">
        <f aca="true" t="shared" si="1" ref="E68:E85">C68*0.7+D68*0.3</f>
        <v>67.764</v>
      </c>
    </row>
    <row r="69" spans="1:5" s="1" customFormat="1" ht="30" customHeight="1">
      <c r="A69" s="8" t="s">
        <v>78</v>
      </c>
      <c r="B69" s="9" t="s">
        <v>86</v>
      </c>
      <c r="C69" s="10">
        <v>64.83</v>
      </c>
      <c r="D69" s="11">
        <v>79.4</v>
      </c>
      <c r="E69" s="12">
        <f t="shared" si="1"/>
        <v>69.201</v>
      </c>
    </row>
    <row r="70" spans="1:5" s="1" customFormat="1" ht="30" customHeight="1">
      <c r="A70" s="8" t="s">
        <v>78</v>
      </c>
      <c r="B70" s="9" t="s">
        <v>87</v>
      </c>
      <c r="C70" s="10">
        <v>64.83</v>
      </c>
      <c r="D70" s="11">
        <v>73.5</v>
      </c>
      <c r="E70" s="12">
        <f t="shared" si="1"/>
        <v>67.431</v>
      </c>
    </row>
    <row r="71" spans="1:5" s="1" customFormat="1" ht="30" customHeight="1">
      <c r="A71" s="8" t="s">
        <v>78</v>
      </c>
      <c r="B71" s="9" t="s">
        <v>88</v>
      </c>
      <c r="C71" s="10">
        <v>63.5</v>
      </c>
      <c r="D71" s="11">
        <v>70.5</v>
      </c>
      <c r="E71" s="12">
        <f t="shared" si="1"/>
        <v>65.6</v>
      </c>
    </row>
    <row r="72" spans="1:5" s="1" customFormat="1" ht="30" customHeight="1">
      <c r="A72" s="8" t="s">
        <v>78</v>
      </c>
      <c r="B72" s="9" t="s">
        <v>89</v>
      </c>
      <c r="C72" s="10">
        <v>62.75</v>
      </c>
      <c r="D72" s="11">
        <v>74.7</v>
      </c>
      <c r="E72" s="12">
        <f t="shared" si="1"/>
        <v>66.335</v>
      </c>
    </row>
    <row r="73" spans="1:5" s="1" customFormat="1" ht="30" customHeight="1">
      <c r="A73" s="8" t="s">
        <v>78</v>
      </c>
      <c r="B73" s="9" t="s">
        <v>90</v>
      </c>
      <c r="C73" s="10">
        <v>61.92</v>
      </c>
      <c r="D73" s="11">
        <v>75.7</v>
      </c>
      <c r="E73" s="12">
        <f t="shared" si="1"/>
        <v>66.054</v>
      </c>
    </row>
    <row r="74" spans="1:5" s="1" customFormat="1" ht="30" customHeight="1">
      <c r="A74" s="8" t="s">
        <v>78</v>
      </c>
      <c r="B74" s="9" t="s">
        <v>91</v>
      </c>
      <c r="C74" s="10">
        <v>61</v>
      </c>
      <c r="D74" s="11">
        <v>72.2</v>
      </c>
      <c r="E74" s="12">
        <f t="shared" si="1"/>
        <v>64.36</v>
      </c>
    </row>
    <row r="75" spans="1:5" s="1" customFormat="1" ht="30" customHeight="1">
      <c r="A75" s="8" t="s">
        <v>78</v>
      </c>
      <c r="B75" s="9" t="s">
        <v>92</v>
      </c>
      <c r="C75" s="10">
        <v>60.92</v>
      </c>
      <c r="D75" s="11">
        <v>77.8</v>
      </c>
      <c r="E75" s="12">
        <f t="shared" si="1"/>
        <v>65.984</v>
      </c>
    </row>
    <row r="76" spans="1:5" s="1" customFormat="1" ht="30" customHeight="1">
      <c r="A76" s="8" t="s">
        <v>78</v>
      </c>
      <c r="B76" s="9" t="s">
        <v>93</v>
      </c>
      <c r="C76" s="10">
        <v>60.83</v>
      </c>
      <c r="D76" s="11">
        <v>74.2</v>
      </c>
      <c r="E76" s="12">
        <f t="shared" si="1"/>
        <v>64.841</v>
      </c>
    </row>
    <row r="77" spans="1:5" s="1" customFormat="1" ht="30" customHeight="1">
      <c r="A77" s="8" t="s">
        <v>78</v>
      </c>
      <c r="B77" s="9" t="s">
        <v>94</v>
      </c>
      <c r="C77" s="10">
        <v>60.5</v>
      </c>
      <c r="D77" s="11">
        <v>75.7</v>
      </c>
      <c r="E77" s="12">
        <f t="shared" si="1"/>
        <v>65.06</v>
      </c>
    </row>
    <row r="78" spans="1:5" s="1" customFormat="1" ht="30" customHeight="1">
      <c r="A78" s="8" t="s">
        <v>78</v>
      </c>
      <c r="B78" s="9" t="s">
        <v>95</v>
      </c>
      <c r="C78" s="10">
        <v>60.5</v>
      </c>
      <c r="D78" s="11">
        <v>73.3</v>
      </c>
      <c r="E78" s="12">
        <f t="shared" si="1"/>
        <v>64.33999999999999</v>
      </c>
    </row>
    <row r="79" spans="1:5" s="1" customFormat="1" ht="30" customHeight="1">
      <c r="A79" s="8" t="s">
        <v>78</v>
      </c>
      <c r="B79" s="9" t="s">
        <v>96</v>
      </c>
      <c r="C79" s="10">
        <v>59.5</v>
      </c>
      <c r="D79" s="11">
        <v>74</v>
      </c>
      <c r="E79" s="12">
        <f t="shared" si="1"/>
        <v>63.849999999999994</v>
      </c>
    </row>
    <row r="80" spans="1:5" s="1" customFormat="1" ht="30" customHeight="1">
      <c r="A80" s="8" t="s">
        <v>78</v>
      </c>
      <c r="B80" s="9" t="s">
        <v>97</v>
      </c>
      <c r="C80" s="10">
        <v>58.5</v>
      </c>
      <c r="D80" s="11">
        <v>63.2</v>
      </c>
      <c r="E80" s="12">
        <f t="shared" si="1"/>
        <v>59.91</v>
      </c>
    </row>
    <row r="81" spans="1:5" s="1" customFormat="1" ht="30" customHeight="1">
      <c r="A81" s="8" t="s">
        <v>78</v>
      </c>
      <c r="B81" s="9" t="s">
        <v>98</v>
      </c>
      <c r="C81" s="10">
        <v>58.25</v>
      </c>
      <c r="D81" s="11">
        <v>74.6</v>
      </c>
      <c r="E81" s="12">
        <f t="shared" si="1"/>
        <v>63.155</v>
      </c>
    </row>
    <row r="82" spans="1:5" s="1" customFormat="1" ht="30" customHeight="1">
      <c r="A82" s="8" t="s">
        <v>78</v>
      </c>
      <c r="B82" s="9" t="s">
        <v>99</v>
      </c>
      <c r="C82" s="10">
        <v>57.92</v>
      </c>
      <c r="D82" s="11">
        <v>67.5</v>
      </c>
      <c r="E82" s="12">
        <f t="shared" si="1"/>
        <v>60.794</v>
      </c>
    </row>
    <row r="83" spans="1:5" s="1" customFormat="1" ht="30" customHeight="1">
      <c r="A83" s="8" t="s">
        <v>78</v>
      </c>
      <c r="B83" s="9" t="s">
        <v>100</v>
      </c>
      <c r="C83" s="10">
        <v>57.83</v>
      </c>
      <c r="D83" s="11">
        <v>69.4</v>
      </c>
      <c r="E83" s="12">
        <f t="shared" si="1"/>
        <v>61.300999999999995</v>
      </c>
    </row>
    <row r="84" spans="1:5" s="1" customFormat="1" ht="30" customHeight="1">
      <c r="A84" s="8" t="s">
        <v>78</v>
      </c>
      <c r="B84" s="9" t="s">
        <v>101</v>
      </c>
      <c r="C84" s="10">
        <v>57.83</v>
      </c>
      <c r="D84" s="11">
        <v>67.5</v>
      </c>
      <c r="E84" s="12">
        <f t="shared" si="1"/>
        <v>60.730999999999995</v>
      </c>
    </row>
    <row r="85" spans="1:8" ht="30" customHeight="1">
      <c r="A85" s="14" t="s">
        <v>78</v>
      </c>
      <c r="B85" s="15" t="s">
        <v>102</v>
      </c>
      <c r="C85" s="16">
        <v>57.5</v>
      </c>
      <c r="D85" s="17">
        <v>70.3</v>
      </c>
      <c r="E85" s="12">
        <f t="shared" si="1"/>
        <v>61.34</v>
      </c>
      <c r="F85" s="18"/>
      <c r="G85" s="18"/>
      <c r="H85" s="18"/>
    </row>
    <row r="86" spans="6:9" ht="30" customHeight="1">
      <c r="F86" s="18"/>
      <c r="G86" s="18"/>
      <c r="H86" s="18"/>
      <c r="I86" s="18"/>
    </row>
    <row r="87" spans="6:9" ht="30" customHeight="1">
      <c r="F87" s="18"/>
      <c r="G87" s="18"/>
      <c r="H87" s="18"/>
      <c r="I87" s="18"/>
    </row>
  </sheetData>
  <sheetProtection/>
  <mergeCells count="1">
    <mergeCell ref="A1:E1"/>
  </mergeCells>
  <printOptions/>
  <pageMargins left="0.75" right="0.75" top="0.98" bottom="0.98" header="0.51" footer="0.51"/>
  <pageSetup orientation="portrait" paperSize="9"/>
  <rowBreaks count="2" manualBreakCount="2">
    <brk id="28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hsasee</dc:creator>
  <cp:keywords/>
  <dc:description/>
  <cp:lastModifiedBy>万佛春晓</cp:lastModifiedBy>
  <cp:lastPrinted>2018-07-28T07:17:00Z</cp:lastPrinted>
  <dcterms:created xsi:type="dcterms:W3CDTF">2018-07-25T02:31:00Z</dcterms:created>
  <dcterms:modified xsi:type="dcterms:W3CDTF">2018-08-03T01:05:14Z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