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<sst xmlns="http://schemas.openxmlformats.org/spreadsheetml/2006/main" count="104" uniqueCount="68">
  <si>
    <t>附件1：广州中医药大学顺德医院附属均安医院公开招聘工作人员职位表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</si>
  <si>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</si>
  <si>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</si>
  <si>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</si>
  <si>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</si>
  <si>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</si>
  <si>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</si>
  <si>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</si>
  <si>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</si>
  <si>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</si>
  <si>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</si>
  <si>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内分泌科医师</t>
  </si>
  <si>
    <r>
      <t>JA</t>
    </r>
    <r>
      <rPr>
        <sz val="10"/>
        <rFont val="宋体"/>
        <family val="0"/>
      </rPr>
      <t>2</t>
    </r>
    <r>
      <rPr>
        <sz val="10"/>
        <rFont val="宋体"/>
        <family val="0"/>
      </rPr>
      <t>7001</t>
    </r>
  </si>
  <si>
    <t>35周岁以下</t>
  </si>
  <si>
    <t>研究生</t>
  </si>
  <si>
    <t xml:space="preserve">      学位不限</t>
  </si>
  <si>
    <t>内科学、中医内科学、中西医结合临床</t>
  </si>
  <si>
    <t xml:space="preserve">社会人员  应届毕业生  </t>
  </si>
  <si>
    <r>
      <t>1.</t>
    </r>
    <r>
      <rPr>
        <sz val="10"/>
        <rFont val="宋体"/>
        <family val="0"/>
      </rPr>
      <t>社会人员需取得执业医师资格；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40周岁； 3.未取得医师资格证的，入职后3年内须考取相应的医师资格证。</t>
    </r>
  </si>
  <si>
    <t>内科医师</t>
  </si>
  <si>
    <r>
      <t>JA</t>
    </r>
    <r>
      <rPr>
        <sz val="10"/>
        <rFont val="宋体"/>
        <family val="0"/>
      </rPr>
      <t>27002</t>
    </r>
  </si>
  <si>
    <t>本科或以上</t>
  </si>
  <si>
    <t xml:space="preserve">临床医学、内科学               </t>
  </si>
  <si>
    <t xml:space="preserve">社会人员   </t>
  </si>
  <si>
    <r>
      <t>1.</t>
    </r>
    <r>
      <rPr>
        <sz val="10"/>
        <rFont val="宋体"/>
        <family val="0"/>
      </rPr>
      <t>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40</t>
    </r>
    <r>
      <rPr>
        <sz val="10"/>
        <rFont val="宋体"/>
        <family val="0"/>
      </rPr>
      <t>周岁。</t>
    </r>
    <r>
      <rPr>
        <sz val="10"/>
        <rFont val="宋体"/>
        <family val="0"/>
      </rPr>
      <t xml:space="preserve">                                 </t>
    </r>
  </si>
  <si>
    <t>五官科医师</t>
  </si>
  <si>
    <r>
      <t>JA</t>
    </r>
    <r>
      <rPr>
        <sz val="10"/>
        <rFont val="宋体"/>
        <family val="0"/>
      </rPr>
      <t>27003</t>
    </r>
  </si>
  <si>
    <t xml:space="preserve">本科：临床医学、中医学、中西医结合临床                                研究生：眼科学、耳鼻咽喉科学、中医五官科学、中西医结合临床               </t>
  </si>
  <si>
    <r>
      <t>1.</t>
    </r>
    <r>
      <rPr>
        <sz val="10"/>
        <rFont val="宋体"/>
        <family val="0"/>
      </rPr>
      <t>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</t>
    </r>
    <r>
      <rPr>
        <sz val="10"/>
        <rFont val="宋体"/>
        <family val="0"/>
      </rPr>
      <t>5周岁。</t>
    </r>
    <r>
      <rPr>
        <sz val="10"/>
        <rFont val="宋体"/>
        <family val="0"/>
      </rPr>
      <t xml:space="preserve">                                 </t>
    </r>
  </si>
  <si>
    <t>皮肤科医师</t>
  </si>
  <si>
    <r>
      <t>JA</t>
    </r>
    <r>
      <rPr>
        <sz val="10"/>
        <rFont val="宋体"/>
        <family val="0"/>
      </rPr>
      <t>27004</t>
    </r>
  </si>
  <si>
    <t>本科：临床医学、中医学、中西医临床医学
研究生：皮肤病与性病学、中医外科学、中西医结合临床</t>
  </si>
  <si>
    <r>
      <t xml:space="preserve">社会人员 </t>
    </r>
    <r>
      <rPr>
        <sz val="10"/>
        <rFont val="宋体"/>
        <family val="0"/>
      </rPr>
      <t xml:space="preserve"> </t>
    </r>
  </si>
  <si>
    <r>
      <t>1.需取得执业医师资格；                               2.取得主治医师以上资格的可以放宽到4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周岁。                                 </t>
    </r>
  </si>
  <si>
    <t>急诊科医师</t>
  </si>
  <si>
    <r>
      <t>JA</t>
    </r>
    <r>
      <rPr>
        <sz val="10"/>
        <rFont val="宋体"/>
        <family val="0"/>
      </rPr>
      <t>27005</t>
    </r>
  </si>
  <si>
    <t xml:space="preserve">临床医学、内科学、外科学、急诊医学               </t>
  </si>
  <si>
    <t>儿科医师</t>
  </si>
  <si>
    <r>
      <t>JA</t>
    </r>
    <r>
      <rPr>
        <sz val="10"/>
        <rFont val="宋体"/>
        <family val="0"/>
      </rPr>
      <t>27006</t>
    </r>
  </si>
  <si>
    <t>本科：临床医学、中医学、中西医临床医学                                研究生：儿科学、中医儿科学、中西医结合临床</t>
  </si>
  <si>
    <r>
      <t>1.</t>
    </r>
    <r>
      <rPr>
        <sz val="10"/>
        <rFont val="宋体"/>
        <family val="0"/>
      </rPr>
      <t>社会人员需取得执业医师资格；</t>
    </r>
    <r>
      <rPr>
        <sz val="10"/>
        <rFont val="宋体"/>
        <family val="0"/>
      </rPr>
      <t xml:space="preserve">                               2.</t>
    </r>
    <r>
      <rPr>
        <sz val="10"/>
        <rFont val="宋体"/>
        <family val="0"/>
      </rPr>
      <t>取得主治医师以上资格的可以放宽到</t>
    </r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周岁； 3.未取得医师资格证的，入职后3年内须考取相应的医师资格证。</t>
    </r>
  </si>
  <si>
    <t>麻醉医师</t>
  </si>
  <si>
    <r>
      <t>JA</t>
    </r>
    <r>
      <rPr>
        <sz val="10"/>
        <rFont val="宋体"/>
        <family val="0"/>
      </rPr>
      <t>27007</t>
    </r>
  </si>
  <si>
    <t>临床医学、麻醉学</t>
  </si>
  <si>
    <r>
      <t>1.社会人员需取得执业医师资格，学历可以放宽到大专；取得主治医师以上资格的可以放宽到</t>
    </r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周岁； </t>
    </r>
    <r>
      <rPr>
        <sz val="10"/>
        <rFont val="宋体"/>
        <family val="0"/>
      </rPr>
      <t xml:space="preserve">                                   2</t>
    </r>
    <r>
      <rPr>
        <sz val="10"/>
        <rFont val="宋体"/>
        <family val="0"/>
      </rPr>
      <t>.未取得医师资格证的，入职后3年内须考取相应的医师资格证。</t>
    </r>
  </si>
  <si>
    <t>B超医师</t>
  </si>
  <si>
    <r>
      <t>JA</t>
    </r>
    <r>
      <rPr>
        <sz val="10"/>
        <rFont val="宋体"/>
        <family val="0"/>
      </rPr>
      <t>27008</t>
    </r>
  </si>
  <si>
    <t>大专或以上</t>
  </si>
  <si>
    <t>临床医学、医学影像学</t>
  </si>
  <si>
    <r>
      <t>JA</t>
    </r>
    <r>
      <rPr>
        <sz val="10"/>
        <rFont val="宋体"/>
        <family val="0"/>
      </rPr>
      <t>27009</t>
    </r>
  </si>
  <si>
    <t xml:space="preserve"> 应届毕业生</t>
  </si>
  <si>
    <t>未取得医师资格证的，入职后3年内须考取相应的医师资格证。</t>
  </si>
  <si>
    <t>放射医师</t>
  </si>
  <si>
    <r>
      <t>JA</t>
    </r>
    <r>
      <rPr>
        <sz val="10"/>
        <rFont val="宋体"/>
        <family val="0"/>
      </rPr>
      <t>27010</t>
    </r>
  </si>
  <si>
    <t>放射技师</t>
  </si>
  <si>
    <r>
      <t>JA</t>
    </r>
    <r>
      <rPr>
        <sz val="10"/>
        <rFont val="宋体"/>
        <family val="0"/>
      </rPr>
      <t>27011</t>
    </r>
  </si>
  <si>
    <t>医学影像技术</t>
  </si>
  <si>
    <t>未取得技师（技士）资格证的，入职后3年内须考取相应的技师（技士）资格证。</t>
  </si>
  <si>
    <t>检验技师</t>
  </si>
  <si>
    <r>
      <t>JA</t>
    </r>
    <r>
      <rPr>
        <sz val="10"/>
        <rFont val="宋体"/>
        <family val="0"/>
      </rPr>
      <t>27012</t>
    </r>
  </si>
  <si>
    <t>30周岁以下</t>
  </si>
  <si>
    <t>医学检验技术</t>
  </si>
  <si>
    <t>未取得技师资格证的，入职后3年内须考取相应的技师资格证。</t>
  </si>
  <si>
    <t>办公室文员</t>
  </si>
  <si>
    <r>
      <t>JA</t>
    </r>
    <r>
      <rPr>
        <sz val="10"/>
        <rFont val="宋体"/>
        <family val="0"/>
      </rPr>
      <t>27013</t>
    </r>
  </si>
  <si>
    <t>汉语言文学、汉语言、新闻学、编辑出版学、网络与新媒体</t>
  </si>
  <si>
    <t>合计</t>
  </si>
  <si>
    <t>注：1.30周岁以下为1987年8月20日后出生，35周岁以下为1982年8月20日后出生,40周岁以下为1977年8月20日后出生，45周岁以下为1972年8月20日后出生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</si>
</sst>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7" fillId="11" borderId="0" applyNumberFormat="0" applyBorder="0" applyAlignment="0" applyProtection="0"/>
    <xf numFmtId="0" fontId="10" fillId="0" borderId="5" applyNumberFormat="0" applyFill="0" applyAlignment="0" applyProtection="0"/>
    <xf numFmtId="0" fontId="7" fillId="12" borderId="0" applyNumberFormat="0" applyBorder="0" applyAlignment="0" applyProtection="0"/>
    <xf numFmtId="0" fontId="25" fillId="8" borderId="6" applyNumberFormat="0" applyAlignment="0" applyProtection="0"/>
    <xf numFmtId="0" fontId="15" fillId="13" borderId="0" applyNumberFormat="0" applyBorder="0" applyAlignment="0" applyProtection="0"/>
    <xf numFmtId="0" fontId="19" fillId="8" borderId="1" applyNumberFormat="0" applyAlignment="0" applyProtection="0"/>
    <xf numFmtId="0" fontId="14" fillId="14" borderId="7" applyNumberFormat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5" fillId="16" borderId="0" applyNumberFormat="0" applyBorder="0" applyAlignment="0" applyProtection="0"/>
    <xf numFmtId="0" fontId="24" fillId="3" borderId="0" applyNumberFormat="0" applyBorder="0" applyAlignment="0" applyProtection="0"/>
    <xf numFmtId="0" fontId="13" fillId="17" borderId="0" applyNumberFormat="0" applyBorder="0" applyAlignment="0" applyProtection="0"/>
    <xf numFmtId="0" fontId="9" fillId="13" borderId="0" applyNumberFormat="0" applyBorder="0" applyAlignment="0" applyProtection="0"/>
    <xf numFmtId="0" fontId="15" fillId="13" borderId="0" applyNumberFormat="0" applyBorder="0" applyAlignment="0" applyProtection="0"/>
    <xf numFmtId="0" fontId="5" fillId="10" borderId="0" applyNumberFormat="0" applyBorder="0" applyAlignment="0" applyProtection="0"/>
    <xf numFmtId="0" fontId="7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1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1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5" fillId="18" borderId="0" applyNumberFormat="0" applyBorder="0" applyAlignment="0" applyProtection="0"/>
    <xf numFmtId="0" fontId="7" fillId="17" borderId="0" applyNumberFormat="0" applyBorder="0" applyAlignment="0" applyProtection="0"/>
    <xf numFmtId="0" fontId="5" fillId="16" borderId="0" applyNumberFormat="0" applyBorder="0" applyAlignment="0" applyProtection="0"/>
    <xf numFmtId="0" fontId="15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24" borderId="0" applyNumberFormat="0" applyBorder="0" applyAlignment="0" applyProtection="0"/>
    <xf numFmtId="0" fontId="15" fillId="6" borderId="0" applyNumberFormat="0" applyBorder="0" applyAlignment="0" applyProtection="0"/>
    <xf numFmtId="0" fontId="13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85" applyFont="1" applyFill="1" applyBorder="1" applyAlignment="1">
      <alignment horizontal="center" vertical="center" wrapText="1"/>
      <protection/>
    </xf>
    <xf numFmtId="0" fontId="4" fillId="0" borderId="12" xfId="8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85" applyFont="1" applyFill="1" applyBorder="1" applyAlignment="1">
      <alignment horizontal="center" vertical="top" textRotation="255" wrapText="1"/>
      <protection/>
    </xf>
    <xf numFmtId="0" fontId="27" fillId="0" borderId="12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85" applyFont="1" applyFill="1" applyBorder="1" applyAlignment="1">
      <alignment horizontal="center" vertical="top" textRotation="255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7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85" applyFont="1" applyFill="1" applyBorder="1" applyAlignment="1">
      <alignment horizontal="center" vertical="top" textRotation="255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13" xfId="85" applyFont="1" applyFill="1" applyBorder="1" applyAlignment="1">
      <alignment horizontal="center" vertical="center" wrapText="1"/>
      <protection/>
    </xf>
    <xf numFmtId="0" fontId="4" fillId="0" borderId="0" xfId="84" applyFont="1" applyFill="1" applyAlignment="1">
      <alignment horizontal="center" vertical="center"/>
      <protection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tabSelected="1" workbookViewId="0" topLeftCell="E10">
      <selection activeCell="J11" sqref="J11"/>
    </sheetView>
  </sheetViews>
  <sheetFormatPr defaultColWidth="9.00390625" defaultRowHeight="14.25"/>
  <cols>
    <col min="1" max="1" width="3.625" style="4" customWidth="1"/>
    <col min="2" max="2" width="9.875" style="4" customWidth="1"/>
    <col min="3" max="4" width="7.875" style="4" customWidth="1"/>
    <col min="5" max="5" width="9.375" style="4" customWidth="1"/>
    <col min="6" max="6" width="9.125" style="4" customWidth="1"/>
    <col min="7" max="7" width="4.25390625" style="4" customWidth="1"/>
    <col min="8" max="8" width="32.25390625" style="5" customWidth="1"/>
    <col min="9" max="9" width="10.25390625" style="4" customWidth="1"/>
    <col min="10" max="10" width="36.75390625" style="4" customWidth="1"/>
    <col min="11" max="16384" width="9.00390625" style="4" customWidth="1"/>
  </cols>
  <sheetData>
    <row r="1" spans="1:10" ht="32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23"/>
    </row>
    <row r="2" spans="1:253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8" t="s">
        <v>10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s="1" customFormat="1" ht="49.5" customHeight="1">
      <c r="A3" s="9">
        <v>1</v>
      </c>
      <c r="B3" s="9" t="s">
        <v>11</v>
      </c>
      <c r="C3" s="10" t="s">
        <v>12</v>
      </c>
      <c r="D3" s="10">
        <v>1</v>
      </c>
      <c r="E3" s="10" t="s">
        <v>13</v>
      </c>
      <c r="F3" s="9" t="s">
        <v>14</v>
      </c>
      <c r="G3" s="11" t="s">
        <v>15</v>
      </c>
      <c r="H3" s="12" t="s">
        <v>16</v>
      </c>
      <c r="I3" s="10" t="s">
        <v>17</v>
      </c>
      <c r="J3" s="26" t="s">
        <v>18</v>
      </c>
      <c r="K3" s="27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s="1" customFormat="1" ht="44.25" customHeight="1">
      <c r="A4" s="9">
        <f>A3+1</f>
        <v>2</v>
      </c>
      <c r="B4" s="13" t="s">
        <v>19</v>
      </c>
      <c r="C4" s="10" t="s">
        <v>20</v>
      </c>
      <c r="D4" s="10">
        <v>2</v>
      </c>
      <c r="E4" s="10" t="s">
        <v>13</v>
      </c>
      <c r="F4" s="9" t="s">
        <v>21</v>
      </c>
      <c r="G4" s="14"/>
      <c r="H4" s="15" t="s">
        <v>22</v>
      </c>
      <c r="I4" s="18" t="s">
        <v>23</v>
      </c>
      <c r="J4" s="26" t="s">
        <v>24</v>
      </c>
      <c r="K4" s="2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10" s="2" customFormat="1" ht="44.25" customHeight="1">
      <c r="A5" s="9">
        <f aca="true" t="shared" si="0" ref="A5:A15">A4+1</f>
        <v>3</v>
      </c>
      <c r="B5" s="10" t="s">
        <v>25</v>
      </c>
      <c r="C5" s="10" t="s">
        <v>26</v>
      </c>
      <c r="D5" s="10">
        <v>1</v>
      </c>
      <c r="E5" s="10" t="s">
        <v>13</v>
      </c>
      <c r="F5" s="9" t="s">
        <v>21</v>
      </c>
      <c r="G5" s="14"/>
      <c r="H5" s="16" t="s">
        <v>27</v>
      </c>
      <c r="I5" s="18" t="s">
        <v>23</v>
      </c>
      <c r="J5" s="26" t="s">
        <v>28</v>
      </c>
    </row>
    <row r="6" spans="1:253" s="2" customFormat="1" ht="44.25" customHeight="1">
      <c r="A6" s="9">
        <f t="shared" si="0"/>
        <v>4</v>
      </c>
      <c r="B6" s="10" t="s">
        <v>29</v>
      </c>
      <c r="C6" s="10" t="s">
        <v>30</v>
      </c>
      <c r="D6" s="10">
        <v>1</v>
      </c>
      <c r="E6" s="10" t="s">
        <v>13</v>
      </c>
      <c r="F6" s="9" t="s">
        <v>21</v>
      </c>
      <c r="G6" s="14"/>
      <c r="H6" s="17" t="s">
        <v>31</v>
      </c>
      <c r="I6" s="28" t="s">
        <v>32</v>
      </c>
      <c r="J6" s="26" t="s">
        <v>33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s="2" customFormat="1" ht="44.25" customHeight="1">
      <c r="A7" s="9">
        <f t="shared" si="0"/>
        <v>5</v>
      </c>
      <c r="B7" s="10" t="s">
        <v>34</v>
      </c>
      <c r="C7" s="10" t="s">
        <v>35</v>
      </c>
      <c r="D7" s="10">
        <v>2</v>
      </c>
      <c r="E7" s="10" t="s">
        <v>13</v>
      </c>
      <c r="F7" s="9" t="s">
        <v>21</v>
      </c>
      <c r="G7" s="14"/>
      <c r="H7" s="15" t="s">
        <v>36</v>
      </c>
      <c r="I7" s="18" t="s">
        <v>23</v>
      </c>
      <c r="J7" s="26" t="s">
        <v>28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3" s="2" customFormat="1" ht="44.25" customHeight="1">
      <c r="A8" s="9">
        <f t="shared" si="0"/>
        <v>6</v>
      </c>
      <c r="B8" s="10" t="s">
        <v>37</v>
      </c>
      <c r="C8" s="10" t="s">
        <v>38</v>
      </c>
      <c r="D8" s="10">
        <v>2</v>
      </c>
      <c r="E8" s="10" t="s">
        <v>13</v>
      </c>
      <c r="F8" s="9" t="s">
        <v>21</v>
      </c>
      <c r="G8" s="14"/>
      <c r="H8" s="16" t="s">
        <v>39</v>
      </c>
      <c r="I8" s="28" t="s">
        <v>17</v>
      </c>
      <c r="J8" s="26" t="s">
        <v>40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s="2" customFormat="1" ht="48.75" customHeight="1">
      <c r="A9" s="9">
        <f t="shared" si="0"/>
        <v>7</v>
      </c>
      <c r="B9" s="10" t="s">
        <v>41</v>
      </c>
      <c r="C9" s="10" t="s">
        <v>42</v>
      </c>
      <c r="D9" s="10">
        <v>2</v>
      </c>
      <c r="E9" s="10" t="s">
        <v>13</v>
      </c>
      <c r="F9" s="9" t="s">
        <v>21</v>
      </c>
      <c r="G9" s="14"/>
      <c r="H9" s="15" t="s">
        <v>43</v>
      </c>
      <c r="I9" s="28" t="s">
        <v>17</v>
      </c>
      <c r="J9" s="26" t="s">
        <v>44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</row>
    <row r="10" spans="1:253" s="2" customFormat="1" ht="44.25" customHeight="1">
      <c r="A10" s="9">
        <f t="shared" si="0"/>
        <v>8</v>
      </c>
      <c r="B10" s="10" t="s">
        <v>45</v>
      </c>
      <c r="C10" s="10" t="s">
        <v>46</v>
      </c>
      <c r="D10" s="10">
        <v>2</v>
      </c>
      <c r="E10" s="10" t="s">
        <v>13</v>
      </c>
      <c r="F10" s="9" t="s">
        <v>47</v>
      </c>
      <c r="G10" s="14"/>
      <c r="H10" s="15" t="s">
        <v>48</v>
      </c>
      <c r="I10" s="18" t="s">
        <v>23</v>
      </c>
      <c r="J10" s="26" t="s">
        <v>28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s="2" customFormat="1" ht="44.25" customHeight="1">
      <c r="A11" s="9">
        <f t="shared" si="0"/>
        <v>9</v>
      </c>
      <c r="B11" s="10" t="s">
        <v>45</v>
      </c>
      <c r="C11" s="10" t="s">
        <v>49</v>
      </c>
      <c r="D11" s="10">
        <v>2</v>
      </c>
      <c r="E11" s="10" t="s">
        <v>13</v>
      </c>
      <c r="F11" s="9" t="s">
        <v>21</v>
      </c>
      <c r="G11" s="14"/>
      <c r="H11" s="15" t="s">
        <v>48</v>
      </c>
      <c r="I11" s="18" t="s">
        <v>50</v>
      </c>
      <c r="J11" s="26" t="s">
        <v>51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s="2" customFormat="1" ht="62.25" customHeight="1">
      <c r="A12" s="9">
        <f t="shared" si="0"/>
        <v>10</v>
      </c>
      <c r="B12" s="10" t="s">
        <v>52</v>
      </c>
      <c r="C12" s="10" t="s">
        <v>53</v>
      </c>
      <c r="D12" s="10">
        <v>2</v>
      </c>
      <c r="E12" s="10" t="s">
        <v>13</v>
      </c>
      <c r="F12" s="9" t="s">
        <v>21</v>
      </c>
      <c r="G12" s="14"/>
      <c r="H12" s="15" t="s">
        <v>48</v>
      </c>
      <c r="I12" s="28" t="s">
        <v>17</v>
      </c>
      <c r="J12" s="26" t="s">
        <v>44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s="2" customFormat="1" ht="44.25" customHeight="1">
      <c r="A13" s="9">
        <f t="shared" si="0"/>
        <v>11</v>
      </c>
      <c r="B13" s="10" t="s">
        <v>54</v>
      </c>
      <c r="C13" s="10" t="s">
        <v>55</v>
      </c>
      <c r="D13" s="10">
        <v>1</v>
      </c>
      <c r="E13" s="10" t="s">
        <v>13</v>
      </c>
      <c r="F13" s="9" t="s">
        <v>47</v>
      </c>
      <c r="G13" s="14"/>
      <c r="H13" s="15" t="s">
        <v>56</v>
      </c>
      <c r="I13" s="28" t="s">
        <v>17</v>
      </c>
      <c r="J13" s="26" t="s">
        <v>57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2" customFormat="1" ht="49.5" customHeight="1">
      <c r="A14" s="9">
        <f t="shared" si="0"/>
        <v>12</v>
      </c>
      <c r="B14" s="10" t="s">
        <v>58</v>
      </c>
      <c r="C14" s="10" t="s">
        <v>59</v>
      </c>
      <c r="D14" s="10">
        <v>2</v>
      </c>
      <c r="E14" s="10" t="s">
        <v>60</v>
      </c>
      <c r="F14" s="9" t="s">
        <v>21</v>
      </c>
      <c r="G14" s="14"/>
      <c r="H14" s="10" t="s">
        <v>61</v>
      </c>
      <c r="I14" s="28" t="s">
        <v>17</v>
      </c>
      <c r="J14" s="26" t="s">
        <v>62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s="2" customFormat="1" ht="44.25" customHeight="1">
      <c r="A15" s="9">
        <f t="shared" si="0"/>
        <v>13</v>
      </c>
      <c r="B15" s="18" t="s">
        <v>63</v>
      </c>
      <c r="C15" s="10" t="s">
        <v>64</v>
      </c>
      <c r="D15" s="10">
        <v>1</v>
      </c>
      <c r="E15" s="10" t="s">
        <v>13</v>
      </c>
      <c r="F15" s="9" t="s">
        <v>21</v>
      </c>
      <c r="G15" s="19"/>
      <c r="H15" s="15" t="s">
        <v>65</v>
      </c>
      <c r="I15" s="28" t="s">
        <v>17</v>
      </c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10" s="2" customFormat="1" ht="43.5" customHeight="1">
      <c r="A16" s="9"/>
      <c r="B16" s="10" t="s">
        <v>66</v>
      </c>
      <c r="C16" s="10"/>
      <c r="D16" s="10">
        <f>SUM(D3:D15)</f>
        <v>21</v>
      </c>
      <c r="E16" s="10"/>
      <c r="F16" s="9"/>
      <c r="G16" s="9"/>
      <c r="H16" s="10"/>
      <c r="I16" s="28"/>
      <c r="J16" s="29"/>
    </row>
    <row r="17" spans="1:10" ht="43.5" customHeight="1">
      <c r="A17" s="20" t="s">
        <v>67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s="3" customFormat="1" ht="4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7" ht="17.25" customHeight="1">
      <c r="A19" s="22"/>
      <c r="B19" s="22"/>
      <c r="C19" s="22"/>
      <c r="D19" s="22"/>
      <c r="E19" s="22"/>
      <c r="F19" s="22"/>
      <c r="G19" s="22"/>
    </row>
    <row r="20" spans="1:7" ht="17.25" customHeight="1">
      <c r="A20" s="22"/>
      <c r="B20" s="22"/>
      <c r="C20" s="22"/>
      <c r="D20" s="22"/>
      <c r="E20" s="22"/>
      <c r="F20" s="22"/>
      <c r="G20" s="22"/>
    </row>
  </sheetData>
  <sheetProtection/>
  <mergeCells count="6">
    <mergeCell ref="A1:J1"/>
    <mergeCell ref="A17:J17"/>
    <mergeCell ref="A18:J18"/>
    <mergeCell ref="A19:F19"/>
    <mergeCell ref="A20:F20"/>
    <mergeCell ref="G3:G15"/>
  </mergeCells>
  <dataValidations count="1">
    <dataValidation allowBlank="1" showInputMessage="1" showErrorMessage="1" sqref="A2:IS2 E3:F3 J3:IS3 B4 H4:IS4 H5:J5 J6:IS6 H7:IS7 D16:I16 A3:A16 H10:H15 J12:J15 K10:IS15 I10:J11 D4:F15 J8:IS9"/>
  </dataValidations>
  <printOptions horizontalCentered="1" verticalCentered="1"/>
  <pageMargins left="0.24" right="0.24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xuran</cp:lastModifiedBy>
  <cp:lastPrinted>2018-07-19T03:41:18Z</cp:lastPrinted>
  <dcterms:created xsi:type="dcterms:W3CDTF">2012-04-19T07:59:48Z</dcterms:created>
  <dcterms:modified xsi:type="dcterms:W3CDTF">2018-08-03T02:43:39Z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