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3280" windowHeight="10935"/>
  </bookViews>
  <sheets>
    <sheet name="综合成绩" sheetId="2" r:id="rId1"/>
  </sheets>
  <calcPr calcId="114210"/>
</workbook>
</file>

<file path=xl/calcChain.xml><?xml version="1.0" encoding="utf-8"?>
<calcChain xmlns="http://schemas.openxmlformats.org/spreadsheetml/2006/main">
  <c r="G12" i="2"/>
  <c r="G11"/>
  <c r="G10"/>
  <c r="G9"/>
  <c r="G8"/>
  <c r="G7"/>
  <c r="G6"/>
  <c r="G5"/>
  <c r="G4"/>
  <c r="G3"/>
</calcChain>
</file>

<file path=xl/sharedStrings.xml><?xml version="1.0" encoding="utf-8"?>
<sst xmlns="http://schemas.openxmlformats.org/spreadsheetml/2006/main" count="55" uniqueCount="35">
  <si>
    <t>2018年云南昆明血液中心公开招聘工作人员综合成绩及拟进入考察人选公示</t>
  </si>
  <si>
    <t>序号</t>
  </si>
  <si>
    <t>姓名</t>
  </si>
  <si>
    <t>岗位或岗位代码</t>
  </si>
  <si>
    <t>准考证号码</t>
  </si>
  <si>
    <t>笔试成绩</t>
  </si>
  <si>
    <t>面试成绩</t>
  </si>
  <si>
    <t xml:space="preserve">综合成绩
（笔试成绩*50%+面试成绩*50%）
</t>
  </si>
  <si>
    <t>岗位排名</t>
  </si>
  <si>
    <t>是否拟进入考察</t>
  </si>
  <si>
    <t>备注</t>
  </si>
  <si>
    <t>朱梓霏</t>
  </si>
  <si>
    <t>宣传岗</t>
  </si>
  <si>
    <t>免笔试</t>
  </si>
  <si>
    <t>是</t>
  </si>
  <si>
    <t>郑清文</t>
  </si>
  <si>
    <t>否</t>
  </si>
  <si>
    <t>张琳</t>
  </si>
  <si>
    <t>王玉佳</t>
  </si>
  <si>
    <t>缺考</t>
  </si>
  <si>
    <t>孔维莹</t>
  </si>
  <si>
    <t>采血岗</t>
  </si>
  <si>
    <t>18050101129</t>
  </si>
  <si>
    <t>郭晖</t>
  </si>
  <si>
    <t>18050101025</t>
  </si>
  <si>
    <t>邹亚琴</t>
  </si>
  <si>
    <t>18050101223</t>
  </si>
  <si>
    <t>谢泽艳</t>
  </si>
  <si>
    <t>18050101104</t>
  </si>
  <si>
    <t>张茜</t>
  </si>
  <si>
    <t>网络信息管理</t>
  </si>
  <si>
    <t>18050105312</t>
  </si>
  <si>
    <t>魏蓉蓉</t>
  </si>
  <si>
    <t>18050105314</t>
  </si>
  <si>
    <t>公示期自2018年8月6日至8月10日。公示期间如有异议，请与云南昆明血液中心联系，电话：0871-68311893。</t>
    <phoneticPr fontId="11" type="noConversion"/>
  </si>
</sst>
</file>

<file path=xl/styles.xml><?xml version="1.0" encoding="utf-8"?>
<styleSheet xmlns="http://schemas.openxmlformats.org/spreadsheetml/2006/main">
  <numFmts count="1">
    <numFmt numFmtId="176" formatCode="0.00_);[Red]\(0.00\)"/>
  </numFmts>
  <fonts count="16">
    <font>
      <sz val="11"/>
      <color theme="1"/>
      <name val="宋体"/>
      <charset val="134"/>
      <scheme val="minor"/>
    </font>
    <font>
      <sz val="14"/>
      <color indexed="8"/>
      <name val="宋体"/>
      <charset val="134"/>
    </font>
    <font>
      <b/>
      <sz val="20"/>
      <name val="宋体"/>
      <charset val="134"/>
    </font>
    <font>
      <b/>
      <sz val="16"/>
      <name val="宋体"/>
      <charset val="134"/>
    </font>
    <font>
      <b/>
      <sz val="12"/>
      <name val="宋体"/>
      <charset val="134"/>
    </font>
    <font>
      <b/>
      <sz val="11"/>
      <name val="宋体"/>
      <charset val="134"/>
    </font>
    <font>
      <sz val="12"/>
      <name val="宋体"/>
      <charset val="134"/>
    </font>
    <font>
      <sz val="12"/>
      <color indexed="8"/>
      <name val="宋体"/>
      <charset val="134"/>
    </font>
    <font>
      <sz val="12"/>
      <name val="宋体"/>
      <charset val="134"/>
    </font>
    <font>
      <sz val="12"/>
      <name val="宋体"/>
      <charset val="134"/>
    </font>
    <font>
      <sz val="10"/>
      <name val="Arial"/>
      <family val="2"/>
    </font>
    <font>
      <sz val="9"/>
      <name val="宋体"/>
      <charset val="134"/>
    </font>
    <font>
      <b/>
      <sz val="12"/>
      <color indexed="8"/>
      <name val="宋体"/>
      <charset val="134"/>
    </font>
    <font>
      <b/>
      <sz val="14"/>
      <color indexed="8"/>
      <name val="宋体"/>
      <charset val="134"/>
    </font>
    <font>
      <sz val="11"/>
      <color theme="1"/>
      <name val="宋体"/>
      <charset val="134"/>
      <scheme val="minor"/>
    </font>
    <font>
      <sz val="12"/>
      <color theme="1"/>
      <name val="宋体"/>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8">
    <xf numFmtId="0" fontId="0" fillId="0" borderId="0">
      <alignment vertical="center"/>
    </xf>
    <xf numFmtId="0" fontId="8" fillId="0" borderId="0"/>
    <xf numFmtId="0" fontId="8" fillId="0" borderId="0"/>
    <xf numFmtId="0" fontId="15" fillId="0" borderId="0">
      <alignment vertical="center"/>
    </xf>
    <xf numFmtId="0" fontId="14" fillId="0" borderId="0">
      <alignment vertical="center"/>
    </xf>
    <xf numFmtId="0" fontId="15" fillId="0" borderId="0">
      <alignment vertical="center"/>
    </xf>
    <xf numFmtId="0" fontId="9" fillId="0" borderId="0"/>
    <xf numFmtId="0" fontId="10" fillId="0" borderId="0"/>
  </cellStyleXfs>
  <cellXfs count="25">
    <xf numFmtId="0" fontId="0" fillId="0" borderId="0" xfId="0">
      <alignment vertical="center"/>
    </xf>
    <xf numFmtId="0" fontId="1" fillId="0" borderId="0" xfId="0" applyFont="1">
      <alignment vertical="center"/>
    </xf>
    <xf numFmtId="0" fontId="1" fillId="0" borderId="0" xfId="0" applyFont="1" applyFill="1">
      <alignment vertical="center"/>
    </xf>
    <xf numFmtId="0" fontId="0" fillId="0" borderId="0" xfId="0" applyAlignment="1">
      <alignment horizontal="center" vertical="center"/>
    </xf>
    <xf numFmtId="0" fontId="4" fillId="0" borderId="1" xfId="6" applyFont="1" applyBorder="1" applyAlignment="1">
      <alignment horizontal="center" vertical="center" wrapText="1"/>
    </xf>
    <xf numFmtId="0" fontId="5" fillId="0" borderId="1" xfId="6" applyFont="1" applyBorder="1" applyAlignment="1">
      <alignment horizontal="center" vertical="center" wrapText="1"/>
    </xf>
    <xf numFmtId="0" fontId="6" fillId="0" borderId="1" xfId="6" applyFont="1" applyBorder="1" applyAlignment="1">
      <alignment horizontal="center" vertical="center" wrapText="1"/>
    </xf>
    <xf numFmtId="0" fontId="6" fillId="0" borderId="1" xfId="4" applyFont="1" applyFill="1" applyBorder="1" applyAlignment="1">
      <alignment horizontal="center" vertical="center" wrapText="1"/>
    </xf>
    <xf numFmtId="176"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176"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lignment vertical="center"/>
    </xf>
    <xf numFmtId="0" fontId="7" fillId="0" borderId="1" xfId="0" applyFont="1" applyFill="1" applyBorder="1">
      <alignment vertical="center"/>
    </xf>
    <xf numFmtId="0" fontId="4" fillId="0" borderId="1" xfId="4" applyFont="1" applyFill="1" applyBorder="1" applyAlignment="1">
      <alignment horizontal="center" vertical="center" wrapText="1"/>
    </xf>
    <xf numFmtId="176" fontId="1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13" fillId="0" borderId="0" xfId="0" applyFont="1">
      <alignment vertical="center"/>
    </xf>
    <xf numFmtId="0" fontId="13" fillId="0" borderId="1" xfId="0" applyFont="1" applyBorder="1">
      <alignment vertical="center"/>
    </xf>
    <xf numFmtId="0" fontId="12" fillId="0" borderId="1" xfId="0" applyFont="1" applyBorder="1" applyAlignment="1">
      <alignment horizontal="center" vertical="center"/>
    </xf>
    <xf numFmtId="0" fontId="12" fillId="0" borderId="1" xfId="0" applyFont="1" applyFill="1" applyBorder="1">
      <alignment vertical="center"/>
    </xf>
    <xf numFmtId="0" fontId="13" fillId="0" borderId="0" xfId="0" applyFont="1" applyFill="1">
      <alignment vertical="center"/>
    </xf>
    <xf numFmtId="0" fontId="2" fillId="0" borderId="0" xfId="6" applyFont="1" applyAlignment="1">
      <alignment horizontal="center" vertical="center" wrapText="1"/>
    </xf>
    <xf numFmtId="0" fontId="3" fillId="0" borderId="0" xfId="6" applyFont="1" applyAlignment="1">
      <alignment horizontal="center" vertical="center" wrapText="1"/>
    </xf>
    <xf numFmtId="0" fontId="0" fillId="0" borderId="2" xfId="0" applyBorder="1" applyAlignment="1">
      <alignment horizontal="center" vertical="center"/>
    </xf>
  </cellXfs>
  <cellStyles count="8">
    <cellStyle name="常规" xfId="0" builtinId="0"/>
    <cellStyle name="常规 2" xfId="1"/>
    <cellStyle name="常规 2 2" xfId="2"/>
    <cellStyle name="常规 3" xfId="3"/>
    <cellStyle name="常规 4" xfId="4"/>
    <cellStyle name="常规 5" xfId="5"/>
    <cellStyle name="常规 6" xfId="6"/>
    <cellStyle name="常规 7" xfId="7"/>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J13"/>
  <sheetViews>
    <sheetView tabSelected="1" workbookViewId="0">
      <selection activeCell="A14" sqref="A14"/>
    </sheetView>
  </sheetViews>
  <sheetFormatPr defaultColWidth="9" defaultRowHeight="13.5"/>
  <cols>
    <col min="1" max="1" width="6.625" style="3" customWidth="1"/>
    <col min="2" max="2" width="10.875" customWidth="1"/>
    <col min="3" max="3" width="16.875" customWidth="1"/>
    <col min="4" max="4" width="17.375" customWidth="1"/>
    <col min="5" max="5" width="15.625" customWidth="1"/>
    <col min="6" max="6" width="15.625" style="3" customWidth="1"/>
    <col min="7" max="7" width="18.25" customWidth="1"/>
    <col min="8" max="8" width="11.5" style="3" customWidth="1"/>
    <col min="9" max="9" width="11.125" style="3" customWidth="1"/>
    <col min="10" max="10" width="10.125" customWidth="1"/>
  </cols>
  <sheetData>
    <row r="1" spans="1:10" ht="51" customHeight="1">
      <c r="A1" s="22" t="s">
        <v>0</v>
      </c>
      <c r="B1" s="23"/>
      <c r="C1" s="23"/>
      <c r="D1" s="23"/>
      <c r="E1" s="23"/>
      <c r="F1" s="23"/>
      <c r="G1" s="23"/>
      <c r="H1" s="23"/>
      <c r="I1" s="23"/>
      <c r="J1" s="23"/>
    </row>
    <row r="2" spans="1:10" s="1" customFormat="1" ht="44.25" customHeight="1">
      <c r="A2" s="4" t="s">
        <v>1</v>
      </c>
      <c r="B2" s="4" t="s">
        <v>2</v>
      </c>
      <c r="C2" s="4" t="s">
        <v>3</v>
      </c>
      <c r="D2" s="4" t="s">
        <v>4</v>
      </c>
      <c r="E2" s="4" t="s">
        <v>5</v>
      </c>
      <c r="F2" s="4" t="s">
        <v>6</v>
      </c>
      <c r="G2" s="5" t="s">
        <v>7</v>
      </c>
      <c r="H2" s="4" t="s">
        <v>8</v>
      </c>
      <c r="I2" s="4" t="s">
        <v>9</v>
      </c>
      <c r="J2" s="4" t="s">
        <v>10</v>
      </c>
    </row>
    <row r="3" spans="1:10" s="17" customFormat="1" ht="33.6" customHeight="1">
      <c r="A3" s="4">
        <v>1</v>
      </c>
      <c r="B3" s="14" t="s">
        <v>11</v>
      </c>
      <c r="C3" s="14" t="s">
        <v>12</v>
      </c>
      <c r="D3" s="14">
        <v>18050301629</v>
      </c>
      <c r="E3" s="14" t="s">
        <v>13</v>
      </c>
      <c r="F3" s="15">
        <v>87.8</v>
      </c>
      <c r="G3" s="15">
        <f>SUM(F3)</f>
        <v>87.8</v>
      </c>
      <c r="H3" s="16">
        <v>1</v>
      </c>
      <c r="I3" s="16" t="s">
        <v>14</v>
      </c>
      <c r="J3" s="4"/>
    </row>
    <row r="4" spans="1:10" s="1" customFormat="1" ht="33.6" customHeight="1">
      <c r="A4" s="6">
        <v>2</v>
      </c>
      <c r="B4" s="7" t="s">
        <v>15</v>
      </c>
      <c r="C4" s="7" t="s">
        <v>12</v>
      </c>
      <c r="D4" s="7">
        <v>18050301627</v>
      </c>
      <c r="E4" s="7" t="s">
        <v>13</v>
      </c>
      <c r="F4" s="10">
        <v>85.62</v>
      </c>
      <c r="G4" s="10">
        <f>SUM(F4)</f>
        <v>85.62</v>
      </c>
      <c r="H4" s="11">
        <v>2</v>
      </c>
      <c r="I4" s="11" t="s">
        <v>16</v>
      </c>
      <c r="J4" s="4"/>
    </row>
    <row r="5" spans="1:10" s="1" customFormat="1" ht="33.6" customHeight="1">
      <c r="A5" s="11">
        <v>3</v>
      </c>
      <c r="B5" s="7" t="s">
        <v>17</v>
      </c>
      <c r="C5" s="7" t="s">
        <v>12</v>
      </c>
      <c r="D5" s="7">
        <v>18050301626</v>
      </c>
      <c r="E5" s="7" t="s">
        <v>13</v>
      </c>
      <c r="F5" s="10">
        <v>83.56</v>
      </c>
      <c r="G5" s="10">
        <f>SUM(F5)</f>
        <v>83.56</v>
      </c>
      <c r="H5" s="11">
        <v>3</v>
      </c>
      <c r="I5" s="11" t="s">
        <v>16</v>
      </c>
      <c r="J5" s="12"/>
    </row>
    <row r="6" spans="1:10" s="1" customFormat="1" ht="33.6" customHeight="1">
      <c r="A6" s="6">
        <v>4</v>
      </c>
      <c r="B6" s="7" t="s">
        <v>18</v>
      </c>
      <c r="C6" s="7" t="s">
        <v>12</v>
      </c>
      <c r="D6" s="7">
        <v>18050301628</v>
      </c>
      <c r="E6" s="7" t="s">
        <v>13</v>
      </c>
      <c r="F6" s="10" t="s">
        <v>19</v>
      </c>
      <c r="G6" s="10">
        <f>SUM(F6)</f>
        <v>0</v>
      </c>
      <c r="H6" s="10" t="s">
        <v>19</v>
      </c>
      <c r="I6" s="10" t="s">
        <v>19</v>
      </c>
      <c r="J6" s="10" t="s">
        <v>19</v>
      </c>
    </row>
    <row r="7" spans="1:10" s="17" customFormat="1" ht="33.6" customHeight="1">
      <c r="A7" s="4">
        <v>5</v>
      </c>
      <c r="B7" s="14" t="s">
        <v>20</v>
      </c>
      <c r="C7" s="14" t="s">
        <v>21</v>
      </c>
      <c r="D7" s="14" t="s">
        <v>22</v>
      </c>
      <c r="E7" s="14">
        <v>63.35</v>
      </c>
      <c r="F7" s="15">
        <v>88.24</v>
      </c>
      <c r="G7" s="15">
        <f t="shared" ref="G7:G12" si="0">SUM(E7*0.5+F7*0.5)</f>
        <v>75.795000000000002</v>
      </c>
      <c r="H7" s="16">
        <v>1</v>
      </c>
      <c r="I7" s="16" t="s">
        <v>14</v>
      </c>
      <c r="J7" s="18"/>
    </row>
    <row r="8" spans="1:10" s="17" customFormat="1" ht="33.6" customHeight="1">
      <c r="A8" s="19">
        <v>6</v>
      </c>
      <c r="B8" s="14" t="s">
        <v>23</v>
      </c>
      <c r="C8" s="14" t="s">
        <v>21</v>
      </c>
      <c r="D8" s="14" t="s">
        <v>24</v>
      </c>
      <c r="E8" s="14">
        <v>62.7</v>
      </c>
      <c r="F8" s="15">
        <v>87.66</v>
      </c>
      <c r="G8" s="15">
        <f t="shared" si="0"/>
        <v>75.180000000000007</v>
      </c>
      <c r="H8" s="16">
        <v>2</v>
      </c>
      <c r="I8" s="16" t="s">
        <v>14</v>
      </c>
      <c r="J8" s="18"/>
    </row>
    <row r="9" spans="1:10" s="2" customFormat="1" ht="33.6" customHeight="1">
      <c r="A9" s="6">
        <v>7</v>
      </c>
      <c r="B9" s="7" t="s">
        <v>25</v>
      </c>
      <c r="C9" s="7" t="s">
        <v>21</v>
      </c>
      <c r="D9" s="7" t="s">
        <v>26</v>
      </c>
      <c r="E9" s="7">
        <v>63.6</v>
      </c>
      <c r="F9" s="8">
        <v>84.24</v>
      </c>
      <c r="G9" s="8">
        <f t="shared" si="0"/>
        <v>73.92</v>
      </c>
      <c r="H9" s="9">
        <v>3</v>
      </c>
      <c r="I9" s="9" t="s">
        <v>16</v>
      </c>
      <c r="J9" s="13"/>
    </row>
    <row r="10" spans="1:10" s="2" customFormat="1" ht="33.6" customHeight="1">
      <c r="A10" s="6">
        <v>8</v>
      </c>
      <c r="B10" s="7" t="s">
        <v>27</v>
      </c>
      <c r="C10" s="7" t="s">
        <v>21</v>
      </c>
      <c r="D10" s="7" t="s">
        <v>28</v>
      </c>
      <c r="E10" s="7">
        <v>61.95</v>
      </c>
      <c r="F10" s="8">
        <v>82.56</v>
      </c>
      <c r="G10" s="8">
        <f t="shared" si="0"/>
        <v>72.254999999999995</v>
      </c>
      <c r="H10" s="9">
        <v>4</v>
      </c>
      <c r="I10" s="9" t="s">
        <v>16</v>
      </c>
      <c r="J10" s="13"/>
    </row>
    <row r="11" spans="1:10" s="21" customFormat="1" ht="33.6" customHeight="1">
      <c r="A11" s="19">
        <v>9</v>
      </c>
      <c r="B11" s="14" t="s">
        <v>29</v>
      </c>
      <c r="C11" s="14" t="s">
        <v>30</v>
      </c>
      <c r="D11" s="14" t="s">
        <v>31</v>
      </c>
      <c r="E11" s="14">
        <v>62.25</v>
      </c>
      <c r="F11" s="15">
        <v>88.36</v>
      </c>
      <c r="G11" s="15">
        <f t="shared" si="0"/>
        <v>75.305000000000007</v>
      </c>
      <c r="H11" s="16">
        <v>1</v>
      </c>
      <c r="I11" s="16" t="s">
        <v>14</v>
      </c>
      <c r="J11" s="20"/>
    </row>
    <row r="12" spans="1:10" ht="33.6" customHeight="1">
      <c r="A12" s="6">
        <v>10</v>
      </c>
      <c r="B12" s="7" t="s">
        <v>32</v>
      </c>
      <c r="C12" s="7" t="s">
        <v>30</v>
      </c>
      <c r="D12" s="7" t="s">
        <v>33</v>
      </c>
      <c r="E12" s="7">
        <v>68.05</v>
      </c>
      <c r="F12" s="8">
        <v>78.400000000000006</v>
      </c>
      <c r="G12" s="8">
        <f t="shared" si="0"/>
        <v>73.224999999999994</v>
      </c>
      <c r="H12" s="9">
        <v>2</v>
      </c>
      <c r="I12" s="9" t="s">
        <v>16</v>
      </c>
      <c r="J12" s="13"/>
    </row>
    <row r="13" spans="1:10" ht="66.75" customHeight="1">
      <c r="A13" s="24" t="s">
        <v>34</v>
      </c>
      <c r="B13" s="24"/>
      <c r="C13" s="24"/>
      <c r="D13" s="24"/>
      <c r="E13" s="24"/>
      <c r="F13" s="24"/>
      <c r="G13" s="24"/>
      <c r="H13" s="24"/>
      <c r="I13" s="24"/>
      <c r="J13" s="24"/>
    </row>
  </sheetData>
  <mergeCells count="2">
    <mergeCell ref="A1:J1"/>
    <mergeCell ref="A13:J13"/>
  </mergeCells>
  <phoneticPr fontId="11" type="noConversion"/>
  <pageMargins left="0.69930555555555596" right="0.69930555555555596" top="0.75" bottom="0.75"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综合成绩</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RSHCH</cp:lastModifiedBy>
  <cp:lastPrinted>2018-08-03T08:34:00Z</cp:lastPrinted>
  <dcterms:created xsi:type="dcterms:W3CDTF">2018-08-02T06:30:00Z</dcterms:created>
  <dcterms:modified xsi:type="dcterms:W3CDTF">2018-08-06T01:40:54Z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