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<sst xmlns="http://schemas.openxmlformats.org/spreadsheetml/2006/main" count="150" uniqueCount="99">
  <si>
    <r>
      <t>2018</t>
    </r>
    <r>
      <rPr>
        <b/>
        <sz val="16"/>
        <rFont val="宋体"/>
        <family val="0"/>
      </rPr>
      <t>年邵阳市市直事业单位及市属国有企业
人才引进综合成绩排名及体检入围人员名单（第一批）</t>
    </r>
  </si>
  <si>
    <t>序号</t>
  </si>
  <si>
    <t>单位名称</t>
  </si>
  <si>
    <t>岗位名称</t>
  </si>
  <si>
    <t>引进计划</t>
  </si>
  <si>
    <t>姓名</t>
  </si>
  <si>
    <t>准考证号</t>
  </si>
  <si>
    <t>笔试成绩</t>
  </si>
  <si>
    <t>面试成绩</t>
  </si>
  <si>
    <t>综合成绩</t>
  </si>
  <si>
    <t>综合成绩排名</t>
  </si>
  <si>
    <t>体检是否入围</t>
  </si>
  <si>
    <t>备注</t>
  </si>
  <si>
    <t>湘中幼儿师范高等专科学校</t>
  </si>
  <si>
    <t>13_大学体育教师</t>
  </si>
  <si>
    <t>刘慧</t>
  </si>
  <si>
    <t>是</t>
  </si>
  <si>
    <t>唐烁霖</t>
  </si>
  <si>
    <t>18060910310</t>
  </si>
  <si>
    <t xml:space="preserve"> 贺丁林</t>
  </si>
  <si>
    <t>18060910319</t>
  </si>
  <si>
    <t>姚森林</t>
  </si>
  <si>
    <t>18060910311</t>
  </si>
  <si>
    <t>15_大学学前教育教师</t>
  </si>
  <si>
    <t>吴雅靓</t>
  </si>
  <si>
    <t>18060910415</t>
  </si>
  <si>
    <t>张洋</t>
  </si>
  <si>
    <t>18060910417</t>
  </si>
  <si>
    <t>邵阳市高级技工学校</t>
  </si>
  <si>
    <t>21_产教融合教研员</t>
  </si>
  <si>
    <t>高燕</t>
  </si>
  <si>
    <t>18060910423</t>
  </si>
  <si>
    <t>邵阳市农业科学研究院</t>
  </si>
  <si>
    <t>22_生态研究所科研人员</t>
  </si>
  <si>
    <t>沈欣承</t>
  </si>
  <si>
    <t>18060910622</t>
  </si>
  <si>
    <t>田斌</t>
  </si>
  <si>
    <t>18060910620</t>
  </si>
  <si>
    <t>邵阳市农业综合行政执法支队</t>
  </si>
  <si>
    <t>24_执法员</t>
  </si>
  <si>
    <t>王云勇</t>
  </si>
  <si>
    <t>18060910526</t>
  </si>
  <si>
    <t>胡利军</t>
  </si>
  <si>
    <t>18060910522</t>
  </si>
  <si>
    <t>罗丹</t>
  </si>
  <si>
    <t>18060910509</t>
  </si>
  <si>
    <t>熊晨</t>
  </si>
  <si>
    <t>18060910512</t>
  </si>
  <si>
    <t>张彦茹</t>
  </si>
  <si>
    <t>18060910524</t>
  </si>
  <si>
    <t>邵阳市投资促进事务局</t>
  </si>
  <si>
    <t>25_对外投资管理员</t>
  </si>
  <si>
    <t>戴芳媛</t>
  </si>
  <si>
    <t>18060910109</t>
  </si>
  <si>
    <t>李伊洁</t>
  </si>
  <si>
    <t>18060910106</t>
  </si>
  <si>
    <t>黎小佳</t>
  </si>
  <si>
    <t>18060910108</t>
  </si>
  <si>
    <t>邵阳市体育运动学校</t>
  </si>
  <si>
    <t>27_举重教练员</t>
  </si>
  <si>
    <t>肖梦双</t>
  </si>
  <si>
    <t>18060910602</t>
  </si>
  <si>
    <t>汪鹏</t>
  </si>
  <si>
    <t>18060910603</t>
  </si>
  <si>
    <t>邵阳市草地监督管理站</t>
  </si>
  <si>
    <t>45_草资源育种科研技术人员</t>
  </si>
  <si>
    <t>康万利</t>
  </si>
  <si>
    <t>18060910406</t>
  </si>
  <si>
    <t>吴宁柔</t>
  </si>
  <si>
    <t>18060910405</t>
  </si>
  <si>
    <t>孙群香</t>
  </si>
  <si>
    <t>袁丹</t>
  </si>
  <si>
    <t>18060910407</t>
  </si>
  <si>
    <t>46_草食动物育种科研技术人员</t>
  </si>
  <si>
    <t>杨淑芬</t>
  </si>
  <si>
    <t>18060910632</t>
  </si>
  <si>
    <t>市地质勘查调查站</t>
  </si>
  <si>
    <t>49_地质调查与矿产勘查工程师</t>
  </si>
  <si>
    <t>周晓阳</t>
  </si>
  <si>
    <t>18060910128</t>
  </si>
  <si>
    <t>邵阳经济开发区政务服务中心</t>
  </si>
  <si>
    <r>
      <t>50_</t>
    </r>
    <r>
      <rPr>
        <sz val="10"/>
        <rFont val="宋体"/>
        <family val="0"/>
      </rPr>
      <t>经济管理</t>
    </r>
    <r>
      <rPr>
        <sz val="10"/>
        <rFont val="Arial"/>
        <family val="2"/>
      </rPr>
      <t>1</t>
    </r>
  </si>
  <si>
    <t>陈恺</t>
  </si>
  <si>
    <t>博士、免笔试</t>
  </si>
  <si>
    <t>邵阳经济开发区建筑质量安全监督管理站</t>
  </si>
  <si>
    <t>54_工程管理</t>
  </si>
  <si>
    <t>石帅</t>
  </si>
  <si>
    <t>18060910626</t>
  </si>
  <si>
    <t>谭荣晒</t>
  </si>
  <si>
    <t>18060910628</t>
  </si>
  <si>
    <t>邵阳经济开发区投资采购中心</t>
  </si>
  <si>
    <t>55_金融管理</t>
  </si>
  <si>
    <t>谢雪练</t>
  </si>
  <si>
    <t>18060910430</t>
  </si>
  <si>
    <t>康彩娟</t>
  </si>
  <si>
    <t>18060910429</t>
  </si>
  <si>
    <t>缺考</t>
  </si>
  <si>
    <t>无</t>
  </si>
  <si>
    <t>体检入围人员凭笔试准考证、身份证和体检通知单参加体检，体检通知单领取时间另行通知，请保持通讯通畅。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</si>
</sst>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3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11" borderId="4" applyNumberFormat="0" applyAlignment="0" applyProtection="0"/>
    <xf numFmtId="0" fontId="5" fillId="12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7" applyNumberFormat="0" applyAlignment="0" applyProtection="0"/>
    <xf numFmtId="0" fontId="19" fillId="5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29" sqref="I29"/>
    </sheetView>
  </sheetViews>
  <sheetFormatPr defaultColWidth="13.140625" defaultRowHeight="12.75"/>
  <cols>
    <col min="1" max="1" width="5.00390625" style="1" customWidth="1"/>
    <col min="2" max="2" width="21.421875" style="1" customWidth="1"/>
    <col min="3" max="3" width="18.28125" style="1" customWidth="1"/>
    <col min="4" max="4" width="6.00390625" style="1" customWidth="1"/>
    <col min="5" max="5" width="10.57421875" style="1" customWidth="1"/>
    <col min="6" max="6" width="13.140625" style="1" customWidth="1"/>
    <col min="7" max="9" width="9.140625" style="1" customWidth="1"/>
    <col min="10" max="10" width="14.00390625" style="1" customWidth="1"/>
    <col min="11" max="11" width="14.8515625" style="1" customWidth="1"/>
    <col min="12" max="12" width="9.140625" style="1" customWidth="1"/>
    <col min="13" max="16384" width="13.140625" style="1" customWidth="1"/>
  </cols>
  <sheetData>
    <row r="1" spans="1:12" ht="5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8.75" customHeight="1">
      <c r="A2" s="19" t="s">
        <v>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24.75" customHeight="1">
      <c r="A4" s="12">
        <v>1</v>
      </c>
      <c r="B4" s="15" t="s">
        <v>13</v>
      </c>
      <c r="C4" s="12" t="s">
        <v>14</v>
      </c>
      <c r="D4" s="12">
        <v>2</v>
      </c>
      <c r="E4" s="4" t="s">
        <v>15</v>
      </c>
      <c r="F4" s="3">
        <v>18060910317</v>
      </c>
      <c r="G4" s="5">
        <v>78</v>
      </c>
      <c r="H4" s="5">
        <v>78.6</v>
      </c>
      <c r="I4" s="5">
        <f>G4*0.6+H4*0.4</f>
        <v>78.24</v>
      </c>
      <c r="J4" s="11">
        <v>1</v>
      </c>
      <c r="K4" s="4" t="s">
        <v>16</v>
      </c>
      <c r="L4" s="3"/>
    </row>
    <row r="5" spans="1:12" ht="24.75" customHeight="1">
      <c r="A5" s="12">
        <v>22</v>
      </c>
      <c r="B5" s="15"/>
      <c r="C5" s="12"/>
      <c r="D5" s="12"/>
      <c r="E5" s="3" t="s">
        <v>17</v>
      </c>
      <c r="F5" s="3" t="s">
        <v>18</v>
      </c>
      <c r="G5" s="5">
        <v>74</v>
      </c>
      <c r="H5" s="18" t="s">
        <v>96</v>
      </c>
      <c r="I5" s="18" t="s">
        <v>97</v>
      </c>
      <c r="J5" s="11"/>
      <c r="K5" s="3"/>
      <c r="L5" s="3"/>
    </row>
    <row r="6" spans="1:12" ht="24.75" customHeight="1">
      <c r="A6" s="12">
        <v>23</v>
      </c>
      <c r="B6" s="15"/>
      <c r="C6" s="12"/>
      <c r="D6" s="12"/>
      <c r="E6" s="3" t="s">
        <v>19</v>
      </c>
      <c r="F6" s="3" t="s">
        <v>20</v>
      </c>
      <c r="G6" s="5">
        <v>70</v>
      </c>
      <c r="H6" s="18" t="s">
        <v>96</v>
      </c>
      <c r="I6" s="18" t="s">
        <v>97</v>
      </c>
      <c r="J6" s="11"/>
      <c r="K6" s="3"/>
      <c r="L6" s="3"/>
    </row>
    <row r="7" spans="1:12" ht="24.75" customHeight="1">
      <c r="A7" s="12">
        <v>24</v>
      </c>
      <c r="B7" s="15"/>
      <c r="C7" s="12"/>
      <c r="D7" s="12"/>
      <c r="E7" s="3" t="s">
        <v>21</v>
      </c>
      <c r="F7" s="3" t="s">
        <v>22</v>
      </c>
      <c r="G7" s="5">
        <v>69.5</v>
      </c>
      <c r="H7" s="18" t="s">
        <v>96</v>
      </c>
      <c r="I7" s="18" t="s">
        <v>97</v>
      </c>
      <c r="J7" s="11"/>
      <c r="K7" s="3"/>
      <c r="L7" s="3"/>
    </row>
    <row r="8" spans="1:12" ht="24.75" customHeight="1">
      <c r="A8" s="12">
        <v>2</v>
      </c>
      <c r="B8" s="15" t="s">
        <v>13</v>
      </c>
      <c r="C8" s="12" t="s">
        <v>23</v>
      </c>
      <c r="D8" s="12">
        <v>1</v>
      </c>
      <c r="E8" s="3" t="s">
        <v>24</v>
      </c>
      <c r="F8" s="3" t="s">
        <v>25</v>
      </c>
      <c r="G8" s="5">
        <v>88</v>
      </c>
      <c r="H8" s="5">
        <v>72.2</v>
      </c>
      <c r="I8" s="5">
        <f>G8*0.6+H8*0.4</f>
        <v>81.68</v>
      </c>
      <c r="J8" s="11">
        <v>1</v>
      </c>
      <c r="K8" s="4" t="s">
        <v>16</v>
      </c>
      <c r="L8" s="3"/>
    </row>
    <row r="9" spans="1:12" ht="24.75" customHeight="1">
      <c r="A9" s="12">
        <v>26</v>
      </c>
      <c r="B9" s="15" t="s">
        <v>13</v>
      </c>
      <c r="C9" s="12" t="s">
        <v>23</v>
      </c>
      <c r="D9" s="12"/>
      <c r="E9" s="3" t="s">
        <v>26</v>
      </c>
      <c r="F9" s="3" t="s">
        <v>27</v>
      </c>
      <c r="G9" s="5">
        <v>80.5</v>
      </c>
      <c r="H9" s="18" t="s">
        <v>96</v>
      </c>
      <c r="I9" s="18" t="s">
        <v>97</v>
      </c>
      <c r="J9" s="11"/>
      <c r="K9" s="3"/>
      <c r="L9" s="3"/>
    </row>
    <row r="10" spans="1:12" ht="24.75" customHeight="1">
      <c r="A10" s="3">
        <v>3</v>
      </c>
      <c r="B10" s="4" t="s">
        <v>28</v>
      </c>
      <c r="C10" s="3" t="s">
        <v>29</v>
      </c>
      <c r="D10" s="3">
        <v>1</v>
      </c>
      <c r="E10" s="3" t="s">
        <v>30</v>
      </c>
      <c r="F10" s="3" t="s">
        <v>31</v>
      </c>
      <c r="G10" s="5">
        <v>67</v>
      </c>
      <c r="H10" s="5">
        <v>77.6</v>
      </c>
      <c r="I10" s="5">
        <f>G10*0.6+H10*0.4</f>
        <v>71.24</v>
      </c>
      <c r="J10" s="11">
        <v>1</v>
      </c>
      <c r="K10" s="4" t="s">
        <v>16</v>
      </c>
      <c r="L10" s="3"/>
    </row>
    <row r="11" spans="1:12" ht="24.75" customHeight="1">
      <c r="A11" s="12">
        <v>4</v>
      </c>
      <c r="B11" s="15" t="s">
        <v>32</v>
      </c>
      <c r="C11" s="12" t="s">
        <v>33</v>
      </c>
      <c r="D11" s="12">
        <v>1</v>
      </c>
      <c r="E11" s="3" t="s">
        <v>34</v>
      </c>
      <c r="F11" s="3" t="s">
        <v>35</v>
      </c>
      <c r="G11" s="5">
        <v>60.7</v>
      </c>
      <c r="H11" s="5">
        <v>81.2</v>
      </c>
      <c r="I11" s="5">
        <f>G11*0.6+H11*0.4</f>
        <v>68.9</v>
      </c>
      <c r="J11" s="11">
        <v>1</v>
      </c>
      <c r="K11" s="4" t="s">
        <v>16</v>
      </c>
      <c r="L11" s="3"/>
    </row>
    <row r="12" spans="1:12" ht="24.75" customHeight="1">
      <c r="A12" s="12"/>
      <c r="B12" s="15"/>
      <c r="C12" s="12"/>
      <c r="D12" s="12"/>
      <c r="E12" s="3" t="s">
        <v>36</v>
      </c>
      <c r="F12" s="3" t="s">
        <v>37</v>
      </c>
      <c r="G12" s="5">
        <v>61.8</v>
      </c>
      <c r="H12" s="5">
        <v>72.68</v>
      </c>
      <c r="I12" s="5">
        <f>G12*0.6+H12*0.4</f>
        <v>66.152</v>
      </c>
      <c r="J12" s="11">
        <v>2</v>
      </c>
      <c r="K12" s="3"/>
      <c r="L12" s="3"/>
    </row>
    <row r="13" spans="1:12" ht="24.75" customHeight="1">
      <c r="A13" s="12">
        <v>5</v>
      </c>
      <c r="B13" s="12" t="s">
        <v>38</v>
      </c>
      <c r="C13" s="12" t="s">
        <v>39</v>
      </c>
      <c r="D13" s="12">
        <v>3</v>
      </c>
      <c r="E13" s="3" t="s">
        <v>40</v>
      </c>
      <c r="F13" s="3" t="s">
        <v>41</v>
      </c>
      <c r="G13" s="5">
        <v>72.9</v>
      </c>
      <c r="H13" s="5">
        <v>81.72</v>
      </c>
      <c r="I13" s="5">
        <f>G13*0.6+H13*0.4</f>
        <v>76.428</v>
      </c>
      <c r="J13" s="11">
        <v>1</v>
      </c>
      <c r="K13" s="4" t="s">
        <v>16</v>
      </c>
      <c r="L13" s="3"/>
    </row>
    <row r="14" spans="1:12" ht="24.75" customHeight="1">
      <c r="A14" s="12">
        <v>36</v>
      </c>
      <c r="B14" s="12" t="s">
        <v>38</v>
      </c>
      <c r="C14" s="12" t="s">
        <v>39</v>
      </c>
      <c r="D14" s="12"/>
      <c r="E14" s="3" t="s">
        <v>42</v>
      </c>
      <c r="F14" s="3" t="s">
        <v>43</v>
      </c>
      <c r="G14" s="5">
        <v>73</v>
      </c>
      <c r="H14" s="5">
        <v>78.66</v>
      </c>
      <c r="I14" s="5">
        <f>G14*0.6+H14*0.4</f>
        <v>75.264</v>
      </c>
      <c r="J14" s="11">
        <v>2</v>
      </c>
      <c r="K14" s="4" t="s">
        <v>16</v>
      </c>
      <c r="L14" s="3"/>
    </row>
    <row r="15" spans="1:12" ht="24.75" customHeight="1">
      <c r="A15" s="12">
        <v>37</v>
      </c>
      <c r="B15" s="12" t="s">
        <v>38</v>
      </c>
      <c r="C15" s="12" t="s">
        <v>39</v>
      </c>
      <c r="D15" s="12"/>
      <c r="E15" s="3" t="s">
        <v>44</v>
      </c>
      <c r="F15" s="3" t="s">
        <v>45</v>
      </c>
      <c r="G15" s="5">
        <v>70.8</v>
      </c>
      <c r="H15" s="5">
        <v>81.2</v>
      </c>
      <c r="I15" s="5">
        <f aca="true" t="shared" si="0" ref="I15:I25">G15*0.6+H15*0.4</f>
        <v>74.96000000000001</v>
      </c>
      <c r="J15" s="11">
        <v>3</v>
      </c>
      <c r="K15" s="4" t="s">
        <v>16</v>
      </c>
      <c r="L15" s="3"/>
    </row>
    <row r="16" spans="1:12" ht="24.75" customHeight="1">
      <c r="A16" s="12">
        <v>38</v>
      </c>
      <c r="B16" s="12" t="s">
        <v>38</v>
      </c>
      <c r="C16" s="12" t="s">
        <v>39</v>
      </c>
      <c r="D16" s="12"/>
      <c r="E16" s="3" t="s">
        <v>46</v>
      </c>
      <c r="F16" s="3" t="s">
        <v>47</v>
      </c>
      <c r="G16" s="5">
        <v>70.5</v>
      </c>
      <c r="H16" s="5">
        <v>78.14</v>
      </c>
      <c r="I16" s="5">
        <f t="shared" si="0"/>
        <v>73.556</v>
      </c>
      <c r="J16" s="11">
        <v>4</v>
      </c>
      <c r="K16" s="3"/>
      <c r="L16" s="3"/>
    </row>
    <row r="17" spans="1:12" ht="24.75" customHeight="1">
      <c r="A17" s="12">
        <v>39</v>
      </c>
      <c r="B17" s="12" t="s">
        <v>38</v>
      </c>
      <c r="C17" s="12" t="s">
        <v>39</v>
      </c>
      <c r="D17" s="12"/>
      <c r="E17" s="3" t="s">
        <v>48</v>
      </c>
      <c r="F17" s="3" t="s">
        <v>49</v>
      </c>
      <c r="G17" s="5">
        <v>67.7</v>
      </c>
      <c r="H17" s="5">
        <v>78.2</v>
      </c>
      <c r="I17" s="5">
        <f t="shared" si="0"/>
        <v>71.9</v>
      </c>
      <c r="J17" s="11">
        <v>5</v>
      </c>
      <c r="K17" s="3"/>
      <c r="L17" s="3"/>
    </row>
    <row r="18" spans="1:12" ht="24.75" customHeight="1">
      <c r="A18" s="12">
        <v>6</v>
      </c>
      <c r="B18" s="12" t="s">
        <v>50</v>
      </c>
      <c r="C18" s="12" t="s">
        <v>51</v>
      </c>
      <c r="D18" s="12">
        <v>1</v>
      </c>
      <c r="E18" s="3" t="s">
        <v>52</v>
      </c>
      <c r="F18" s="3" t="s">
        <v>53</v>
      </c>
      <c r="G18" s="5">
        <v>57.5</v>
      </c>
      <c r="H18" s="5">
        <v>81.82</v>
      </c>
      <c r="I18" s="5">
        <f t="shared" si="0"/>
        <v>67.22800000000001</v>
      </c>
      <c r="J18" s="11">
        <v>1</v>
      </c>
      <c r="K18" s="4" t="s">
        <v>16</v>
      </c>
      <c r="L18" s="3"/>
    </row>
    <row r="19" spans="1:12" ht="24.75" customHeight="1">
      <c r="A19" s="12">
        <v>42</v>
      </c>
      <c r="B19" s="12" t="s">
        <v>50</v>
      </c>
      <c r="C19" s="12" t="s">
        <v>51</v>
      </c>
      <c r="D19" s="12"/>
      <c r="E19" s="3" t="s">
        <v>54</v>
      </c>
      <c r="F19" s="3" t="s">
        <v>55</v>
      </c>
      <c r="G19" s="5">
        <v>56</v>
      </c>
      <c r="H19" s="5">
        <v>81.52</v>
      </c>
      <c r="I19" s="5">
        <f t="shared" si="0"/>
        <v>66.208</v>
      </c>
      <c r="J19" s="11">
        <v>2</v>
      </c>
      <c r="K19" s="3"/>
      <c r="L19" s="3"/>
    </row>
    <row r="20" spans="1:12" ht="24.75" customHeight="1">
      <c r="A20" s="12">
        <v>43</v>
      </c>
      <c r="B20" s="12" t="s">
        <v>50</v>
      </c>
      <c r="C20" s="12" t="s">
        <v>51</v>
      </c>
      <c r="D20" s="12"/>
      <c r="E20" s="3" t="s">
        <v>56</v>
      </c>
      <c r="F20" s="3" t="s">
        <v>57</v>
      </c>
      <c r="G20" s="5">
        <v>56</v>
      </c>
      <c r="H20" s="5">
        <v>76.4</v>
      </c>
      <c r="I20" s="5">
        <f t="shared" si="0"/>
        <v>64.16</v>
      </c>
      <c r="J20" s="11">
        <v>3</v>
      </c>
      <c r="K20" s="3"/>
      <c r="L20" s="3"/>
    </row>
    <row r="21" spans="1:12" ht="24.75" customHeight="1">
      <c r="A21" s="12">
        <v>7</v>
      </c>
      <c r="B21" s="15" t="s">
        <v>58</v>
      </c>
      <c r="C21" s="12" t="s">
        <v>59</v>
      </c>
      <c r="D21" s="12">
        <v>1</v>
      </c>
      <c r="E21" s="3" t="s">
        <v>60</v>
      </c>
      <c r="F21" s="3" t="s">
        <v>61</v>
      </c>
      <c r="G21" s="5">
        <v>47</v>
      </c>
      <c r="H21" s="5">
        <v>79.1</v>
      </c>
      <c r="I21" s="5">
        <f t="shared" si="0"/>
        <v>59.84</v>
      </c>
      <c r="J21" s="11">
        <v>1</v>
      </c>
      <c r="K21" s="4" t="s">
        <v>16</v>
      </c>
      <c r="L21" s="3"/>
    </row>
    <row r="22" spans="1:12" ht="24.75" customHeight="1">
      <c r="A22" s="12">
        <v>45</v>
      </c>
      <c r="B22" s="15" t="s">
        <v>58</v>
      </c>
      <c r="C22" s="12" t="s">
        <v>59</v>
      </c>
      <c r="D22" s="12"/>
      <c r="E22" s="3" t="s">
        <v>62</v>
      </c>
      <c r="F22" s="3" t="s">
        <v>63</v>
      </c>
      <c r="G22" s="5">
        <v>35.5</v>
      </c>
      <c r="H22" s="5">
        <v>73.5</v>
      </c>
      <c r="I22" s="5">
        <f t="shared" si="0"/>
        <v>50.7</v>
      </c>
      <c r="J22" s="11">
        <v>2</v>
      </c>
      <c r="K22" s="3"/>
      <c r="L22" s="3"/>
    </row>
    <row r="23" spans="1:12" ht="24.75" customHeight="1">
      <c r="A23" s="13">
        <v>8</v>
      </c>
      <c r="B23" s="13" t="s">
        <v>64</v>
      </c>
      <c r="C23" s="13" t="s">
        <v>65</v>
      </c>
      <c r="D23" s="13">
        <v>2</v>
      </c>
      <c r="E23" s="3" t="s">
        <v>66</v>
      </c>
      <c r="F23" s="3" t="s">
        <v>67</v>
      </c>
      <c r="G23" s="5">
        <v>66</v>
      </c>
      <c r="H23" s="5">
        <v>85.2</v>
      </c>
      <c r="I23" s="5">
        <f t="shared" si="0"/>
        <v>73.68</v>
      </c>
      <c r="J23" s="11">
        <v>1</v>
      </c>
      <c r="K23" s="4" t="s">
        <v>16</v>
      </c>
      <c r="L23" s="3"/>
    </row>
    <row r="24" spans="1:12" ht="24.75" customHeight="1">
      <c r="A24" s="14"/>
      <c r="B24" s="14"/>
      <c r="C24" s="14"/>
      <c r="D24" s="14"/>
      <c r="E24" s="3" t="s">
        <v>68</v>
      </c>
      <c r="F24" s="3" t="s">
        <v>69</v>
      </c>
      <c r="G24" s="5">
        <v>66</v>
      </c>
      <c r="H24" s="5">
        <v>77.4</v>
      </c>
      <c r="I24" s="5">
        <f t="shared" si="0"/>
        <v>70.56</v>
      </c>
      <c r="J24" s="11">
        <v>2</v>
      </c>
      <c r="K24" s="4" t="s">
        <v>16</v>
      </c>
      <c r="L24" s="3"/>
    </row>
    <row r="25" spans="1:12" ht="24.75" customHeight="1">
      <c r="A25" s="14"/>
      <c r="B25" s="14" t="s">
        <v>64</v>
      </c>
      <c r="C25" s="14" t="s">
        <v>65</v>
      </c>
      <c r="D25" s="14"/>
      <c r="E25" s="7" t="s">
        <v>70</v>
      </c>
      <c r="F25" s="8">
        <v>18060910402</v>
      </c>
      <c r="G25" s="9">
        <v>55</v>
      </c>
      <c r="H25" s="9">
        <v>70.6</v>
      </c>
      <c r="I25" s="5">
        <f t="shared" si="0"/>
        <v>61.239999999999995</v>
      </c>
      <c r="J25" s="11">
        <v>3</v>
      </c>
      <c r="K25" s="8"/>
      <c r="L25" s="4"/>
    </row>
    <row r="26" spans="1:12" ht="24.75" customHeight="1">
      <c r="A26" s="14"/>
      <c r="B26" s="14" t="s">
        <v>64</v>
      </c>
      <c r="C26" s="14" t="s">
        <v>65</v>
      </c>
      <c r="D26" s="14"/>
      <c r="E26" s="8" t="s">
        <v>71</v>
      </c>
      <c r="F26" s="8" t="s">
        <v>72</v>
      </c>
      <c r="G26" s="9">
        <v>56</v>
      </c>
      <c r="H26" s="17" t="s">
        <v>96</v>
      </c>
      <c r="I26" s="18" t="s">
        <v>97</v>
      </c>
      <c r="J26" s="11"/>
      <c r="K26" s="8"/>
      <c r="L26" s="4"/>
    </row>
    <row r="27" spans="1:12" ht="24.75" customHeight="1">
      <c r="A27" s="6">
        <v>9</v>
      </c>
      <c r="B27" s="6" t="s">
        <v>64</v>
      </c>
      <c r="C27" s="6" t="s">
        <v>73</v>
      </c>
      <c r="D27" s="6">
        <v>2</v>
      </c>
      <c r="E27" s="3" t="s">
        <v>74</v>
      </c>
      <c r="F27" s="3" t="s">
        <v>75</v>
      </c>
      <c r="G27" s="5">
        <v>61</v>
      </c>
      <c r="H27" s="5">
        <v>71.8</v>
      </c>
      <c r="I27" s="5">
        <f>G27*0.6+H27*0.4</f>
        <v>65.32</v>
      </c>
      <c r="J27" s="11">
        <v>1</v>
      </c>
      <c r="K27" s="4" t="s">
        <v>16</v>
      </c>
      <c r="L27" s="3"/>
    </row>
    <row r="28" spans="1:12" ht="24.75" customHeight="1">
      <c r="A28" s="3">
        <v>10</v>
      </c>
      <c r="B28" s="4" t="s">
        <v>76</v>
      </c>
      <c r="C28" s="3" t="s">
        <v>77</v>
      </c>
      <c r="D28" s="3">
        <v>1</v>
      </c>
      <c r="E28" s="3" t="s">
        <v>78</v>
      </c>
      <c r="F28" s="3" t="s">
        <v>79</v>
      </c>
      <c r="G28" s="5">
        <v>71</v>
      </c>
      <c r="H28" s="5">
        <v>74.84</v>
      </c>
      <c r="I28" s="5">
        <f>G28*0.6+H28*0.4</f>
        <v>72.536</v>
      </c>
      <c r="J28" s="11">
        <v>1</v>
      </c>
      <c r="K28" s="4" t="s">
        <v>16</v>
      </c>
      <c r="L28" s="3"/>
    </row>
    <row r="29" spans="1:12" ht="24.75" customHeight="1">
      <c r="A29" s="3">
        <v>11</v>
      </c>
      <c r="B29" s="4" t="s">
        <v>80</v>
      </c>
      <c r="C29" s="3" t="s">
        <v>81</v>
      </c>
      <c r="D29" s="3">
        <v>1</v>
      </c>
      <c r="E29" s="3" t="s">
        <v>82</v>
      </c>
      <c r="F29" s="3"/>
      <c r="G29" s="10"/>
      <c r="H29" s="5">
        <v>81.6</v>
      </c>
      <c r="I29" s="5">
        <v>81.6</v>
      </c>
      <c r="J29" s="11"/>
      <c r="K29" s="4" t="s">
        <v>16</v>
      </c>
      <c r="L29" s="4" t="s">
        <v>83</v>
      </c>
    </row>
    <row r="30" spans="1:12" ht="24.75" customHeight="1">
      <c r="A30" s="12">
        <v>12</v>
      </c>
      <c r="B30" s="15" t="s">
        <v>84</v>
      </c>
      <c r="C30" s="12" t="s">
        <v>85</v>
      </c>
      <c r="D30" s="12">
        <v>1</v>
      </c>
      <c r="E30" s="3" t="s">
        <v>86</v>
      </c>
      <c r="F30" s="3" t="s">
        <v>87</v>
      </c>
      <c r="G30" s="5">
        <v>71</v>
      </c>
      <c r="H30" s="5">
        <v>79.2</v>
      </c>
      <c r="I30" s="5">
        <f>G30*0.6+H30*0.4</f>
        <v>74.28</v>
      </c>
      <c r="J30" s="11">
        <v>1</v>
      </c>
      <c r="K30" s="4" t="s">
        <v>16</v>
      </c>
      <c r="L30" s="3"/>
    </row>
    <row r="31" spans="1:12" ht="24.75" customHeight="1">
      <c r="A31" s="12">
        <v>58</v>
      </c>
      <c r="B31" s="15" t="s">
        <v>84</v>
      </c>
      <c r="C31" s="12"/>
      <c r="D31" s="12"/>
      <c r="E31" s="3" t="s">
        <v>88</v>
      </c>
      <c r="F31" s="3" t="s">
        <v>89</v>
      </c>
      <c r="G31" s="5">
        <v>57.5</v>
      </c>
      <c r="H31" s="18" t="s">
        <v>96</v>
      </c>
      <c r="I31" s="18" t="s">
        <v>97</v>
      </c>
      <c r="J31" s="11"/>
      <c r="K31" s="3"/>
      <c r="L31" s="3"/>
    </row>
    <row r="32" spans="1:12" ht="24.75" customHeight="1">
      <c r="A32" s="12">
        <v>13</v>
      </c>
      <c r="B32" s="12" t="s">
        <v>90</v>
      </c>
      <c r="C32" s="12" t="s">
        <v>91</v>
      </c>
      <c r="D32" s="12">
        <v>1</v>
      </c>
      <c r="E32" s="3" t="s">
        <v>92</v>
      </c>
      <c r="F32" s="3" t="s">
        <v>93</v>
      </c>
      <c r="G32" s="5">
        <v>76</v>
      </c>
      <c r="H32" s="5">
        <v>77.04</v>
      </c>
      <c r="I32" s="5">
        <f>G32*0.6+H32*0.4</f>
        <v>76.416</v>
      </c>
      <c r="J32" s="11">
        <v>1</v>
      </c>
      <c r="K32" s="4" t="s">
        <v>16</v>
      </c>
      <c r="L32" s="3"/>
    </row>
    <row r="33" spans="1:12" ht="24.75" customHeight="1">
      <c r="A33" s="12">
        <v>60</v>
      </c>
      <c r="B33" s="12" t="s">
        <v>90</v>
      </c>
      <c r="C33" s="12"/>
      <c r="D33" s="12"/>
      <c r="E33" s="3" t="s">
        <v>94</v>
      </c>
      <c r="F33" s="3" t="s">
        <v>95</v>
      </c>
      <c r="G33" s="5">
        <v>75</v>
      </c>
      <c r="H33" s="18" t="s">
        <v>96</v>
      </c>
      <c r="I33" s="18" t="s">
        <v>97</v>
      </c>
      <c r="J33" s="11"/>
      <c r="K33" s="3"/>
      <c r="L33" s="3"/>
    </row>
    <row r="34" ht="24.75" customHeight="1"/>
  </sheetData>
  <sheetProtection/>
  <mergeCells count="38">
    <mergeCell ref="B21:B22"/>
    <mergeCell ref="A1:L1"/>
    <mergeCell ref="A4:A7"/>
    <mergeCell ref="A8:A9"/>
    <mergeCell ref="A11:A12"/>
    <mergeCell ref="A13:A17"/>
    <mergeCell ref="A18:A20"/>
    <mergeCell ref="A2:L2"/>
    <mergeCell ref="C23:C26"/>
    <mergeCell ref="A21:A22"/>
    <mergeCell ref="A23:A26"/>
    <mergeCell ref="A30:A31"/>
    <mergeCell ref="A32:A33"/>
    <mergeCell ref="B4:B7"/>
    <mergeCell ref="B8:B9"/>
    <mergeCell ref="B11:B12"/>
    <mergeCell ref="B13:B17"/>
    <mergeCell ref="B18:B20"/>
    <mergeCell ref="D30:D31"/>
    <mergeCell ref="B23:B26"/>
    <mergeCell ref="B30:B31"/>
    <mergeCell ref="B32:B33"/>
    <mergeCell ref="C4:C7"/>
    <mergeCell ref="C8:C9"/>
    <mergeCell ref="C11:C12"/>
    <mergeCell ref="C13:C17"/>
    <mergeCell ref="C18:C20"/>
    <mergeCell ref="C21:C22"/>
    <mergeCell ref="D32:D33"/>
    <mergeCell ref="C30:C31"/>
    <mergeCell ref="C32:C33"/>
    <mergeCell ref="D4:D7"/>
    <mergeCell ref="D8:D9"/>
    <mergeCell ref="D11:D12"/>
    <mergeCell ref="D13:D17"/>
    <mergeCell ref="D18:D20"/>
    <mergeCell ref="D21:D22"/>
    <mergeCell ref="D23:D26"/>
  </mergeCells>
  <printOptions/>
  <pageMargins left="0.43" right="0.24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2018-07-31T09:50:37Z</cp:lastPrinted>
  <dcterms:created xsi:type="dcterms:W3CDTF">2018-06-12T06:00:00Z</dcterms:created>
  <dcterms:modified xsi:type="dcterms:W3CDTF">2018-08-07T00:22:40Z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