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20" activeTab="0"/>
  </bookViews>
  <sheets>
    <sheet name="拟聘用人员名单公示" sheetId="1" r:id="rId1"/>
  </sheets>
  <definedNames/>
  <calcPr fullCalcOnLoad="1"/>
</workbook>
</file>

<file path=xl/sharedStrings.xml><?xml version="1.0" encoding="utf-8"?>
<sst xmlns="http://schemas.openxmlformats.org/spreadsheetml/2006/main" count="424" uniqueCount="220">
  <si>
    <t>武冈市2018年公开招聘教师                     拟聘用人员名单公示</t>
  </si>
  <si>
    <t xml:space="preserve">    根据《武冈市2018年公开招聘教师公告》规定，通过报名与资格审查、笔试、面试、体检、考核等程序，确定黄佳敏等88人为我市2018年公开招聘教师拟聘用人员（应考核106人，5人放弃考核，参加考核的101人考核合格，尚有13人未交档案，这13人暂缓列入拟聘用人员进行公示），现将名单予以公示。公示时间：2018年8月24日至9月3日，如有异议，请按《武冈市2018年公开招聘教师公告》实名反映。联系电话：0739-8975617。</t>
  </si>
  <si>
    <t>一、十中高中语文教师1名</t>
  </si>
  <si>
    <t>姓名</t>
  </si>
  <si>
    <t>考号</t>
  </si>
  <si>
    <t>笔试成绩</t>
  </si>
  <si>
    <t>面试成绩</t>
  </si>
  <si>
    <t>考试成绩</t>
  </si>
  <si>
    <t>名次</t>
  </si>
  <si>
    <t>黄佳敏</t>
  </si>
  <si>
    <t>2811</t>
  </si>
  <si>
    <t>二、十中高中物理教师1名</t>
  </si>
  <si>
    <t>刘丽平</t>
  </si>
  <si>
    <t>1522</t>
  </si>
  <si>
    <t>三、十中高中生物教师1名</t>
  </si>
  <si>
    <t>王帷</t>
  </si>
  <si>
    <t>2613</t>
  </si>
  <si>
    <t>四、十中高中政治教师1名</t>
  </si>
  <si>
    <t>王水英</t>
  </si>
  <si>
    <t>2817</t>
  </si>
  <si>
    <t>五、十中高中地理教师1名</t>
  </si>
  <si>
    <t>杨仁银</t>
  </si>
  <si>
    <t>2519</t>
  </si>
  <si>
    <t>六、十中高中体育教师1名</t>
  </si>
  <si>
    <t>龙景长</t>
  </si>
  <si>
    <t>2324</t>
  </si>
  <si>
    <t xml:space="preserve">七、思源初中语文教师4名   </t>
  </si>
  <si>
    <t>李诗晴</t>
  </si>
  <si>
    <t>0330</t>
  </si>
  <si>
    <t>伍瑶</t>
  </si>
  <si>
    <t>0301</t>
  </si>
  <si>
    <t>邓莞</t>
  </si>
  <si>
    <t>0212</t>
  </si>
  <si>
    <t>李佳</t>
  </si>
  <si>
    <t>0327</t>
  </si>
  <si>
    <t>八、思源初中数学教师5名</t>
  </si>
  <si>
    <t>王万豪</t>
  </si>
  <si>
    <t>0512</t>
  </si>
  <si>
    <t>禹美君</t>
  </si>
  <si>
    <t>0514</t>
  </si>
  <si>
    <t>蒋飞艳</t>
  </si>
  <si>
    <t>0525</t>
  </si>
  <si>
    <t>杨进宏</t>
  </si>
  <si>
    <t>0527</t>
  </si>
  <si>
    <t>杨标</t>
  </si>
  <si>
    <t>0604</t>
  </si>
  <si>
    <t>九、思源初中英语教师6名</t>
  </si>
  <si>
    <t>戴真</t>
  </si>
  <si>
    <t>1130</t>
  </si>
  <si>
    <t>唐聪</t>
  </si>
  <si>
    <t>0707</t>
  </si>
  <si>
    <t>李玉莉</t>
  </si>
  <si>
    <t>0829</t>
  </si>
  <si>
    <t>孟伟伟</t>
  </si>
  <si>
    <t>0806</t>
  </si>
  <si>
    <t>潘劝</t>
  </si>
  <si>
    <t>0706</t>
  </si>
  <si>
    <t>粟思运</t>
  </si>
  <si>
    <t>0907</t>
  </si>
  <si>
    <t>十、思源初中物理教师3名</t>
  </si>
  <si>
    <t>段贤苗</t>
  </si>
  <si>
    <t>1911</t>
  </si>
  <si>
    <t>雷良栋</t>
  </si>
  <si>
    <t>1903</t>
  </si>
  <si>
    <t>陈鑫</t>
  </si>
  <si>
    <t>1916</t>
  </si>
  <si>
    <t>十一、思源初中化学教师3名</t>
  </si>
  <si>
    <t>李发银</t>
  </si>
  <si>
    <t>1710</t>
  </si>
  <si>
    <t>张颖</t>
  </si>
  <si>
    <t>1801</t>
  </si>
  <si>
    <t>杨颜铭</t>
  </si>
  <si>
    <t>1709</t>
  </si>
  <si>
    <t>十二、思源初中生物教师3名</t>
  </si>
  <si>
    <t>华雪</t>
  </si>
  <si>
    <t>1601</t>
  </si>
  <si>
    <t>易芝琳</t>
  </si>
  <si>
    <t>1605</t>
  </si>
  <si>
    <t>朱春蕾</t>
  </si>
  <si>
    <t>1607</t>
  </si>
  <si>
    <t>十三、思源初中政治教师3名</t>
  </si>
  <si>
    <t>莫月锋</t>
  </si>
  <si>
    <t>2917</t>
  </si>
  <si>
    <t>朱华艳</t>
  </si>
  <si>
    <t>2906</t>
  </si>
  <si>
    <t>钟瑶</t>
  </si>
  <si>
    <t>2903</t>
  </si>
  <si>
    <t>十四、思源初中历史教师4名</t>
  </si>
  <si>
    <t>刘海珍</t>
  </si>
  <si>
    <t>2524</t>
  </si>
  <si>
    <t>殷卓君</t>
  </si>
  <si>
    <t>2525</t>
  </si>
  <si>
    <t>戴婉蓉</t>
  </si>
  <si>
    <t>2528</t>
  </si>
  <si>
    <t>钟罗花</t>
  </si>
  <si>
    <t>2530</t>
  </si>
  <si>
    <t>十五、思源初中地理教师3名</t>
  </si>
  <si>
    <t>唐圣哥</t>
  </si>
  <si>
    <t>1921</t>
  </si>
  <si>
    <t>李立伦</t>
  </si>
  <si>
    <t>1923</t>
  </si>
  <si>
    <t>肖昕</t>
  </si>
  <si>
    <t>1925</t>
  </si>
  <si>
    <t>十六、思源初中信息教师1名</t>
  </si>
  <si>
    <t>邓述文</t>
  </si>
  <si>
    <t>1526</t>
  </si>
  <si>
    <t>十七、思源初中音乐教师2名</t>
  </si>
  <si>
    <t>胡艳晖</t>
  </si>
  <si>
    <t>2209</t>
  </si>
  <si>
    <t>廖敏倩</t>
  </si>
  <si>
    <t>2303</t>
  </si>
  <si>
    <t>十八、思源初中体育教师3名</t>
  </si>
  <si>
    <t>刘嘉珑</t>
  </si>
  <si>
    <t>0616</t>
  </si>
  <si>
    <t>王艳军</t>
  </si>
  <si>
    <t>0629</t>
  </si>
  <si>
    <t>陈东剑</t>
  </si>
  <si>
    <t>0624</t>
  </si>
  <si>
    <t>十九、思源初中美术教师2名</t>
  </si>
  <si>
    <t>钟颖</t>
  </si>
  <si>
    <t>2013</t>
  </si>
  <si>
    <t>孙燕芳</t>
  </si>
  <si>
    <t>2022</t>
  </si>
  <si>
    <t>二十、农村小学音乐教师1名</t>
  </si>
  <si>
    <t>蒋海玲</t>
  </si>
  <si>
    <t>2422</t>
  </si>
  <si>
    <t>二十一、农村小学体育教师3名</t>
  </si>
  <si>
    <t>廖艳丽</t>
  </si>
  <si>
    <t>2603</t>
  </si>
  <si>
    <t>彭湾</t>
  </si>
  <si>
    <t>2604</t>
  </si>
  <si>
    <t>邓联义</t>
  </si>
  <si>
    <t>2602</t>
  </si>
  <si>
    <t>二十二、农村小学美术教师3名</t>
  </si>
  <si>
    <t>张琳</t>
  </si>
  <si>
    <t>2714</t>
  </si>
  <si>
    <t>何露</t>
  </si>
  <si>
    <t>2617</t>
  </si>
  <si>
    <t>刘军</t>
  </si>
  <si>
    <t>2721</t>
  </si>
  <si>
    <t>二十三、农村初中语文教师5名</t>
  </si>
  <si>
    <t>杨治</t>
  </si>
  <si>
    <t>0309</t>
  </si>
  <si>
    <t>朱玉立</t>
  </si>
  <si>
    <t>0216</t>
  </si>
  <si>
    <t>舒华容</t>
  </si>
  <si>
    <t>0304</t>
  </si>
  <si>
    <t>徐群兰</t>
  </si>
  <si>
    <t>0226</t>
  </si>
  <si>
    <t>刘鑫</t>
  </si>
  <si>
    <t>0413</t>
  </si>
  <si>
    <t>二十四、农村初中数学教师2名</t>
  </si>
  <si>
    <t>曾建芳</t>
  </si>
  <si>
    <t>0511</t>
  </si>
  <si>
    <t>刘玉</t>
  </si>
  <si>
    <t>0519</t>
  </si>
  <si>
    <t>二十五、农村初中英语教师10名</t>
  </si>
  <si>
    <t>马娟</t>
  </si>
  <si>
    <t>0929</t>
  </si>
  <si>
    <t>罗雄艳</t>
  </si>
  <si>
    <t>1018</t>
  </si>
  <si>
    <t>张玲</t>
  </si>
  <si>
    <t>1002</t>
  </si>
  <si>
    <t>罗诗楠</t>
  </si>
  <si>
    <t>1406</t>
  </si>
  <si>
    <t>周小力</t>
  </si>
  <si>
    <t>0902</t>
  </si>
  <si>
    <t>戴荣芳</t>
  </si>
  <si>
    <t>1116</t>
  </si>
  <si>
    <t>邓素芬</t>
  </si>
  <si>
    <t>1016</t>
  </si>
  <si>
    <t>邓纯</t>
  </si>
  <si>
    <t>0916</t>
  </si>
  <si>
    <t>谢芳</t>
  </si>
  <si>
    <t>1518</t>
  </si>
  <si>
    <t>罗志永</t>
  </si>
  <si>
    <t>1404</t>
  </si>
  <si>
    <t>二十六、农村初中化学教师5名</t>
  </si>
  <si>
    <t>马振宇</t>
  </si>
  <si>
    <t>1728</t>
  </si>
  <si>
    <t>杨乐</t>
  </si>
  <si>
    <t>1723</t>
  </si>
  <si>
    <t>唐鹰</t>
  </si>
  <si>
    <t>1706</t>
  </si>
  <si>
    <t>段炜丹</t>
  </si>
  <si>
    <t>1806</t>
  </si>
  <si>
    <t>曾杰</t>
  </si>
  <si>
    <t>1701</t>
  </si>
  <si>
    <t>二十七、农村初中生物教师2名</t>
  </si>
  <si>
    <t>唐明球</t>
  </si>
  <si>
    <t>1624</t>
  </si>
  <si>
    <t>林津</t>
  </si>
  <si>
    <t>1616</t>
  </si>
  <si>
    <t>二十八、农村初中政治教师1名</t>
  </si>
  <si>
    <t>张如生</t>
  </si>
  <si>
    <t>2908</t>
  </si>
  <si>
    <t>二十九、农村初中体育教师1名</t>
  </si>
  <si>
    <t>刘略</t>
  </si>
  <si>
    <t>0617</t>
  </si>
  <si>
    <t>三十、农村初中美术教师1名</t>
  </si>
  <si>
    <t>欧春醒</t>
  </si>
  <si>
    <t>2003</t>
  </si>
  <si>
    <t>三十一、职业中专计算机应用教师1名</t>
  </si>
  <si>
    <t>毛芳清</t>
  </si>
  <si>
    <t>2920</t>
  </si>
  <si>
    <t>三十二、职业中专电子商务教师2名</t>
  </si>
  <si>
    <t>周臻瑶</t>
  </si>
  <si>
    <t>2119</t>
  </si>
  <si>
    <t>戴婕</t>
  </si>
  <si>
    <t>2120</t>
  </si>
  <si>
    <t>三十三、职业中专模具设计与制造教师1名</t>
  </si>
  <si>
    <t>蒋太春</t>
  </si>
  <si>
    <t>1829</t>
  </si>
  <si>
    <t>三十四、职业中专会计电算化教师1名</t>
  </si>
  <si>
    <t>李志英</t>
  </si>
  <si>
    <t>2125</t>
  </si>
  <si>
    <t>三十五、技工学校语文教师1名</t>
  </si>
  <si>
    <t>唐宏剑</t>
  </si>
  <si>
    <t>2926</t>
  </si>
  <si>
    <t>武冈市2018年公开招聘教师工作领导小组办公室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</si>
</sst>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[$-F800]dddd\,\ mmmm\ dd\,\ yyyy"/>
  </numFmts>
  <fonts count="25">
    <font>
      <sz val="12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22"/>
      <name val="黑体"/>
      <family val="0"/>
    </font>
    <font>
      <sz val="15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6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4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23" fillId="2" borderId="1" applyNumberFormat="0" applyAlignment="0" applyProtection="0"/>
    <xf numFmtId="0" fontId="14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7" applyNumberFormat="0" applyFill="0" applyAlignment="0" applyProtection="0"/>
    <xf numFmtId="0" fontId="22" fillId="0" borderId="8" applyNumberFormat="0" applyFill="0" applyAlignment="0" applyProtection="0"/>
    <xf numFmtId="0" fontId="8" fillId="9" borderId="0" applyNumberFormat="0" applyBorder="0" applyAlignment="0" applyProtection="0"/>
    <xf numFmtId="0" fontId="18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8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62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11.50390625" style="2" customWidth="1"/>
    <col min="2" max="2" width="11.75390625" style="2" customWidth="1"/>
    <col min="3" max="3" width="13.50390625" style="2" customWidth="1"/>
    <col min="4" max="4" width="14.125" style="2" customWidth="1"/>
    <col min="5" max="5" width="14.00390625" style="3" customWidth="1"/>
    <col min="6" max="6" width="13.125" style="4" customWidth="1"/>
  </cols>
  <sheetData>
    <row r="1" spans="1:6" ht="54" customHeight="1">
      <c r="A1" s="5" t="s">
        <v>0</v>
      </c>
      <c r="B1" s="5"/>
      <c r="C1" s="5"/>
      <c r="D1" s="5"/>
      <c r="E1" s="5"/>
      <c r="F1" s="5"/>
    </row>
    <row r="2" spans="1:10" ht="124.5" customHeight="1">
      <c r="A2" s="6" t="s">
        <v>1</v>
      </c>
      <c r="B2" s="6"/>
      <c r="C2" s="6"/>
      <c r="D2" s="6"/>
      <c r="E2" s="6"/>
      <c r="F2" s="6"/>
      <c r="J2" s="17"/>
    </row>
    <row r="3" spans="1:6" s="1" customFormat="1" ht="26.25" customHeight="1">
      <c r="A3" s="7" t="s">
        <v>2</v>
      </c>
      <c r="B3" s="7"/>
      <c r="C3" s="7"/>
      <c r="D3" s="7"/>
      <c r="E3" s="7"/>
      <c r="F3" s="7"/>
    </row>
    <row r="4" spans="1:6" ht="19.5" customHeigh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10" t="s">
        <v>8</v>
      </c>
    </row>
    <row r="5" spans="1:6" ht="19.5" customHeight="1">
      <c r="A5" s="11" t="s">
        <v>9</v>
      </c>
      <c r="B5" s="11" t="s">
        <v>10</v>
      </c>
      <c r="C5" s="11">
        <v>77</v>
      </c>
      <c r="D5" s="11">
        <v>87</v>
      </c>
      <c r="E5" s="9">
        <f>C5*60%+D5*40%</f>
        <v>81</v>
      </c>
      <c r="F5" s="8">
        <v>1</v>
      </c>
    </row>
    <row r="6" spans="1:6" s="1" customFormat="1" ht="30" customHeight="1">
      <c r="A6" s="12" t="s">
        <v>11</v>
      </c>
      <c r="B6" s="12"/>
      <c r="C6" s="12"/>
      <c r="D6" s="12"/>
      <c r="E6" s="12"/>
      <c r="F6" s="12"/>
    </row>
    <row r="7" spans="1:6" ht="20.25">
      <c r="A7" s="8" t="s">
        <v>3</v>
      </c>
      <c r="B7" s="8" t="s">
        <v>4</v>
      </c>
      <c r="C7" s="8" t="s">
        <v>5</v>
      </c>
      <c r="D7" s="8" t="s">
        <v>6</v>
      </c>
      <c r="E7" s="9" t="s">
        <v>7</v>
      </c>
      <c r="F7" s="8" t="s">
        <v>8</v>
      </c>
    </row>
    <row r="8" spans="1:6" ht="20.25">
      <c r="A8" s="11" t="s">
        <v>12</v>
      </c>
      <c r="B8" s="11" t="s">
        <v>13</v>
      </c>
      <c r="C8" s="11">
        <v>59</v>
      </c>
      <c r="D8" s="11">
        <v>87.03</v>
      </c>
      <c r="E8" s="13">
        <f>C8*60%+D8*40%</f>
        <v>70.212</v>
      </c>
      <c r="F8" s="8">
        <v>1</v>
      </c>
    </row>
    <row r="9" spans="1:6" s="1" customFormat="1" ht="30" customHeight="1">
      <c r="A9" s="12" t="s">
        <v>14</v>
      </c>
      <c r="B9" s="12"/>
      <c r="C9" s="12"/>
      <c r="D9" s="12"/>
      <c r="E9" s="12"/>
      <c r="F9" s="12"/>
    </row>
    <row r="10" spans="1:6" ht="20.25">
      <c r="A10" s="14" t="s">
        <v>3</v>
      </c>
      <c r="B10" s="14" t="s">
        <v>4</v>
      </c>
      <c r="C10" s="14" t="s">
        <v>5</v>
      </c>
      <c r="D10" s="14" t="s">
        <v>6</v>
      </c>
      <c r="E10" s="15" t="s">
        <v>7</v>
      </c>
      <c r="F10" s="8" t="s">
        <v>8</v>
      </c>
    </row>
    <row r="11" spans="1:6" ht="20.25">
      <c r="A11" s="11" t="s">
        <v>15</v>
      </c>
      <c r="B11" s="8" t="s">
        <v>16</v>
      </c>
      <c r="C11" s="11">
        <v>74</v>
      </c>
      <c r="D11" s="11">
        <v>87</v>
      </c>
      <c r="E11" s="13">
        <f>C11*60%+D11*40%</f>
        <v>79.2</v>
      </c>
      <c r="F11" s="8">
        <v>1</v>
      </c>
    </row>
    <row r="12" spans="1:6" s="1" customFormat="1" ht="30" customHeight="1">
      <c r="A12" s="12" t="s">
        <v>17</v>
      </c>
      <c r="B12" s="12"/>
      <c r="C12" s="12"/>
      <c r="D12" s="12"/>
      <c r="E12" s="12"/>
      <c r="F12" s="12"/>
    </row>
    <row r="13" spans="1:6" ht="20.25">
      <c r="A13" s="8" t="s">
        <v>3</v>
      </c>
      <c r="B13" s="8" t="s">
        <v>4</v>
      </c>
      <c r="C13" s="8" t="s">
        <v>5</v>
      </c>
      <c r="D13" s="8" t="s">
        <v>6</v>
      </c>
      <c r="E13" s="9" t="s">
        <v>7</v>
      </c>
      <c r="F13" s="8" t="s">
        <v>8</v>
      </c>
    </row>
    <row r="14" spans="1:6" ht="20.25">
      <c r="A14" s="11" t="s">
        <v>18</v>
      </c>
      <c r="B14" s="11" t="s">
        <v>19</v>
      </c>
      <c r="C14" s="11">
        <v>85</v>
      </c>
      <c r="D14" s="11">
        <v>91.37</v>
      </c>
      <c r="E14" s="13">
        <f>C14*60%+D14*40%</f>
        <v>87.548</v>
      </c>
      <c r="F14" s="8">
        <v>1</v>
      </c>
    </row>
    <row r="15" spans="1:6" ht="30" customHeight="1">
      <c r="A15" s="12" t="s">
        <v>20</v>
      </c>
      <c r="B15" s="12"/>
      <c r="C15" s="12"/>
      <c r="D15" s="12"/>
      <c r="E15" s="12"/>
      <c r="F15" s="12"/>
    </row>
    <row r="16" spans="1:6" ht="18.75" customHeight="1">
      <c r="A16" s="8" t="s">
        <v>3</v>
      </c>
      <c r="B16" s="8" t="s">
        <v>4</v>
      </c>
      <c r="C16" s="8" t="s">
        <v>5</v>
      </c>
      <c r="D16" s="8" t="s">
        <v>6</v>
      </c>
      <c r="E16" s="9" t="s">
        <v>7</v>
      </c>
      <c r="F16" s="8" t="s">
        <v>8</v>
      </c>
    </row>
    <row r="17" spans="1:6" ht="18.75" customHeight="1">
      <c r="A17" s="11" t="s">
        <v>21</v>
      </c>
      <c r="B17" s="11" t="s">
        <v>22</v>
      </c>
      <c r="C17" s="11">
        <v>69.5</v>
      </c>
      <c r="D17" s="11">
        <v>95.73</v>
      </c>
      <c r="E17" s="9">
        <f>C17*60%+D17*40%</f>
        <v>79.99199999999999</v>
      </c>
      <c r="F17" s="8">
        <v>1</v>
      </c>
    </row>
    <row r="18" spans="1:6" ht="27" customHeight="1">
      <c r="A18" s="16" t="s">
        <v>23</v>
      </c>
      <c r="B18" s="16"/>
      <c r="C18" s="16"/>
      <c r="D18" s="16"/>
      <c r="E18" s="16"/>
      <c r="F18" s="16"/>
    </row>
    <row r="19" spans="1:6" ht="18" customHeight="1">
      <c r="A19" s="8" t="s">
        <v>3</v>
      </c>
      <c r="B19" s="8" t="s">
        <v>4</v>
      </c>
      <c r="C19" s="8" t="s">
        <v>5</v>
      </c>
      <c r="D19" s="8" t="s">
        <v>6</v>
      </c>
      <c r="E19" s="9" t="s">
        <v>7</v>
      </c>
      <c r="F19" s="8" t="s">
        <v>8</v>
      </c>
    </row>
    <row r="20" spans="1:6" ht="18" customHeight="1">
      <c r="A20" s="11" t="s">
        <v>24</v>
      </c>
      <c r="B20" s="11" t="s">
        <v>25</v>
      </c>
      <c r="C20" s="11">
        <v>44.5</v>
      </c>
      <c r="D20" s="11">
        <v>92.44</v>
      </c>
      <c r="E20" s="13">
        <f>C20*60%+D20*40%</f>
        <v>63.676</v>
      </c>
      <c r="F20" s="8">
        <v>1</v>
      </c>
    </row>
    <row r="21" spans="1:6" ht="27" customHeight="1">
      <c r="A21" s="12" t="s">
        <v>26</v>
      </c>
      <c r="B21" s="12"/>
      <c r="C21" s="12"/>
      <c r="D21" s="12"/>
      <c r="E21" s="12"/>
      <c r="F21" s="12"/>
    </row>
    <row r="22" spans="1:6" ht="20.25">
      <c r="A22" s="8" t="s">
        <v>3</v>
      </c>
      <c r="B22" s="8" t="s">
        <v>4</v>
      </c>
      <c r="C22" s="8" t="s">
        <v>5</v>
      </c>
      <c r="D22" s="8" t="s">
        <v>6</v>
      </c>
      <c r="E22" s="9" t="s">
        <v>7</v>
      </c>
      <c r="F22" s="8" t="s">
        <v>8</v>
      </c>
    </row>
    <row r="23" spans="1:6" ht="20.25">
      <c r="A23" s="11" t="s">
        <v>27</v>
      </c>
      <c r="B23" s="11" t="s">
        <v>28</v>
      </c>
      <c r="C23" s="11">
        <v>88</v>
      </c>
      <c r="D23" s="11">
        <v>94.67</v>
      </c>
      <c r="E23" s="9">
        <f>C23*60%+D23*40%</f>
        <v>90.668</v>
      </c>
      <c r="F23" s="8">
        <v>1</v>
      </c>
    </row>
    <row r="24" spans="1:6" ht="20.25">
      <c r="A24" s="11" t="s">
        <v>29</v>
      </c>
      <c r="B24" s="11" t="s">
        <v>30</v>
      </c>
      <c r="C24" s="11">
        <v>90</v>
      </c>
      <c r="D24" s="11">
        <v>85.4</v>
      </c>
      <c r="E24" s="9">
        <f>C24*60%+D24*40%</f>
        <v>88.16</v>
      </c>
      <c r="F24" s="8">
        <v>3</v>
      </c>
    </row>
    <row r="25" spans="1:6" ht="20.25">
      <c r="A25" s="11" t="s">
        <v>31</v>
      </c>
      <c r="B25" s="11" t="s">
        <v>32</v>
      </c>
      <c r="C25" s="11">
        <v>85</v>
      </c>
      <c r="D25" s="11">
        <v>92</v>
      </c>
      <c r="E25" s="9">
        <f>C25*60%+D25*40%</f>
        <v>87.80000000000001</v>
      </c>
      <c r="F25" s="8">
        <v>4</v>
      </c>
    </row>
    <row r="26" spans="1:6" ht="20.25">
      <c r="A26" s="11" t="s">
        <v>33</v>
      </c>
      <c r="B26" s="11" t="s">
        <v>34</v>
      </c>
      <c r="C26" s="11">
        <v>83</v>
      </c>
      <c r="D26" s="11">
        <v>91.33</v>
      </c>
      <c r="E26" s="9">
        <f>C26*60%+D26*40%</f>
        <v>86.332</v>
      </c>
      <c r="F26" s="8">
        <v>6</v>
      </c>
    </row>
    <row r="27" spans="1:6" ht="27.75" customHeight="1">
      <c r="A27" s="16" t="s">
        <v>35</v>
      </c>
      <c r="B27" s="16"/>
      <c r="C27" s="16"/>
      <c r="D27" s="16"/>
      <c r="E27" s="16"/>
      <c r="F27" s="16"/>
    </row>
    <row r="28" spans="1:6" ht="20.25">
      <c r="A28" s="8" t="s">
        <v>3</v>
      </c>
      <c r="B28" s="8" t="s">
        <v>4</v>
      </c>
      <c r="C28" s="8" t="s">
        <v>5</v>
      </c>
      <c r="D28" s="8" t="s">
        <v>6</v>
      </c>
      <c r="E28" s="9" t="s">
        <v>7</v>
      </c>
      <c r="F28" s="8" t="s">
        <v>8</v>
      </c>
    </row>
    <row r="29" spans="1:6" ht="20.25">
      <c r="A29" s="11" t="s">
        <v>36</v>
      </c>
      <c r="B29" s="11" t="s">
        <v>37</v>
      </c>
      <c r="C29" s="11">
        <v>98</v>
      </c>
      <c r="D29" s="11">
        <v>83.13</v>
      </c>
      <c r="E29" s="9">
        <f>C29*60%+D29*40%</f>
        <v>92.05199999999999</v>
      </c>
      <c r="F29" s="8">
        <v>2</v>
      </c>
    </row>
    <row r="30" spans="1:6" ht="20.25">
      <c r="A30" s="11" t="s">
        <v>38</v>
      </c>
      <c r="B30" s="11" t="s">
        <v>39</v>
      </c>
      <c r="C30" s="11">
        <v>78</v>
      </c>
      <c r="D30" s="11">
        <v>94.7</v>
      </c>
      <c r="E30" s="9">
        <f>C30*60%+D30*40%</f>
        <v>84.68</v>
      </c>
      <c r="F30" s="8">
        <v>3</v>
      </c>
    </row>
    <row r="31" spans="1:6" ht="20.25">
      <c r="A31" s="11" t="s">
        <v>40</v>
      </c>
      <c r="B31" s="11" t="s">
        <v>41</v>
      </c>
      <c r="C31" s="11">
        <v>72</v>
      </c>
      <c r="D31" s="11">
        <v>95.23</v>
      </c>
      <c r="E31" s="9">
        <f>C31*60%+D31*40%</f>
        <v>81.292</v>
      </c>
      <c r="F31" s="8">
        <v>6</v>
      </c>
    </row>
    <row r="32" spans="1:6" ht="20.25">
      <c r="A32" s="11" t="s">
        <v>42</v>
      </c>
      <c r="B32" s="11" t="s">
        <v>43</v>
      </c>
      <c r="C32" s="11">
        <v>72</v>
      </c>
      <c r="D32" s="11">
        <v>92.93</v>
      </c>
      <c r="E32" s="9">
        <f>C32*60%+D32*40%</f>
        <v>80.372</v>
      </c>
      <c r="F32" s="8">
        <v>7</v>
      </c>
    </row>
    <row r="33" spans="1:6" ht="20.25">
      <c r="A33" s="11" t="s">
        <v>44</v>
      </c>
      <c r="B33" s="11" t="s">
        <v>45</v>
      </c>
      <c r="C33" s="11">
        <v>71</v>
      </c>
      <c r="D33" s="11">
        <v>92.87</v>
      </c>
      <c r="E33" s="9">
        <f>C33*60%+D33*40%</f>
        <v>79.748</v>
      </c>
      <c r="F33" s="8">
        <v>8</v>
      </c>
    </row>
    <row r="34" spans="1:6" ht="27" customHeight="1">
      <c r="A34" s="12" t="s">
        <v>46</v>
      </c>
      <c r="B34" s="12"/>
      <c r="C34" s="12"/>
      <c r="D34" s="12"/>
      <c r="E34" s="12"/>
      <c r="F34" s="12"/>
    </row>
    <row r="35" spans="1:6" ht="20.25">
      <c r="A35" s="8" t="s">
        <v>3</v>
      </c>
      <c r="B35" s="8" t="s">
        <v>4</v>
      </c>
      <c r="C35" s="8" t="s">
        <v>5</v>
      </c>
      <c r="D35" s="8" t="s">
        <v>6</v>
      </c>
      <c r="E35" s="9" t="s">
        <v>7</v>
      </c>
      <c r="F35" s="8" t="s">
        <v>8</v>
      </c>
    </row>
    <row r="36" spans="1:6" ht="20.25">
      <c r="A36" s="11" t="s">
        <v>47</v>
      </c>
      <c r="B36" s="11" t="s">
        <v>48</v>
      </c>
      <c r="C36" s="11">
        <v>93</v>
      </c>
      <c r="D36" s="11">
        <v>93.13</v>
      </c>
      <c r="E36" s="9">
        <f aca="true" t="shared" si="0" ref="E36:E41">C36*60%+D36*40%</f>
        <v>93.05199999999999</v>
      </c>
      <c r="F36" s="8">
        <v>1</v>
      </c>
    </row>
    <row r="37" spans="1:6" ht="20.25">
      <c r="A37" s="11" t="s">
        <v>49</v>
      </c>
      <c r="B37" s="11" t="s">
        <v>50</v>
      </c>
      <c r="C37" s="11">
        <v>94</v>
      </c>
      <c r="D37" s="11">
        <v>91.1</v>
      </c>
      <c r="E37" s="9">
        <f t="shared" si="0"/>
        <v>92.84</v>
      </c>
      <c r="F37" s="8">
        <v>2</v>
      </c>
    </row>
    <row r="38" spans="1:6" ht="20.25">
      <c r="A38" s="11" t="s">
        <v>51</v>
      </c>
      <c r="B38" s="11" t="s">
        <v>52</v>
      </c>
      <c r="C38" s="11">
        <v>93</v>
      </c>
      <c r="D38" s="11">
        <v>91.33</v>
      </c>
      <c r="E38" s="9">
        <f t="shared" si="0"/>
        <v>92.332</v>
      </c>
      <c r="F38" s="8">
        <v>3</v>
      </c>
    </row>
    <row r="39" spans="1:6" ht="20.25">
      <c r="A39" s="11" t="s">
        <v>53</v>
      </c>
      <c r="B39" s="11" t="s">
        <v>54</v>
      </c>
      <c r="C39" s="11">
        <v>95</v>
      </c>
      <c r="D39" s="11">
        <v>86.87</v>
      </c>
      <c r="E39" s="9">
        <f t="shared" si="0"/>
        <v>91.748</v>
      </c>
      <c r="F39" s="8">
        <v>4</v>
      </c>
    </row>
    <row r="40" spans="1:6" ht="20.25">
      <c r="A40" s="11" t="s">
        <v>55</v>
      </c>
      <c r="B40" s="11" t="s">
        <v>56</v>
      </c>
      <c r="C40" s="11">
        <v>91</v>
      </c>
      <c r="D40" s="11">
        <v>91.53</v>
      </c>
      <c r="E40" s="9">
        <f t="shared" si="0"/>
        <v>91.212</v>
      </c>
      <c r="F40" s="8">
        <v>6</v>
      </c>
    </row>
    <row r="41" spans="1:6" ht="20.25">
      <c r="A41" s="11" t="s">
        <v>57</v>
      </c>
      <c r="B41" s="11" t="s">
        <v>58</v>
      </c>
      <c r="C41" s="11">
        <v>89</v>
      </c>
      <c r="D41" s="11">
        <v>91.93</v>
      </c>
      <c r="E41" s="9">
        <f t="shared" si="0"/>
        <v>90.172</v>
      </c>
      <c r="F41" s="8">
        <v>9</v>
      </c>
    </row>
    <row r="42" spans="1:6" ht="27.75" customHeight="1">
      <c r="A42" s="16" t="s">
        <v>59</v>
      </c>
      <c r="B42" s="16"/>
      <c r="C42" s="16"/>
      <c r="D42" s="16"/>
      <c r="E42" s="16"/>
      <c r="F42" s="16"/>
    </row>
    <row r="43" spans="1:6" ht="20.25">
      <c r="A43" s="8" t="s">
        <v>3</v>
      </c>
      <c r="B43" s="8" t="s">
        <v>4</v>
      </c>
      <c r="C43" s="8" t="s">
        <v>5</v>
      </c>
      <c r="D43" s="8" t="s">
        <v>6</v>
      </c>
      <c r="E43" s="9" t="s">
        <v>7</v>
      </c>
      <c r="F43" s="8" t="s">
        <v>8</v>
      </c>
    </row>
    <row r="44" spans="1:6" ht="20.25">
      <c r="A44" s="11" t="s">
        <v>60</v>
      </c>
      <c r="B44" s="11" t="s">
        <v>61</v>
      </c>
      <c r="C44" s="11">
        <v>89</v>
      </c>
      <c r="D44" s="11">
        <v>91.37</v>
      </c>
      <c r="E44" s="9">
        <f>C44*60%+D44*40%</f>
        <v>89.94800000000001</v>
      </c>
      <c r="F44" s="8">
        <v>2</v>
      </c>
    </row>
    <row r="45" spans="1:6" ht="20.25">
      <c r="A45" s="11" t="s">
        <v>62</v>
      </c>
      <c r="B45" s="11" t="s">
        <v>63</v>
      </c>
      <c r="C45" s="11">
        <v>86</v>
      </c>
      <c r="D45" s="11">
        <v>93.23</v>
      </c>
      <c r="E45" s="9">
        <f>C45*60%+D45*40%</f>
        <v>88.892</v>
      </c>
      <c r="F45" s="8">
        <v>3</v>
      </c>
    </row>
    <row r="46" spans="1:6" ht="20.25">
      <c r="A46" s="11" t="s">
        <v>64</v>
      </c>
      <c r="B46" s="11" t="s">
        <v>65</v>
      </c>
      <c r="C46" s="11">
        <v>77</v>
      </c>
      <c r="D46" s="11">
        <v>86.9</v>
      </c>
      <c r="E46" s="9">
        <f>C46*60%+D46*40%</f>
        <v>80.96000000000001</v>
      </c>
      <c r="F46" s="8">
        <v>4</v>
      </c>
    </row>
    <row r="47" spans="1:6" ht="28.5" customHeight="1">
      <c r="A47" s="12" t="s">
        <v>66</v>
      </c>
      <c r="B47" s="12"/>
      <c r="C47" s="12"/>
      <c r="D47" s="12"/>
      <c r="E47" s="12"/>
      <c r="F47" s="12"/>
    </row>
    <row r="48" spans="1:6" ht="20.25">
      <c r="A48" s="8" t="s">
        <v>3</v>
      </c>
      <c r="B48" s="8" t="s">
        <v>4</v>
      </c>
      <c r="C48" s="8" t="s">
        <v>5</v>
      </c>
      <c r="D48" s="8" t="s">
        <v>6</v>
      </c>
      <c r="E48" s="9" t="s">
        <v>7</v>
      </c>
      <c r="F48" s="8" t="s">
        <v>8</v>
      </c>
    </row>
    <row r="49" spans="1:6" ht="20.25">
      <c r="A49" s="11" t="s">
        <v>67</v>
      </c>
      <c r="B49" s="11" t="s">
        <v>68</v>
      </c>
      <c r="C49" s="11">
        <v>93</v>
      </c>
      <c r="D49" s="11">
        <v>82</v>
      </c>
      <c r="E49" s="9">
        <f>C49*60%+D49*40%</f>
        <v>88.6</v>
      </c>
      <c r="F49" s="8">
        <v>1</v>
      </c>
    </row>
    <row r="50" spans="1:6" ht="20.25">
      <c r="A50" s="11" t="s">
        <v>69</v>
      </c>
      <c r="B50" s="11" t="s">
        <v>70</v>
      </c>
      <c r="C50" s="11">
        <v>92</v>
      </c>
      <c r="D50" s="11">
        <v>82.33</v>
      </c>
      <c r="E50" s="9">
        <f>C50*60%+D50*40%</f>
        <v>88.132</v>
      </c>
      <c r="F50" s="8">
        <v>2</v>
      </c>
    </row>
    <row r="51" spans="1:6" ht="20.25">
      <c r="A51" s="11" t="s">
        <v>71</v>
      </c>
      <c r="B51" s="11" t="s">
        <v>72</v>
      </c>
      <c r="C51" s="11">
        <v>81</v>
      </c>
      <c r="D51" s="11">
        <v>79</v>
      </c>
      <c r="E51" s="9">
        <f>C51*60%+D51*40%</f>
        <v>80.2</v>
      </c>
      <c r="F51" s="8">
        <v>4</v>
      </c>
    </row>
    <row r="52" spans="1:6" ht="28.5" customHeight="1">
      <c r="A52" s="12" t="s">
        <v>73</v>
      </c>
      <c r="B52" s="12"/>
      <c r="C52" s="12"/>
      <c r="D52" s="12"/>
      <c r="E52" s="12"/>
      <c r="F52" s="12"/>
    </row>
    <row r="53" spans="1:6" ht="20.25">
      <c r="A53" s="8" t="s">
        <v>3</v>
      </c>
      <c r="B53" s="8" t="s">
        <v>4</v>
      </c>
      <c r="C53" s="8" t="s">
        <v>5</v>
      </c>
      <c r="D53" s="8" t="s">
        <v>6</v>
      </c>
      <c r="E53" s="9" t="s">
        <v>7</v>
      </c>
      <c r="F53" s="8" t="s">
        <v>8</v>
      </c>
    </row>
    <row r="54" spans="1:6" ht="20.25">
      <c r="A54" s="11" t="s">
        <v>74</v>
      </c>
      <c r="B54" s="11" t="s">
        <v>75</v>
      </c>
      <c r="C54" s="11">
        <v>95</v>
      </c>
      <c r="D54" s="11">
        <v>87.67</v>
      </c>
      <c r="E54" s="9">
        <f>C54*60%+D54*40%</f>
        <v>92.06800000000001</v>
      </c>
      <c r="F54" s="8">
        <v>1</v>
      </c>
    </row>
    <row r="55" spans="1:6" ht="20.25">
      <c r="A55" s="11" t="s">
        <v>76</v>
      </c>
      <c r="B55" s="11" t="s">
        <v>77</v>
      </c>
      <c r="C55" s="11">
        <v>95</v>
      </c>
      <c r="D55" s="11">
        <v>85.67</v>
      </c>
      <c r="E55" s="9">
        <f>C55*60%+D55*40%</f>
        <v>91.268</v>
      </c>
      <c r="F55" s="8">
        <v>2</v>
      </c>
    </row>
    <row r="56" spans="1:6" ht="20.25">
      <c r="A56" s="11" t="s">
        <v>78</v>
      </c>
      <c r="B56" s="11" t="s">
        <v>79</v>
      </c>
      <c r="C56" s="11">
        <v>90</v>
      </c>
      <c r="D56" s="11">
        <v>84.33</v>
      </c>
      <c r="E56" s="9">
        <f>C56*60%+D56*40%</f>
        <v>87.732</v>
      </c>
      <c r="F56" s="8">
        <v>5</v>
      </c>
    </row>
    <row r="57" spans="1:6" ht="27" customHeight="1">
      <c r="A57" s="12" t="s">
        <v>80</v>
      </c>
      <c r="B57" s="12"/>
      <c r="C57" s="12"/>
      <c r="D57" s="12"/>
      <c r="E57" s="12"/>
      <c r="F57" s="12"/>
    </row>
    <row r="58" spans="1:6" ht="20.25">
      <c r="A58" s="8" t="s">
        <v>3</v>
      </c>
      <c r="B58" s="8" t="s">
        <v>4</v>
      </c>
      <c r="C58" s="8" t="s">
        <v>5</v>
      </c>
      <c r="D58" s="8" t="s">
        <v>6</v>
      </c>
      <c r="E58" s="9" t="s">
        <v>7</v>
      </c>
      <c r="F58" s="8" t="s">
        <v>8</v>
      </c>
    </row>
    <row r="59" spans="1:6" ht="20.25">
      <c r="A59" s="11" t="s">
        <v>81</v>
      </c>
      <c r="B59" s="11" t="s">
        <v>82</v>
      </c>
      <c r="C59" s="11">
        <v>99</v>
      </c>
      <c r="D59" s="11">
        <v>93.23</v>
      </c>
      <c r="E59" s="13">
        <f>C59*60%+D59*40%</f>
        <v>96.69200000000001</v>
      </c>
      <c r="F59" s="8">
        <v>1</v>
      </c>
    </row>
    <row r="60" spans="1:6" ht="20.25">
      <c r="A60" s="11" t="s">
        <v>83</v>
      </c>
      <c r="B60" s="11" t="s">
        <v>84</v>
      </c>
      <c r="C60" s="11">
        <v>97</v>
      </c>
      <c r="D60" s="11">
        <v>88.17</v>
      </c>
      <c r="E60" s="13">
        <f>C60*60%+D60*40%</f>
        <v>93.46799999999999</v>
      </c>
      <c r="F60" s="8">
        <v>2</v>
      </c>
    </row>
    <row r="61" spans="1:6" ht="20.25">
      <c r="A61" s="11" t="s">
        <v>85</v>
      </c>
      <c r="B61" s="11" t="s">
        <v>86</v>
      </c>
      <c r="C61" s="11">
        <v>95</v>
      </c>
      <c r="D61" s="11">
        <v>89.97</v>
      </c>
      <c r="E61" s="13">
        <f>C61*60%+D61*40%</f>
        <v>92.988</v>
      </c>
      <c r="F61" s="8">
        <v>3</v>
      </c>
    </row>
    <row r="62" spans="1:6" ht="30" customHeight="1">
      <c r="A62" s="12" t="s">
        <v>87</v>
      </c>
      <c r="B62" s="12"/>
      <c r="C62" s="12"/>
      <c r="D62" s="12"/>
      <c r="E62" s="12"/>
      <c r="F62" s="12"/>
    </row>
    <row r="63" spans="1:6" ht="20.25">
      <c r="A63" s="8" t="s">
        <v>3</v>
      </c>
      <c r="B63" s="8" t="s">
        <v>4</v>
      </c>
      <c r="C63" s="8" t="s">
        <v>5</v>
      </c>
      <c r="D63" s="8" t="s">
        <v>6</v>
      </c>
      <c r="E63" s="9" t="s">
        <v>7</v>
      </c>
      <c r="F63" s="8" t="s">
        <v>8</v>
      </c>
    </row>
    <row r="64" spans="1:6" ht="20.25">
      <c r="A64" s="11" t="s">
        <v>88</v>
      </c>
      <c r="B64" s="11" t="s">
        <v>89</v>
      </c>
      <c r="C64" s="11">
        <v>83</v>
      </c>
      <c r="D64" s="11">
        <v>94.6</v>
      </c>
      <c r="E64" s="13">
        <f>C64*60%+D64*40%</f>
        <v>87.63999999999999</v>
      </c>
      <c r="F64" s="8">
        <v>1</v>
      </c>
    </row>
    <row r="65" spans="1:6" ht="20.25">
      <c r="A65" s="11" t="s">
        <v>90</v>
      </c>
      <c r="B65" s="11" t="s">
        <v>91</v>
      </c>
      <c r="C65" s="11">
        <v>83</v>
      </c>
      <c r="D65" s="11">
        <v>94.43</v>
      </c>
      <c r="E65" s="13">
        <f>C65*60%+D65*40%</f>
        <v>87.572</v>
      </c>
      <c r="F65" s="8">
        <v>2</v>
      </c>
    </row>
    <row r="66" spans="1:6" ht="20.25">
      <c r="A66" s="11" t="s">
        <v>92</v>
      </c>
      <c r="B66" s="11" t="s">
        <v>93</v>
      </c>
      <c r="C66" s="11">
        <v>85</v>
      </c>
      <c r="D66" s="11">
        <v>82</v>
      </c>
      <c r="E66" s="13">
        <f>C66*60%+D66*40%</f>
        <v>83.80000000000001</v>
      </c>
      <c r="F66" s="8">
        <v>3</v>
      </c>
    </row>
    <row r="67" spans="1:6" ht="20.25">
      <c r="A67" s="11" t="s">
        <v>94</v>
      </c>
      <c r="B67" s="11" t="s">
        <v>95</v>
      </c>
      <c r="C67" s="11">
        <v>81</v>
      </c>
      <c r="D67" s="11">
        <v>84.3</v>
      </c>
      <c r="E67" s="13">
        <f>C67*60%+D67*40%</f>
        <v>82.32</v>
      </c>
      <c r="F67" s="8">
        <v>4</v>
      </c>
    </row>
    <row r="68" spans="1:6" ht="27.75" customHeight="1">
      <c r="A68" s="16" t="s">
        <v>96</v>
      </c>
      <c r="B68" s="16"/>
      <c r="C68" s="16"/>
      <c r="D68" s="16"/>
      <c r="E68" s="16"/>
      <c r="F68" s="16"/>
    </row>
    <row r="69" spans="1:6" ht="18.75" customHeight="1">
      <c r="A69" s="8" t="s">
        <v>3</v>
      </c>
      <c r="B69" s="8" t="s">
        <v>4</v>
      </c>
      <c r="C69" s="8" t="s">
        <v>5</v>
      </c>
      <c r="D69" s="8" t="s">
        <v>6</v>
      </c>
      <c r="E69" s="9" t="s">
        <v>7</v>
      </c>
      <c r="F69" s="8" t="s">
        <v>8</v>
      </c>
    </row>
    <row r="70" spans="1:6" ht="18.75" customHeight="1">
      <c r="A70" s="11" t="s">
        <v>97</v>
      </c>
      <c r="B70" s="11" t="s">
        <v>98</v>
      </c>
      <c r="C70" s="11">
        <v>73</v>
      </c>
      <c r="D70" s="11">
        <v>91.07</v>
      </c>
      <c r="E70" s="9">
        <f>C70*60%+D70*40%</f>
        <v>80.228</v>
      </c>
      <c r="F70" s="8">
        <v>1</v>
      </c>
    </row>
    <row r="71" spans="1:6" ht="18.75" customHeight="1">
      <c r="A71" s="11" t="s">
        <v>99</v>
      </c>
      <c r="B71" s="11" t="s">
        <v>100</v>
      </c>
      <c r="C71" s="11">
        <v>68</v>
      </c>
      <c r="D71" s="11">
        <v>91.9</v>
      </c>
      <c r="E71" s="9">
        <f>C71*60%+D71*40%</f>
        <v>77.56</v>
      </c>
      <c r="F71" s="8">
        <v>2</v>
      </c>
    </row>
    <row r="72" spans="1:6" ht="18.75" customHeight="1">
      <c r="A72" s="11" t="s">
        <v>101</v>
      </c>
      <c r="B72" s="11" t="s">
        <v>102</v>
      </c>
      <c r="C72" s="11">
        <v>67.5</v>
      </c>
      <c r="D72" s="11">
        <v>90.57</v>
      </c>
      <c r="E72" s="9">
        <f>C72*60%+D72*40%</f>
        <v>76.72800000000001</v>
      </c>
      <c r="F72" s="8">
        <v>3</v>
      </c>
    </row>
    <row r="73" spans="1:6" ht="27.75" customHeight="1">
      <c r="A73" s="12" t="s">
        <v>103</v>
      </c>
      <c r="B73" s="12"/>
      <c r="C73" s="12"/>
      <c r="D73" s="12"/>
      <c r="E73" s="12"/>
      <c r="F73" s="12"/>
    </row>
    <row r="74" spans="1:6" ht="19.5" customHeight="1">
      <c r="A74" s="8" t="s">
        <v>3</v>
      </c>
      <c r="B74" s="8" t="s">
        <v>4</v>
      </c>
      <c r="C74" s="8" t="s">
        <v>5</v>
      </c>
      <c r="D74" s="8" t="s">
        <v>6</v>
      </c>
      <c r="E74" s="9" t="s">
        <v>7</v>
      </c>
      <c r="F74" s="8" t="s">
        <v>8</v>
      </c>
    </row>
    <row r="75" spans="1:6" ht="19.5" customHeight="1">
      <c r="A75" s="11" t="s">
        <v>104</v>
      </c>
      <c r="B75" s="11" t="s">
        <v>105</v>
      </c>
      <c r="C75" s="11">
        <v>50</v>
      </c>
      <c r="D75" s="11">
        <v>90.94</v>
      </c>
      <c r="E75" s="9">
        <f>C75*60%+D75*40%</f>
        <v>66.376</v>
      </c>
      <c r="F75" s="8">
        <v>1</v>
      </c>
    </row>
    <row r="76" spans="1:6" ht="30" customHeight="1">
      <c r="A76" s="12" t="s">
        <v>106</v>
      </c>
      <c r="B76" s="12"/>
      <c r="C76" s="12"/>
      <c r="D76" s="12"/>
      <c r="E76" s="12"/>
      <c r="F76" s="12"/>
    </row>
    <row r="77" spans="1:6" ht="20.25">
      <c r="A77" s="8" t="s">
        <v>3</v>
      </c>
      <c r="B77" s="8" t="s">
        <v>4</v>
      </c>
      <c r="C77" s="8" t="s">
        <v>5</v>
      </c>
      <c r="D77" s="8" t="s">
        <v>6</v>
      </c>
      <c r="E77" s="9" t="s">
        <v>7</v>
      </c>
      <c r="F77" s="8" t="s">
        <v>8</v>
      </c>
    </row>
    <row r="78" spans="1:6" ht="20.25">
      <c r="A78" s="11" t="s">
        <v>107</v>
      </c>
      <c r="B78" s="11" t="s">
        <v>108</v>
      </c>
      <c r="C78" s="11">
        <v>77</v>
      </c>
      <c r="D78" s="11">
        <v>89.94</v>
      </c>
      <c r="E78" s="9">
        <f>C78*60%+D78*40%</f>
        <v>82.17599999999999</v>
      </c>
      <c r="F78" s="8">
        <v>1</v>
      </c>
    </row>
    <row r="79" spans="1:6" ht="20.25">
      <c r="A79" s="11" t="s">
        <v>109</v>
      </c>
      <c r="B79" s="11" t="s">
        <v>110</v>
      </c>
      <c r="C79" s="11">
        <v>67</v>
      </c>
      <c r="D79" s="11">
        <v>92.8</v>
      </c>
      <c r="E79" s="9">
        <f>C79*60%+D79*40%</f>
        <v>77.32</v>
      </c>
      <c r="F79" s="8">
        <v>2</v>
      </c>
    </row>
    <row r="80" spans="1:6" ht="27" customHeight="1">
      <c r="A80" s="12" t="s">
        <v>111</v>
      </c>
      <c r="B80" s="12"/>
      <c r="C80" s="12"/>
      <c r="D80" s="12"/>
      <c r="E80" s="12"/>
      <c r="F80" s="12"/>
    </row>
    <row r="81" spans="1:6" ht="20.25">
      <c r="A81" s="8" t="s">
        <v>3</v>
      </c>
      <c r="B81" s="8" t="s">
        <v>4</v>
      </c>
      <c r="C81" s="8" t="s">
        <v>5</v>
      </c>
      <c r="D81" s="8" t="s">
        <v>6</v>
      </c>
      <c r="E81" s="9" t="s">
        <v>7</v>
      </c>
      <c r="F81" s="8" t="s">
        <v>8</v>
      </c>
    </row>
    <row r="82" spans="1:6" ht="20.25">
      <c r="A82" s="11" t="s">
        <v>112</v>
      </c>
      <c r="B82" s="11" t="s">
        <v>113</v>
      </c>
      <c r="C82" s="11">
        <v>68</v>
      </c>
      <c r="D82" s="11">
        <v>90.24</v>
      </c>
      <c r="E82" s="9">
        <f>C82*60%+D82*40%</f>
        <v>76.89599999999999</v>
      </c>
      <c r="F82" s="8">
        <v>1</v>
      </c>
    </row>
    <row r="83" spans="1:6" ht="20.25">
      <c r="A83" s="11" t="s">
        <v>114</v>
      </c>
      <c r="B83" s="11" t="s">
        <v>115</v>
      </c>
      <c r="C83" s="11">
        <v>68</v>
      </c>
      <c r="D83" s="11">
        <v>82.6</v>
      </c>
      <c r="E83" s="9">
        <f>C83*60%+D83*40%</f>
        <v>73.84</v>
      </c>
      <c r="F83" s="8">
        <v>2</v>
      </c>
    </row>
    <row r="84" spans="1:6" ht="20.25">
      <c r="A84" s="11" t="s">
        <v>116</v>
      </c>
      <c r="B84" s="11" t="s">
        <v>117</v>
      </c>
      <c r="C84" s="11">
        <v>63</v>
      </c>
      <c r="D84" s="11">
        <v>82.42</v>
      </c>
      <c r="E84" s="9">
        <f>C84*60%+D84*40%</f>
        <v>70.768</v>
      </c>
      <c r="F84" s="8">
        <v>3</v>
      </c>
    </row>
    <row r="85" spans="1:6" ht="30" customHeight="1">
      <c r="A85" s="12" t="s">
        <v>118</v>
      </c>
      <c r="B85" s="12"/>
      <c r="C85" s="12"/>
      <c r="D85" s="12"/>
      <c r="E85" s="12"/>
      <c r="F85" s="12"/>
    </row>
    <row r="86" spans="1:6" ht="20.25">
      <c r="A86" s="8" t="s">
        <v>3</v>
      </c>
      <c r="B86" s="8" t="s">
        <v>4</v>
      </c>
      <c r="C86" s="8" t="s">
        <v>5</v>
      </c>
      <c r="D86" s="8" t="s">
        <v>6</v>
      </c>
      <c r="E86" s="9" t="s">
        <v>7</v>
      </c>
      <c r="F86" s="8" t="s">
        <v>8</v>
      </c>
    </row>
    <row r="87" spans="1:6" ht="20.25">
      <c r="A87" s="11" t="s">
        <v>119</v>
      </c>
      <c r="B87" s="11" t="s">
        <v>120</v>
      </c>
      <c r="C87" s="11">
        <v>68</v>
      </c>
      <c r="D87" s="11">
        <v>89.2</v>
      </c>
      <c r="E87" s="9">
        <f>C87*60%+D87*40%</f>
        <v>76.47999999999999</v>
      </c>
      <c r="F87" s="8">
        <v>1</v>
      </c>
    </row>
    <row r="88" spans="1:6" ht="20.25">
      <c r="A88" s="11" t="s">
        <v>121</v>
      </c>
      <c r="B88" s="11" t="s">
        <v>122</v>
      </c>
      <c r="C88" s="11">
        <v>70</v>
      </c>
      <c r="D88" s="11">
        <v>85.64</v>
      </c>
      <c r="E88" s="9">
        <f>C88*60%+D88*40%</f>
        <v>76.256</v>
      </c>
      <c r="F88" s="8">
        <v>2</v>
      </c>
    </row>
    <row r="89" spans="1:6" ht="30" customHeight="1">
      <c r="A89" s="12" t="s">
        <v>123</v>
      </c>
      <c r="B89" s="12"/>
      <c r="C89" s="12"/>
      <c r="D89" s="12"/>
      <c r="E89" s="12"/>
      <c r="F89" s="12"/>
    </row>
    <row r="90" spans="1:6" ht="20.25">
      <c r="A90" s="8" t="s">
        <v>3</v>
      </c>
      <c r="B90" s="8" t="s">
        <v>4</v>
      </c>
      <c r="C90" s="8" t="s">
        <v>5</v>
      </c>
      <c r="D90" s="8" t="s">
        <v>6</v>
      </c>
      <c r="E90" s="9" t="s">
        <v>7</v>
      </c>
      <c r="F90" s="8" t="s">
        <v>8</v>
      </c>
    </row>
    <row r="91" spans="1:6" ht="20.25">
      <c r="A91" s="11" t="s">
        <v>124</v>
      </c>
      <c r="B91" s="11" t="s">
        <v>125</v>
      </c>
      <c r="C91" s="11">
        <v>61</v>
      </c>
      <c r="D91" s="11">
        <v>86.62</v>
      </c>
      <c r="E91" s="9">
        <f>C91*60%+D91*40%</f>
        <v>71.248</v>
      </c>
      <c r="F91" s="8">
        <v>3</v>
      </c>
    </row>
    <row r="92" spans="1:6" ht="24" customHeight="1">
      <c r="A92" s="16" t="s">
        <v>126</v>
      </c>
      <c r="B92" s="16"/>
      <c r="C92" s="16"/>
      <c r="D92" s="16"/>
      <c r="E92" s="16"/>
      <c r="F92" s="16"/>
    </row>
    <row r="93" spans="1:6" ht="20.25">
      <c r="A93" s="8" t="s">
        <v>3</v>
      </c>
      <c r="B93" s="8" t="s">
        <v>4</v>
      </c>
      <c r="C93" s="8" t="s">
        <v>5</v>
      </c>
      <c r="D93" s="8" t="s">
        <v>6</v>
      </c>
      <c r="E93" s="9" t="s">
        <v>7</v>
      </c>
      <c r="F93" s="8" t="s">
        <v>8</v>
      </c>
    </row>
    <row r="94" spans="1:6" ht="20.25">
      <c r="A94" s="11" t="s">
        <v>127</v>
      </c>
      <c r="B94" s="11" t="s">
        <v>128</v>
      </c>
      <c r="C94" s="11">
        <v>75</v>
      </c>
      <c r="D94" s="11">
        <v>85.28</v>
      </c>
      <c r="E94" s="9">
        <f>C94*60%+D94*40%</f>
        <v>79.112</v>
      </c>
      <c r="F94" s="8">
        <v>1</v>
      </c>
    </row>
    <row r="95" spans="1:6" ht="20.25">
      <c r="A95" s="11" t="s">
        <v>129</v>
      </c>
      <c r="B95" s="11" t="s">
        <v>130</v>
      </c>
      <c r="C95" s="11">
        <v>69</v>
      </c>
      <c r="D95" s="11">
        <v>93.4</v>
      </c>
      <c r="E95" s="9">
        <f>C95*60%+D95*40%</f>
        <v>78.76</v>
      </c>
      <c r="F95" s="8">
        <v>2</v>
      </c>
    </row>
    <row r="96" spans="1:6" ht="20.25">
      <c r="A96" s="11" t="s">
        <v>131</v>
      </c>
      <c r="B96" s="11" t="s">
        <v>132</v>
      </c>
      <c r="C96" s="11">
        <v>66</v>
      </c>
      <c r="D96" s="11">
        <v>90.3</v>
      </c>
      <c r="E96" s="9">
        <f>C96*60%+D96*40%</f>
        <v>75.72</v>
      </c>
      <c r="F96" s="8">
        <v>3</v>
      </c>
    </row>
    <row r="97" spans="1:6" ht="27" customHeight="1">
      <c r="A97" s="12" t="s">
        <v>133</v>
      </c>
      <c r="B97" s="12"/>
      <c r="C97" s="12"/>
      <c r="D97" s="12"/>
      <c r="E97" s="12"/>
      <c r="F97" s="12"/>
    </row>
    <row r="98" spans="1:6" ht="20.25">
      <c r="A98" s="8" t="s">
        <v>3</v>
      </c>
      <c r="B98" s="8" t="s">
        <v>4</v>
      </c>
      <c r="C98" s="8" t="s">
        <v>5</v>
      </c>
      <c r="D98" s="8" t="s">
        <v>6</v>
      </c>
      <c r="E98" s="9" t="s">
        <v>7</v>
      </c>
      <c r="F98" s="8" t="s">
        <v>8</v>
      </c>
    </row>
    <row r="99" spans="1:6" ht="20.25">
      <c r="A99" s="11" t="s">
        <v>134</v>
      </c>
      <c r="B99" s="11" t="s">
        <v>135</v>
      </c>
      <c r="C99" s="11">
        <v>88</v>
      </c>
      <c r="D99" s="11">
        <v>90.82</v>
      </c>
      <c r="E99" s="9">
        <f>C99*60%+D99*40%</f>
        <v>89.12799999999999</v>
      </c>
      <c r="F99" s="8">
        <v>1</v>
      </c>
    </row>
    <row r="100" spans="1:6" ht="20.25">
      <c r="A100" s="11" t="s">
        <v>136</v>
      </c>
      <c r="B100" s="11" t="s">
        <v>137</v>
      </c>
      <c r="C100" s="11">
        <v>86</v>
      </c>
      <c r="D100" s="11">
        <v>86.86</v>
      </c>
      <c r="E100" s="9">
        <f>C100*60%+D100*40%</f>
        <v>86.344</v>
      </c>
      <c r="F100" s="8">
        <v>2</v>
      </c>
    </row>
    <row r="101" spans="1:6" ht="20.25">
      <c r="A101" s="11" t="s">
        <v>138</v>
      </c>
      <c r="B101" s="11" t="s">
        <v>139</v>
      </c>
      <c r="C101" s="11">
        <v>77</v>
      </c>
      <c r="D101" s="11">
        <v>89.58</v>
      </c>
      <c r="E101" s="9">
        <f>C101*60%+D101*40%</f>
        <v>82.032</v>
      </c>
      <c r="F101" s="8">
        <v>3</v>
      </c>
    </row>
    <row r="102" spans="1:6" ht="27" customHeight="1">
      <c r="A102" s="12" t="s">
        <v>140</v>
      </c>
      <c r="B102" s="12"/>
      <c r="C102" s="12"/>
      <c r="D102" s="12"/>
      <c r="E102" s="12"/>
      <c r="F102" s="12"/>
    </row>
    <row r="103" spans="1:6" ht="20.25">
      <c r="A103" s="8" t="s">
        <v>3</v>
      </c>
      <c r="B103" s="8" t="s">
        <v>4</v>
      </c>
      <c r="C103" s="8" t="s">
        <v>5</v>
      </c>
      <c r="D103" s="8" t="s">
        <v>6</v>
      </c>
      <c r="E103" s="9" t="s">
        <v>7</v>
      </c>
      <c r="F103" s="8" t="s">
        <v>8</v>
      </c>
    </row>
    <row r="104" spans="1:6" ht="20.25">
      <c r="A104" s="11" t="s">
        <v>141</v>
      </c>
      <c r="B104" s="11" t="s">
        <v>142</v>
      </c>
      <c r="C104" s="11">
        <v>89</v>
      </c>
      <c r="D104" s="11">
        <v>85.67</v>
      </c>
      <c r="E104" s="9">
        <f>C104*60%+D104*40%</f>
        <v>87.668</v>
      </c>
      <c r="F104" s="8">
        <v>2</v>
      </c>
    </row>
    <row r="105" spans="1:6" ht="20.25">
      <c r="A105" s="11" t="s">
        <v>143</v>
      </c>
      <c r="B105" s="11" t="s">
        <v>144</v>
      </c>
      <c r="C105" s="11">
        <v>79</v>
      </c>
      <c r="D105" s="11">
        <v>85</v>
      </c>
      <c r="E105" s="9">
        <f>C105*60%+D105*40%</f>
        <v>81.4</v>
      </c>
      <c r="F105" s="8">
        <v>7</v>
      </c>
    </row>
    <row r="106" spans="1:6" ht="20.25">
      <c r="A106" s="11" t="s">
        <v>145</v>
      </c>
      <c r="B106" s="11" t="s">
        <v>146</v>
      </c>
      <c r="C106" s="11">
        <v>79</v>
      </c>
      <c r="D106" s="11">
        <v>84.67</v>
      </c>
      <c r="E106" s="9">
        <f>C106*60%+D106*40%</f>
        <v>81.268</v>
      </c>
      <c r="F106" s="8">
        <v>8</v>
      </c>
    </row>
    <row r="107" spans="1:6" ht="20.25">
      <c r="A107" s="11" t="s">
        <v>147</v>
      </c>
      <c r="B107" s="11" t="s">
        <v>148</v>
      </c>
      <c r="C107" s="11">
        <v>78</v>
      </c>
      <c r="D107" s="11">
        <v>85.53</v>
      </c>
      <c r="E107" s="9">
        <f>C107*60%+D107*40%</f>
        <v>81.012</v>
      </c>
      <c r="F107" s="8">
        <v>9</v>
      </c>
    </row>
    <row r="108" spans="1:6" ht="20.25">
      <c r="A108" s="11" t="s">
        <v>149</v>
      </c>
      <c r="B108" s="11" t="s">
        <v>150</v>
      </c>
      <c r="C108" s="11">
        <v>75</v>
      </c>
      <c r="D108" s="11">
        <v>88</v>
      </c>
      <c r="E108" s="9">
        <f>C108*60%+D108*40%</f>
        <v>80.2</v>
      </c>
      <c r="F108" s="8">
        <v>10</v>
      </c>
    </row>
    <row r="109" spans="1:6" ht="30" customHeight="1">
      <c r="A109" s="12" t="s">
        <v>151</v>
      </c>
      <c r="B109" s="12"/>
      <c r="C109" s="12"/>
      <c r="D109" s="12"/>
      <c r="E109" s="12"/>
      <c r="F109" s="12"/>
    </row>
    <row r="110" spans="1:6" ht="20.25">
      <c r="A110" s="8" t="s">
        <v>3</v>
      </c>
      <c r="B110" s="8" t="s">
        <v>4</v>
      </c>
      <c r="C110" s="8" t="s">
        <v>5</v>
      </c>
      <c r="D110" s="8" t="s">
        <v>6</v>
      </c>
      <c r="E110" s="9" t="s">
        <v>7</v>
      </c>
      <c r="F110" s="8" t="s">
        <v>8</v>
      </c>
    </row>
    <row r="111" spans="1:6" ht="20.25">
      <c r="A111" s="11" t="s">
        <v>152</v>
      </c>
      <c r="B111" s="11" t="s">
        <v>153</v>
      </c>
      <c r="C111" s="11">
        <v>56</v>
      </c>
      <c r="D111" s="11">
        <v>91.17</v>
      </c>
      <c r="E111" s="9">
        <f>C111*60%+D111*40%</f>
        <v>70.06800000000001</v>
      </c>
      <c r="F111" s="8">
        <v>1</v>
      </c>
    </row>
    <row r="112" spans="1:6" ht="20.25">
      <c r="A112" s="11" t="s">
        <v>154</v>
      </c>
      <c r="B112" s="18" t="s">
        <v>155</v>
      </c>
      <c r="C112" s="11">
        <v>50</v>
      </c>
      <c r="D112" s="11">
        <v>84.5</v>
      </c>
      <c r="E112" s="19">
        <v>63.8</v>
      </c>
      <c r="F112" s="11">
        <v>2</v>
      </c>
    </row>
    <row r="113" spans="1:6" ht="30" customHeight="1">
      <c r="A113" s="12" t="s">
        <v>156</v>
      </c>
      <c r="B113" s="12"/>
      <c r="C113" s="12"/>
      <c r="D113" s="12"/>
      <c r="E113" s="12"/>
      <c r="F113" s="12"/>
    </row>
    <row r="114" spans="1:6" ht="20.25">
      <c r="A114" s="8" t="s">
        <v>3</v>
      </c>
      <c r="B114" s="8" t="s">
        <v>4</v>
      </c>
      <c r="C114" s="8" t="s">
        <v>5</v>
      </c>
      <c r="D114" s="8" t="s">
        <v>6</v>
      </c>
      <c r="E114" s="9" t="s">
        <v>7</v>
      </c>
      <c r="F114" s="8" t="s">
        <v>8</v>
      </c>
    </row>
    <row r="115" spans="1:6" ht="20.25">
      <c r="A115" s="11" t="s">
        <v>157</v>
      </c>
      <c r="B115" s="11" t="s">
        <v>158</v>
      </c>
      <c r="C115" s="11">
        <v>88</v>
      </c>
      <c r="D115" s="11">
        <v>95.9</v>
      </c>
      <c r="E115" s="9">
        <f aca="true" t="shared" si="1" ref="E115:E124">C115*60%+D115*40%</f>
        <v>91.16</v>
      </c>
      <c r="F115" s="8">
        <v>1</v>
      </c>
    </row>
    <row r="116" spans="1:6" ht="20.25">
      <c r="A116" s="11" t="s">
        <v>159</v>
      </c>
      <c r="B116" s="11" t="s">
        <v>160</v>
      </c>
      <c r="C116" s="11">
        <v>88</v>
      </c>
      <c r="D116" s="11">
        <v>94.7</v>
      </c>
      <c r="E116" s="9">
        <f t="shared" si="1"/>
        <v>90.68</v>
      </c>
      <c r="F116" s="8">
        <v>2</v>
      </c>
    </row>
    <row r="117" spans="1:6" ht="20.25">
      <c r="A117" s="11" t="s">
        <v>161</v>
      </c>
      <c r="B117" s="11" t="s">
        <v>162</v>
      </c>
      <c r="C117" s="11">
        <v>91</v>
      </c>
      <c r="D117" s="11">
        <v>89.53</v>
      </c>
      <c r="E117" s="9">
        <f t="shared" si="1"/>
        <v>90.412</v>
      </c>
      <c r="F117" s="8">
        <v>3</v>
      </c>
    </row>
    <row r="118" spans="1:6" ht="20.25">
      <c r="A118" s="11" t="s">
        <v>163</v>
      </c>
      <c r="B118" s="11" t="s">
        <v>164</v>
      </c>
      <c r="C118" s="11">
        <v>87</v>
      </c>
      <c r="D118" s="11">
        <v>91.3</v>
      </c>
      <c r="E118" s="9">
        <f t="shared" si="1"/>
        <v>88.72</v>
      </c>
      <c r="F118" s="8">
        <v>4</v>
      </c>
    </row>
    <row r="119" spans="1:6" ht="20.25">
      <c r="A119" s="11" t="s">
        <v>165</v>
      </c>
      <c r="B119" s="11" t="s">
        <v>166</v>
      </c>
      <c r="C119" s="11">
        <v>86</v>
      </c>
      <c r="D119" s="11">
        <v>92.13</v>
      </c>
      <c r="E119" s="9">
        <f t="shared" si="1"/>
        <v>88.452</v>
      </c>
      <c r="F119" s="8">
        <v>5</v>
      </c>
    </row>
    <row r="120" spans="1:6" ht="20.25">
      <c r="A120" s="11" t="s">
        <v>167</v>
      </c>
      <c r="B120" s="11" t="s">
        <v>168</v>
      </c>
      <c r="C120" s="11">
        <v>87</v>
      </c>
      <c r="D120" s="11">
        <v>89</v>
      </c>
      <c r="E120" s="9">
        <f t="shared" si="1"/>
        <v>87.8</v>
      </c>
      <c r="F120" s="8">
        <v>6</v>
      </c>
    </row>
    <row r="121" spans="1:6" ht="20.25">
      <c r="A121" s="11" t="s">
        <v>169</v>
      </c>
      <c r="B121" s="11" t="s">
        <v>170</v>
      </c>
      <c r="C121" s="11">
        <v>87</v>
      </c>
      <c r="D121" s="11">
        <v>88.17</v>
      </c>
      <c r="E121" s="9">
        <f t="shared" si="1"/>
        <v>87.46799999999999</v>
      </c>
      <c r="F121" s="8">
        <v>7</v>
      </c>
    </row>
    <row r="122" spans="1:6" ht="20.25">
      <c r="A122" s="11" t="s">
        <v>171</v>
      </c>
      <c r="B122" s="11" t="s">
        <v>172</v>
      </c>
      <c r="C122" s="11">
        <v>84</v>
      </c>
      <c r="D122" s="11">
        <v>91</v>
      </c>
      <c r="E122" s="9">
        <f t="shared" si="1"/>
        <v>86.8</v>
      </c>
      <c r="F122" s="8">
        <v>8</v>
      </c>
    </row>
    <row r="123" spans="1:6" ht="20.25">
      <c r="A123" s="11" t="s">
        <v>173</v>
      </c>
      <c r="B123" s="11" t="s">
        <v>174</v>
      </c>
      <c r="C123" s="11">
        <v>85</v>
      </c>
      <c r="D123" s="11">
        <v>89.17</v>
      </c>
      <c r="E123" s="9">
        <f t="shared" si="1"/>
        <v>86.668</v>
      </c>
      <c r="F123" s="8">
        <v>9</v>
      </c>
    </row>
    <row r="124" spans="1:6" ht="20.25">
      <c r="A124" s="11" t="s">
        <v>175</v>
      </c>
      <c r="B124" s="11" t="s">
        <v>176</v>
      </c>
      <c r="C124" s="11">
        <v>89</v>
      </c>
      <c r="D124" s="11">
        <v>81.73</v>
      </c>
      <c r="E124" s="9">
        <f t="shared" si="1"/>
        <v>86.092</v>
      </c>
      <c r="F124" s="8">
        <v>10</v>
      </c>
    </row>
    <row r="125" spans="1:6" ht="24.75" customHeight="1">
      <c r="A125" s="20" t="s">
        <v>177</v>
      </c>
      <c r="B125" s="20"/>
      <c r="C125" s="20"/>
      <c r="D125" s="20"/>
      <c r="E125" s="20"/>
      <c r="F125" s="20"/>
    </row>
    <row r="126" spans="1:6" ht="20.25">
      <c r="A126" s="8" t="s">
        <v>3</v>
      </c>
      <c r="B126" s="8" t="s">
        <v>4</v>
      </c>
      <c r="C126" s="8" t="s">
        <v>5</v>
      </c>
      <c r="D126" s="8" t="s">
        <v>6</v>
      </c>
      <c r="E126" s="9" t="s">
        <v>7</v>
      </c>
      <c r="F126" s="8" t="s">
        <v>8</v>
      </c>
    </row>
    <row r="127" spans="1:6" ht="21" customHeight="1">
      <c r="A127" s="11" t="s">
        <v>178</v>
      </c>
      <c r="B127" s="11" t="s">
        <v>179</v>
      </c>
      <c r="C127" s="11">
        <v>68</v>
      </c>
      <c r="D127" s="11">
        <v>86.83</v>
      </c>
      <c r="E127" s="9">
        <f>C127*60%+D127*40%</f>
        <v>75.532</v>
      </c>
      <c r="F127" s="8">
        <v>1</v>
      </c>
    </row>
    <row r="128" spans="1:6" ht="21" customHeight="1">
      <c r="A128" s="11" t="s">
        <v>180</v>
      </c>
      <c r="B128" s="11" t="s">
        <v>181</v>
      </c>
      <c r="C128" s="11">
        <v>62</v>
      </c>
      <c r="D128" s="11">
        <v>91.67</v>
      </c>
      <c r="E128" s="9">
        <f>C128*60%+D128*40%</f>
        <v>73.868</v>
      </c>
      <c r="F128" s="8">
        <v>2</v>
      </c>
    </row>
    <row r="129" spans="1:6" ht="21" customHeight="1">
      <c r="A129" s="11" t="s">
        <v>182</v>
      </c>
      <c r="B129" s="11" t="s">
        <v>183</v>
      </c>
      <c r="C129" s="11">
        <v>62</v>
      </c>
      <c r="D129" s="11">
        <v>88.17</v>
      </c>
      <c r="E129" s="9">
        <f>C129*60%+D129*40%</f>
        <v>72.46799999999999</v>
      </c>
      <c r="F129" s="8">
        <v>3</v>
      </c>
    </row>
    <row r="130" spans="1:6" ht="21" customHeight="1">
      <c r="A130" s="11" t="s">
        <v>184</v>
      </c>
      <c r="B130" s="11" t="s">
        <v>185</v>
      </c>
      <c r="C130" s="11">
        <v>58</v>
      </c>
      <c r="D130" s="11">
        <v>90.67</v>
      </c>
      <c r="E130" s="9">
        <f>C130*60%+D130*40%</f>
        <v>71.068</v>
      </c>
      <c r="F130" s="8">
        <v>4</v>
      </c>
    </row>
    <row r="131" spans="1:6" ht="21" customHeight="1">
      <c r="A131" s="11" t="s">
        <v>186</v>
      </c>
      <c r="B131" s="11" t="s">
        <v>187</v>
      </c>
      <c r="C131" s="11">
        <v>49</v>
      </c>
      <c r="D131" s="11">
        <v>86.67</v>
      </c>
      <c r="E131" s="9">
        <f>C131*60%+D131*40%</f>
        <v>64.068</v>
      </c>
      <c r="F131" s="8">
        <v>5</v>
      </c>
    </row>
    <row r="132" spans="1:6" ht="27.75" customHeight="1">
      <c r="A132" s="12" t="s">
        <v>188</v>
      </c>
      <c r="B132" s="12"/>
      <c r="C132" s="12"/>
      <c r="D132" s="12"/>
      <c r="E132" s="12"/>
      <c r="F132" s="12"/>
    </row>
    <row r="133" spans="1:6" ht="21.75" customHeight="1">
      <c r="A133" s="8" t="s">
        <v>3</v>
      </c>
      <c r="B133" s="8" t="s">
        <v>4</v>
      </c>
      <c r="C133" s="8" t="s">
        <v>5</v>
      </c>
      <c r="D133" s="8" t="s">
        <v>6</v>
      </c>
      <c r="E133" s="9" t="s">
        <v>7</v>
      </c>
      <c r="F133" s="8" t="s">
        <v>8</v>
      </c>
    </row>
    <row r="134" spans="1:6" ht="21.75" customHeight="1">
      <c r="A134" s="11" t="s">
        <v>189</v>
      </c>
      <c r="B134" s="11" t="s">
        <v>190</v>
      </c>
      <c r="C134" s="11">
        <v>86</v>
      </c>
      <c r="D134" s="11">
        <v>85</v>
      </c>
      <c r="E134" s="9">
        <f>C134*60%+D134*40%</f>
        <v>85.6</v>
      </c>
      <c r="F134" s="8">
        <v>1</v>
      </c>
    </row>
    <row r="135" spans="1:6" ht="21.75" customHeight="1">
      <c r="A135" s="11" t="s">
        <v>191</v>
      </c>
      <c r="B135" s="11" t="s">
        <v>192</v>
      </c>
      <c r="C135" s="11">
        <v>48</v>
      </c>
      <c r="D135" s="11">
        <v>80.33</v>
      </c>
      <c r="E135" s="9">
        <f>C135*60%+D135*40%</f>
        <v>60.931999999999995</v>
      </c>
      <c r="F135" s="8">
        <v>2</v>
      </c>
    </row>
    <row r="136" spans="1:6" ht="27" customHeight="1">
      <c r="A136" s="12" t="s">
        <v>193</v>
      </c>
      <c r="B136" s="12"/>
      <c r="C136" s="12"/>
      <c r="D136" s="12"/>
      <c r="E136" s="12"/>
      <c r="F136" s="12"/>
    </row>
    <row r="137" spans="1:6" ht="22.5" customHeight="1">
      <c r="A137" s="8" t="s">
        <v>3</v>
      </c>
      <c r="B137" s="8" t="s">
        <v>4</v>
      </c>
      <c r="C137" s="8" t="s">
        <v>5</v>
      </c>
      <c r="D137" s="8" t="s">
        <v>6</v>
      </c>
      <c r="E137" s="9" t="s">
        <v>7</v>
      </c>
      <c r="F137" s="8" t="s">
        <v>8</v>
      </c>
    </row>
    <row r="138" spans="1:6" ht="22.5" customHeight="1">
      <c r="A138" s="11" t="s">
        <v>194</v>
      </c>
      <c r="B138" s="11" t="s">
        <v>195</v>
      </c>
      <c r="C138" s="11">
        <v>93</v>
      </c>
      <c r="D138" s="11">
        <v>92.93</v>
      </c>
      <c r="E138" s="9">
        <f>C138*60%+D138*40%</f>
        <v>92.97200000000001</v>
      </c>
      <c r="F138" s="8">
        <v>1</v>
      </c>
    </row>
    <row r="139" spans="1:6" ht="24.75" customHeight="1">
      <c r="A139" s="12" t="s">
        <v>196</v>
      </c>
      <c r="B139" s="12"/>
      <c r="C139" s="12"/>
      <c r="D139" s="12"/>
      <c r="E139" s="12"/>
      <c r="F139" s="12"/>
    </row>
    <row r="140" spans="1:6" ht="20.25">
      <c r="A140" s="8" t="s">
        <v>3</v>
      </c>
      <c r="B140" s="8" t="s">
        <v>4</v>
      </c>
      <c r="C140" s="8" t="s">
        <v>5</v>
      </c>
      <c r="D140" s="8" t="s">
        <v>6</v>
      </c>
      <c r="E140" s="9" t="s">
        <v>7</v>
      </c>
      <c r="F140" s="8" t="s">
        <v>8</v>
      </c>
    </row>
    <row r="141" spans="1:6" ht="20.25">
      <c r="A141" s="11" t="s">
        <v>197</v>
      </c>
      <c r="B141" s="11" t="s">
        <v>198</v>
      </c>
      <c r="C141" s="11">
        <v>56</v>
      </c>
      <c r="D141" s="11">
        <v>86.94</v>
      </c>
      <c r="E141" s="9">
        <f>C141*60%+D141*40%</f>
        <v>68.376</v>
      </c>
      <c r="F141" s="8">
        <v>2</v>
      </c>
    </row>
    <row r="142" spans="1:6" ht="27" customHeight="1">
      <c r="A142" s="12" t="s">
        <v>199</v>
      </c>
      <c r="B142" s="12"/>
      <c r="C142" s="12"/>
      <c r="D142" s="12"/>
      <c r="E142" s="12"/>
      <c r="F142" s="12"/>
    </row>
    <row r="143" spans="1:6" ht="20.25">
      <c r="A143" s="8" t="s">
        <v>3</v>
      </c>
      <c r="B143" s="8" t="s">
        <v>4</v>
      </c>
      <c r="C143" s="8" t="s">
        <v>5</v>
      </c>
      <c r="D143" s="8" t="s">
        <v>6</v>
      </c>
      <c r="E143" s="9" t="s">
        <v>7</v>
      </c>
      <c r="F143" s="8" t="s">
        <v>8</v>
      </c>
    </row>
    <row r="144" spans="1:6" ht="20.25">
      <c r="A144" s="11" t="s">
        <v>200</v>
      </c>
      <c r="B144" s="11" t="s">
        <v>201</v>
      </c>
      <c r="C144" s="11">
        <v>55</v>
      </c>
      <c r="D144" s="11">
        <v>88.74</v>
      </c>
      <c r="E144" s="9">
        <f>C144*60%+D144*40%</f>
        <v>68.49600000000001</v>
      </c>
      <c r="F144" s="8">
        <v>1</v>
      </c>
    </row>
    <row r="145" spans="1:6" ht="28.5" customHeight="1">
      <c r="A145" s="12" t="s">
        <v>202</v>
      </c>
      <c r="B145" s="12"/>
      <c r="C145" s="12"/>
      <c r="D145" s="12"/>
      <c r="E145" s="12"/>
      <c r="F145" s="12"/>
    </row>
    <row r="146" spans="1:6" ht="23.25" customHeight="1">
      <c r="A146" s="8" t="s">
        <v>3</v>
      </c>
      <c r="B146" s="8" t="s">
        <v>4</v>
      </c>
      <c r="C146" s="8" t="s">
        <v>5</v>
      </c>
      <c r="D146" s="8" t="s">
        <v>6</v>
      </c>
      <c r="E146" s="9" t="s">
        <v>7</v>
      </c>
      <c r="F146" s="8" t="s">
        <v>8</v>
      </c>
    </row>
    <row r="147" spans="1:6" ht="23.25" customHeight="1">
      <c r="A147" s="11" t="s">
        <v>203</v>
      </c>
      <c r="B147" s="11" t="s">
        <v>204</v>
      </c>
      <c r="C147" s="11">
        <v>43</v>
      </c>
      <c r="D147" s="11">
        <v>86.8</v>
      </c>
      <c r="E147" s="9">
        <f>C147*60%+D147*40%</f>
        <v>60.519999999999996</v>
      </c>
      <c r="F147" s="8">
        <v>1</v>
      </c>
    </row>
    <row r="148" spans="1:6" ht="30" customHeight="1">
      <c r="A148" s="16" t="s">
        <v>205</v>
      </c>
      <c r="B148" s="16"/>
      <c r="C148" s="16"/>
      <c r="D148" s="16"/>
      <c r="E148" s="16"/>
      <c r="F148" s="16"/>
    </row>
    <row r="149" spans="1:6" ht="23.25" customHeight="1">
      <c r="A149" s="8" t="s">
        <v>3</v>
      </c>
      <c r="B149" s="8" t="s">
        <v>4</v>
      </c>
      <c r="C149" s="8" t="s">
        <v>5</v>
      </c>
      <c r="D149" s="8" t="s">
        <v>6</v>
      </c>
      <c r="E149" s="9" t="s">
        <v>7</v>
      </c>
      <c r="F149" s="8" t="s">
        <v>8</v>
      </c>
    </row>
    <row r="150" spans="1:6" ht="23.25" customHeight="1">
      <c r="A150" s="11" t="s">
        <v>206</v>
      </c>
      <c r="B150" s="11" t="s">
        <v>207</v>
      </c>
      <c r="C150" s="11">
        <v>58</v>
      </c>
      <c r="D150" s="11">
        <v>91.76</v>
      </c>
      <c r="E150" s="9">
        <f>C150*60%+D150*40%</f>
        <v>71.50399999999999</v>
      </c>
      <c r="F150" s="8">
        <v>1</v>
      </c>
    </row>
    <row r="151" spans="1:6" ht="23.25" customHeight="1">
      <c r="A151" s="11" t="s">
        <v>208</v>
      </c>
      <c r="B151" s="11" t="s">
        <v>209</v>
      </c>
      <c r="C151" s="11">
        <v>57</v>
      </c>
      <c r="D151" s="11">
        <v>89.74</v>
      </c>
      <c r="E151" s="9">
        <f>C151*60%+D151*40%</f>
        <v>70.096</v>
      </c>
      <c r="F151" s="8">
        <v>2</v>
      </c>
    </row>
    <row r="152" spans="1:6" ht="33" customHeight="1">
      <c r="A152" s="16" t="s">
        <v>210</v>
      </c>
      <c r="B152" s="16"/>
      <c r="C152" s="16"/>
      <c r="D152" s="16"/>
      <c r="E152" s="16"/>
      <c r="F152" s="16"/>
    </row>
    <row r="153" spans="1:6" ht="23.25" customHeight="1">
      <c r="A153" s="8" t="s">
        <v>3</v>
      </c>
      <c r="B153" s="8" t="s">
        <v>4</v>
      </c>
      <c r="C153" s="8" t="s">
        <v>5</v>
      </c>
      <c r="D153" s="8" t="s">
        <v>6</v>
      </c>
      <c r="E153" s="9" t="s">
        <v>7</v>
      </c>
      <c r="F153" s="8" t="s">
        <v>8</v>
      </c>
    </row>
    <row r="154" spans="1:6" ht="23.25" customHeight="1">
      <c r="A154" s="11" t="s">
        <v>211</v>
      </c>
      <c r="B154" s="11" t="s">
        <v>212</v>
      </c>
      <c r="C154" s="11">
        <v>45</v>
      </c>
      <c r="D154" s="11">
        <v>88.44</v>
      </c>
      <c r="E154" s="9">
        <f>C154*60%+D154*40%</f>
        <v>62.376</v>
      </c>
      <c r="F154" s="8">
        <v>1</v>
      </c>
    </row>
    <row r="155" spans="1:6" ht="34.5" customHeight="1">
      <c r="A155" s="20" t="s">
        <v>213</v>
      </c>
      <c r="B155" s="20"/>
      <c r="C155" s="20"/>
      <c r="D155" s="20"/>
      <c r="E155" s="20"/>
      <c r="F155" s="20"/>
    </row>
    <row r="156" spans="1:6" ht="23.25" customHeight="1">
      <c r="A156" s="8" t="s">
        <v>3</v>
      </c>
      <c r="B156" s="8" t="s">
        <v>4</v>
      </c>
      <c r="C156" s="8" t="s">
        <v>5</v>
      </c>
      <c r="D156" s="8" t="s">
        <v>6</v>
      </c>
      <c r="E156" s="9" t="s">
        <v>7</v>
      </c>
      <c r="F156" s="8" t="s">
        <v>8</v>
      </c>
    </row>
    <row r="157" spans="1:6" ht="23.25" customHeight="1">
      <c r="A157" s="11" t="s">
        <v>214</v>
      </c>
      <c r="B157" s="11" t="s">
        <v>215</v>
      </c>
      <c r="C157" s="11">
        <v>78</v>
      </c>
      <c r="D157" s="11">
        <v>90.88</v>
      </c>
      <c r="E157" s="9">
        <f>C157*60%+D157*40%</f>
        <v>83.15199999999999</v>
      </c>
      <c r="F157" s="8">
        <v>1</v>
      </c>
    </row>
    <row r="158" spans="1:6" ht="34.5" customHeight="1">
      <c r="A158" s="12" t="s">
        <v>216</v>
      </c>
      <c r="B158" s="12"/>
      <c r="C158" s="12"/>
      <c r="D158" s="12"/>
      <c r="E158" s="12"/>
      <c r="F158" s="12"/>
    </row>
    <row r="159" spans="1:6" ht="25.5" customHeight="1">
      <c r="A159" s="8" t="s">
        <v>3</v>
      </c>
      <c r="B159" s="8" t="s">
        <v>4</v>
      </c>
      <c r="C159" s="8" t="s">
        <v>5</v>
      </c>
      <c r="D159" s="8" t="s">
        <v>6</v>
      </c>
      <c r="E159" s="9" t="s">
        <v>7</v>
      </c>
      <c r="F159" s="8" t="s">
        <v>8</v>
      </c>
    </row>
    <row r="160" spans="1:6" ht="25.5" customHeight="1">
      <c r="A160" s="11" t="s">
        <v>217</v>
      </c>
      <c r="B160" s="11" t="s">
        <v>218</v>
      </c>
      <c r="C160" s="11">
        <v>72</v>
      </c>
      <c r="D160" s="11">
        <v>89.63</v>
      </c>
      <c r="E160" s="13">
        <f>C160*60%+D160*40%</f>
        <v>79.05199999999999</v>
      </c>
      <c r="F160" s="8">
        <v>1</v>
      </c>
    </row>
    <row r="161" spans="1:8" ht="24" customHeight="1">
      <c r="A161"/>
      <c r="B161" s="21" t="s">
        <v>219</v>
      </c>
      <c r="C161" s="21"/>
      <c r="D161" s="21"/>
      <c r="E161" s="21"/>
      <c r="F161" s="21"/>
      <c r="H161" s="22"/>
    </row>
    <row r="162" spans="1:6" ht="25.5" customHeight="1">
      <c r="A162"/>
      <c r="B162" s="23"/>
      <c r="C162" s="23"/>
      <c r="E162" s="24">
        <v>43336</v>
      </c>
      <c r="F162" s="24"/>
    </row>
  </sheetData>
  <sheetProtection/>
  <mergeCells count="39">
    <mergeCell ref="A1:F1"/>
    <mergeCell ref="A2:F2"/>
    <mergeCell ref="A3:F3"/>
    <mergeCell ref="A6:F6"/>
    <mergeCell ref="A9:F9"/>
    <mergeCell ref="A12:F12"/>
    <mergeCell ref="A15:F15"/>
    <mergeCell ref="A18:F18"/>
    <mergeCell ref="A21:F21"/>
    <mergeCell ref="A27:F27"/>
    <mergeCell ref="A34:F34"/>
    <mergeCell ref="A42:F42"/>
    <mergeCell ref="A47:F47"/>
    <mergeCell ref="A52:F52"/>
    <mergeCell ref="A57:F57"/>
    <mergeCell ref="A62:F62"/>
    <mergeCell ref="A68:F68"/>
    <mergeCell ref="A73:F73"/>
    <mergeCell ref="A76:F76"/>
    <mergeCell ref="A80:F80"/>
    <mergeCell ref="A85:F85"/>
    <mergeCell ref="A89:F89"/>
    <mergeCell ref="A92:F92"/>
    <mergeCell ref="A97:F97"/>
    <mergeCell ref="A102:F102"/>
    <mergeCell ref="A109:F109"/>
    <mergeCell ref="A113:F113"/>
    <mergeCell ref="A125:F125"/>
    <mergeCell ref="A132:F132"/>
    <mergeCell ref="A136:F136"/>
    <mergeCell ref="A139:F139"/>
    <mergeCell ref="A142:F142"/>
    <mergeCell ref="A145:F145"/>
    <mergeCell ref="A148:F148"/>
    <mergeCell ref="A152:F152"/>
    <mergeCell ref="A155:F155"/>
    <mergeCell ref="A158:F158"/>
    <mergeCell ref="B161:F161"/>
    <mergeCell ref="E162:F162"/>
  </mergeCells>
  <printOptions/>
  <pageMargins left="0.94" right="0.74" top="0.94" bottom="0.55" header="0.51" footer="0.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2018-08-17T02:25:24Z</cp:lastPrinted>
  <dcterms:created xsi:type="dcterms:W3CDTF">2016-05-16T10:01:55Z</dcterms:created>
  <dcterms:modified xsi:type="dcterms:W3CDTF">2018-08-27T09:25:32Z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