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370" windowHeight="8100"/>
  </bookViews>
  <sheets>
    <sheet name="中心、社区" sheetId="7" r:id="rId1"/>
  </sheets>
  <definedNames>
    <definedName name="_xlnm.Print_Titles" localSheetId="0">中心、社区!$1:$3</definedName>
  </definedNames>
  <calcPr calcId="125725"/>
</workbook>
</file>

<file path=xl/calcChain.xml><?xml version="1.0" encoding="utf-8"?>
<calcChain xmlns="http://schemas.openxmlformats.org/spreadsheetml/2006/main">
  <c r="D19" i="7"/>
</calcChain>
</file>

<file path=xl/sharedStrings.xml><?xml version="1.0" encoding="utf-8"?>
<sst xmlns="http://schemas.openxmlformats.org/spreadsheetml/2006/main" count="140" uniqueCount="76">
  <si>
    <t>序号</t>
  </si>
  <si>
    <t>报考条件</t>
  </si>
  <si>
    <t>专业</t>
  </si>
  <si>
    <t>学历</t>
  </si>
  <si>
    <t>年龄</t>
  </si>
  <si>
    <t>招聘人数</t>
    <phoneticPr fontId="4" type="noConversion"/>
  </si>
  <si>
    <t>工资待遇</t>
    <phoneticPr fontId="4" type="noConversion"/>
  </si>
  <si>
    <t>备注</t>
    <phoneticPr fontId="4" type="noConversion"/>
  </si>
  <si>
    <t>性别</t>
    <phoneticPr fontId="4" type="noConversion"/>
  </si>
  <si>
    <t>大专及以上</t>
    <phoneticPr fontId="4" type="noConversion"/>
  </si>
  <si>
    <t>—</t>
    <phoneticPr fontId="4" type="noConversion"/>
  </si>
  <si>
    <t>男性</t>
    <phoneticPr fontId="4" type="noConversion"/>
  </si>
  <si>
    <t>不限</t>
    <phoneticPr fontId="4" type="noConversion"/>
  </si>
  <si>
    <t>社区工作者</t>
    <phoneticPr fontId="4" type="noConversion"/>
  </si>
  <si>
    <t>招聘人数合计</t>
    <phoneticPr fontId="4" type="noConversion"/>
  </si>
  <si>
    <t>大专及以上</t>
    <phoneticPr fontId="8" type="noConversion"/>
  </si>
  <si>
    <t>不限</t>
    <phoneticPr fontId="8" type="noConversion"/>
  </si>
  <si>
    <t>财会类专业</t>
    <phoneticPr fontId="8" type="noConversion"/>
  </si>
  <si>
    <t>试用期三个月，
试用期工资不变，
工资3200元/月
（含五险一金）</t>
    <phoneticPr fontId="4" type="noConversion"/>
  </si>
  <si>
    <t>31-42周岁
（1976年-1987年）</t>
    <phoneticPr fontId="4" type="noConversion"/>
  </si>
  <si>
    <t>女性</t>
    <phoneticPr fontId="8" type="noConversion"/>
  </si>
  <si>
    <t>不限</t>
    <phoneticPr fontId="8" type="noConversion"/>
  </si>
  <si>
    <t>中文类专业</t>
    <phoneticPr fontId="8" type="noConversion"/>
  </si>
  <si>
    <t>中心（街道）工作人员</t>
    <phoneticPr fontId="8" type="noConversion"/>
  </si>
  <si>
    <t>18-42周岁
（1976年-2000年）</t>
    <phoneticPr fontId="4" type="noConversion"/>
  </si>
  <si>
    <t>试用期三个月，
试用期工资不变，
工资3100元/月
（含五险一金）</t>
    <phoneticPr fontId="4" type="noConversion"/>
  </si>
  <si>
    <t>建筑类专业</t>
    <phoneticPr fontId="8" type="noConversion"/>
  </si>
  <si>
    <t>法律专业</t>
    <phoneticPr fontId="8" type="noConversion"/>
  </si>
  <si>
    <t>本科及以上</t>
    <phoneticPr fontId="8" type="noConversion"/>
  </si>
  <si>
    <t>会计学专业</t>
    <phoneticPr fontId="8" type="noConversion"/>
  </si>
  <si>
    <t>方村街道</t>
    <phoneticPr fontId="8" type="noConversion"/>
  </si>
  <si>
    <t>赭麓公共服务中心</t>
    <phoneticPr fontId="8" type="noConversion"/>
  </si>
  <si>
    <t>滨江公共服务中心</t>
    <phoneticPr fontId="8" type="noConversion"/>
  </si>
  <si>
    <t xml:space="preserve">镜湖区各公共服务中心
</t>
    <phoneticPr fontId="4" type="noConversion"/>
  </si>
  <si>
    <t>镜湖区各公共服务中心</t>
    <phoneticPr fontId="8" type="noConversion"/>
  </si>
  <si>
    <t xml:space="preserve">镜湖区2018年招聘人员岗位表                                                           </t>
    <phoneticPr fontId="4" type="noConversion"/>
  </si>
  <si>
    <t>招聘单位</t>
    <phoneticPr fontId="4" type="noConversion"/>
  </si>
  <si>
    <t>招聘岗位</t>
    <phoneticPr fontId="4" type="noConversion"/>
  </si>
  <si>
    <t>2</t>
    <phoneticPr fontId="8" type="noConversion"/>
  </si>
  <si>
    <t>18-30周岁
（1988年-2000年）</t>
    <phoneticPr fontId="8" type="noConversion"/>
  </si>
  <si>
    <t>20-35周岁
（1983年-1998年）</t>
    <phoneticPr fontId="4" type="noConversion"/>
  </si>
  <si>
    <t>31-38周岁
（1980年-1987年）</t>
    <phoneticPr fontId="4" type="noConversion"/>
  </si>
  <si>
    <t>31-40周岁
（1978年-1987年）</t>
    <phoneticPr fontId="4" type="noConversion"/>
  </si>
  <si>
    <t>18-35周岁
（1983年-2000年）</t>
    <phoneticPr fontId="8" type="noConversion"/>
  </si>
  <si>
    <t>31-35周岁
（1983年-1987年）</t>
    <phoneticPr fontId="4" type="noConversion"/>
  </si>
  <si>
    <t>高中及以上</t>
    <phoneticPr fontId="4" type="noConversion"/>
  </si>
  <si>
    <t>滨江公共服务中心
弋矶山中心
赭山公共服务中心
张家山公共服务中心
大砻坊公共服务中心</t>
    <phoneticPr fontId="8" type="noConversion"/>
  </si>
  <si>
    <t>滨江公共服务中心
镜湖新城公共服务中心
张家山公共服务中心
赭麓公共服务中心
赭山公共服务中心</t>
    <phoneticPr fontId="8" type="noConversion"/>
  </si>
  <si>
    <t>滨江公共服务中心
赭山公共服务中心
荆山公共服务中心</t>
    <phoneticPr fontId="4" type="noConversion"/>
  </si>
  <si>
    <t>大砻坊公共服务中心
张家山公共服务中心
荆山公共服务中心</t>
    <phoneticPr fontId="8" type="noConversion"/>
  </si>
  <si>
    <t>大砻坊中心
汀棠公共服务中心</t>
    <phoneticPr fontId="4" type="noConversion"/>
  </si>
  <si>
    <t>大砻坊公共服务中心
天门山公共服务中心
汀棠公共服务中心
弋矶山公共服务中心
赭麓公共服务中心</t>
    <phoneticPr fontId="8" type="noConversion"/>
  </si>
  <si>
    <t>汀棠公共服务中心
弋矶山公共服务中心
赭山公共服务中心
荆山公共服务中心</t>
    <phoneticPr fontId="8" type="noConversion"/>
  </si>
  <si>
    <t>滨江公共服务中心
天门山公共服务中心
赭山公共服务中心</t>
    <phoneticPr fontId="8" type="noConversion"/>
  </si>
  <si>
    <t>滨江公共服务中心
汀棠公共服务中心</t>
    <phoneticPr fontId="8" type="noConversion"/>
  </si>
  <si>
    <t>岗位代码</t>
    <phoneticPr fontId="4" type="noConversion"/>
  </si>
  <si>
    <t>社工A</t>
    <phoneticPr fontId="4" type="noConversion"/>
  </si>
  <si>
    <t>其他要求</t>
    <phoneticPr fontId="4" type="noConversion"/>
  </si>
  <si>
    <t>1、必须为退役士兵
2、中共党员退役士兵年龄可放宽至40岁（1978年）</t>
    <phoneticPr fontId="4" type="noConversion"/>
  </si>
  <si>
    <t>社工B</t>
    <phoneticPr fontId="4" type="noConversion"/>
  </si>
  <si>
    <t>社工C</t>
    <phoneticPr fontId="4" type="noConversion"/>
  </si>
  <si>
    <t>社工D</t>
    <phoneticPr fontId="4" type="noConversion"/>
  </si>
  <si>
    <t>社工E</t>
    <phoneticPr fontId="4" type="noConversion"/>
  </si>
  <si>
    <t>社工F</t>
    <phoneticPr fontId="4" type="noConversion"/>
  </si>
  <si>
    <t>社工G</t>
    <phoneticPr fontId="4" type="noConversion"/>
  </si>
  <si>
    <t>1、必须为中共党员</t>
    <phoneticPr fontId="8" type="noConversion"/>
  </si>
  <si>
    <t>中心A</t>
    <phoneticPr fontId="4" type="noConversion"/>
  </si>
  <si>
    <t>中心B</t>
    <phoneticPr fontId="4" type="noConversion"/>
  </si>
  <si>
    <t>中心C</t>
    <phoneticPr fontId="4" type="noConversion"/>
  </si>
  <si>
    <t>中心D</t>
    <phoneticPr fontId="4" type="noConversion"/>
  </si>
  <si>
    <t>中心E</t>
    <phoneticPr fontId="4" type="noConversion"/>
  </si>
  <si>
    <t>中心F</t>
    <phoneticPr fontId="4" type="noConversion"/>
  </si>
  <si>
    <t>中心G</t>
    <phoneticPr fontId="4" type="noConversion"/>
  </si>
  <si>
    <t>中心H</t>
    <phoneticPr fontId="4" type="noConversion"/>
  </si>
  <si>
    <t>1、必须为中共党员
2、报名人员不低于1:2即可开考</t>
    <phoneticPr fontId="8" type="noConversion"/>
  </si>
  <si>
    <t>户籍或实际居住地为荆方地区（以户口本或房产证或房屋租赁合同为准）</t>
    <phoneticPr fontId="8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</si>
</sst>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0"/>
      <name val="宋体"/>
      <family val="3"/>
      <charset val="134"/>
    </font>
    <font>
      <sz val="22"/>
      <name val="方正小标宋简体"/>
      <family val="4"/>
      <charset val="134"/>
    </font>
    <font>
      <b/>
      <sz val="10"/>
      <name val="仿宋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>
      <selection activeCell="K25" sqref="K25"/>
    </sheetView>
  </sheetViews>
  <sheetFormatPr defaultRowHeight="14.25"/>
  <cols>
    <col min="1" max="1" width="3" style="1" customWidth="1"/>
    <col min="2" max="2" width="10.625" style="1" customWidth="1"/>
    <col min="3" max="3" width="6.25" style="1" customWidth="1"/>
    <col min="4" max="4" width="4.375" style="1" customWidth="1"/>
    <col min="5" max="5" width="9.5" style="1" customWidth="1"/>
    <col min="6" max="6" width="4.875" style="1" customWidth="1"/>
    <col min="7" max="7" width="7" style="1" customWidth="1"/>
    <col min="8" max="8" width="6.375" style="1" customWidth="1"/>
    <col min="9" max="9" width="15.625" style="1" customWidth="1"/>
    <col min="10" max="10" width="18.75" style="1" customWidth="1"/>
    <col min="11" max="11" width="16.25" style="1" customWidth="1"/>
    <col min="12" max="12" width="29.875" style="1" customWidth="1"/>
    <col min="13" max="16384" width="9" style="1"/>
  </cols>
  <sheetData>
    <row r="1" spans="1:12" ht="27" customHeight="1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4.25" customHeight="1">
      <c r="A2" s="21" t="s">
        <v>0</v>
      </c>
      <c r="B2" s="22" t="s">
        <v>36</v>
      </c>
      <c r="C2" s="22" t="s">
        <v>37</v>
      </c>
      <c r="D2" s="22" t="s">
        <v>5</v>
      </c>
      <c r="E2" s="33" t="s">
        <v>55</v>
      </c>
      <c r="F2" s="22" t="s">
        <v>1</v>
      </c>
      <c r="G2" s="22"/>
      <c r="H2" s="22"/>
      <c r="I2" s="22"/>
      <c r="J2" s="22"/>
      <c r="K2" s="22" t="s">
        <v>6</v>
      </c>
      <c r="L2" s="22" t="s">
        <v>7</v>
      </c>
    </row>
    <row r="3" spans="1:12" ht="14.25" customHeight="1">
      <c r="A3" s="21"/>
      <c r="B3" s="22"/>
      <c r="C3" s="22"/>
      <c r="D3" s="22"/>
      <c r="E3" s="34"/>
      <c r="F3" s="10" t="s">
        <v>8</v>
      </c>
      <c r="G3" s="10" t="s">
        <v>2</v>
      </c>
      <c r="H3" s="10" t="s">
        <v>3</v>
      </c>
      <c r="I3" s="10" t="s">
        <v>4</v>
      </c>
      <c r="J3" s="16" t="s">
        <v>57</v>
      </c>
      <c r="K3" s="22"/>
      <c r="L3" s="22"/>
    </row>
    <row r="4" spans="1:12" s="2" customFormat="1" ht="63.75" customHeight="1">
      <c r="A4" s="32">
        <v>1</v>
      </c>
      <c r="B4" s="32" t="s">
        <v>33</v>
      </c>
      <c r="C4" s="32" t="s">
        <v>13</v>
      </c>
      <c r="D4" s="11">
        <v>16</v>
      </c>
      <c r="E4" s="17" t="s">
        <v>56</v>
      </c>
      <c r="F4" s="11" t="s">
        <v>11</v>
      </c>
      <c r="G4" s="11" t="s">
        <v>12</v>
      </c>
      <c r="H4" s="15" t="s">
        <v>45</v>
      </c>
      <c r="I4" s="12" t="s">
        <v>40</v>
      </c>
      <c r="J4" s="14" t="s">
        <v>58</v>
      </c>
      <c r="K4" s="11" t="s">
        <v>18</v>
      </c>
      <c r="L4" s="4" t="s">
        <v>46</v>
      </c>
    </row>
    <row r="5" spans="1:12" s="2" customFormat="1" ht="68.25" customHeight="1">
      <c r="A5" s="32"/>
      <c r="B5" s="32"/>
      <c r="C5" s="32"/>
      <c r="D5" s="11">
        <v>6</v>
      </c>
      <c r="E5" s="17" t="s">
        <v>59</v>
      </c>
      <c r="F5" s="11" t="s">
        <v>11</v>
      </c>
      <c r="G5" s="11" t="s">
        <v>12</v>
      </c>
      <c r="H5" s="11" t="s">
        <v>9</v>
      </c>
      <c r="I5" s="5" t="s">
        <v>19</v>
      </c>
      <c r="J5" s="11" t="s">
        <v>10</v>
      </c>
      <c r="K5" s="11" t="s">
        <v>18</v>
      </c>
      <c r="L5" s="4" t="s">
        <v>47</v>
      </c>
    </row>
    <row r="6" spans="1:12" s="2" customFormat="1" ht="63.75" customHeight="1">
      <c r="A6" s="32"/>
      <c r="B6" s="32"/>
      <c r="C6" s="32"/>
      <c r="D6" s="11">
        <v>6</v>
      </c>
      <c r="E6" s="17" t="s">
        <v>60</v>
      </c>
      <c r="F6" s="11" t="s">
        <v>11</v>
      </c>
      <c r="G6" s="11" t="s">
        <v>12</v>
      </c>
      <c r="H6" s="11" t="s">
        <v>9</v>
      </c>
      <c r="I6" s="5" t="s">
        <v>39</v>
      </c>
      <c r="J6" s="11" t="s">
        <v>10</v>
      </c>
      <c r="K6" s="11" t="s">
        <v>18</v>
      </c>
      <c r="L6" s="4" t="s">
        <v>48</v>
      </c>
    </row>
    <row r="7" spans="1:12" s="2" customFormat="1" ht="70.5" customHeight="1">
      <c r="A7" s="32"/>
      <c r="B7" s="32"/>
      <c r="C7" s="32"/>
      <c r="D7" s="11">
        <v>12</v>
      </c>
      <c r="E7" s="17" t="s">
        <v>61</v>
      </c>
      <c r="F7" s="11" t="s">
        <v>20</v>
      </c>
      <c r="G7" s="11" t="s">
        <v>21</v>
      </c>
      <c r="H7" s="11" t="s">
        <v>9</v>
      </c>
      <c r="I7" s="5" t="s">
        <v>41</v>
      </c>
      <c r="J7" s="11" t="s">
        <v>10</v>
      </c>
      <c r="K7" s="11" t="s">
        <v>18</v>
      </c>
      <c r="L7" s="4" t="s">
        <v>49</v>
      </c>
    </row>
    <row r="8" spans="1:12" s="2" customFormat="1" ht="37.5" customHeight="1">
      <c r="A8" s="32"/>
      <c r="B8" s="32"/>
      <c r="C8" s="32"/>
      <c r="D8" s="11">
        <v>4</v>
      </c>
      <c r="E8" s="17" t="s">
        <v>62</v>
      </c>
      <c r="F8" s="11" t="s">
        <v>20</v>
      </c>
      <c r="G8" s="11" t="s">
        <v>21</v>
      </c>
      <c r="H8" s="11" t="s">
        <v>9</v>
      </c>
      <c r="I8" s="5" t="s">
        <v>39</v>
      </c>
      <c r="J8" s="11" t="s">
        <v>10</v>
      </c>
      <c r="K8" s="11" t="s">
        <v>18</v>
      </c>
      <c r="L8" s="4" t="s">
        <v>50</v>
      </c>
    </row>
    <row r="9" spans="1:12" s="2" customFormat="1" ht="37.5" customHeight="1">
      <c r="A9" s="32"/>
      <c r="B9" s="32"/>
      <c r="C9" s="32"/>
      <c r="D9" s="11">
        <v>2</v>
      </c>
      <c r="E9" s="17" t="s">
        <v>63</v>
      </c>
      <c r="F9" s="11" t="s">
        <v>16</v>
      </c>
      <c r="G9" s="11" t="s">
        <v>22</v>
      </c>
      <c r="H9" s="11" t="s">
        <v>15</v>
      </c>
      <c r="I9" s="5" t="s">
        <v>42</v>
      </c>
      <c r="J9" s="13" t="s">
        <v>10</v>
      </c>
      <c r="K9" s="11" t="s">
        <v>18</v>
      </c>
      <c r="L9" s="4" t="s">
        <v>31</v>
      </c>
    </row>
    <row r="10" spans="1:12" s="2" customFormat="1" ht="75.75" customHeight="1">
      <c r="A10" s="32"/>
      <c r="B10" s="32"/>
      <c r="C10" s="32"/>
      <c r="D10" s="11">
        <v>14</v>
      </c>
      <c r="E10" s="17" t="s">
        <v>64</v>
      </c>
      <c r="F10" s="11" t="s">
        <v>16</v>
      </c>
      <c r="G10" s="11" t="s">
        <v>16</v>
      </c>
      <c r="H10" s="11" t="s">
        <v>9</v>
      </c>
      <c r="I10" s="11" t="s">
        <v>24</v>
      </c>
      <c r="J10" s="14" t="s">
        <v>65</v>
      </c>
      <c r="K10" s="11" t="s">
        <v>18</v>
      </c>
      <c r="L10" s="4" t="s">
        <v>51</v>
      </c>
    </row>
    <row r="11" spans="1:12" ht="49.5" customHeight="1">
      <c r="A11" s="23" t="s">
        <v>38</v>
      </c>
      <c r="B11" s="25" t="s">
        <v>34</v>
      </c>
      <c r="C11" s="25" t="s">
        <v>23</v>
      </c>
      <c r="D11" s="7">
        <v>8</v>
      </c>
      <c r="E11" s="18" t="s">
        <v>66</v>
      </c>
      <c r="F11" s="15" t="s">
        <v>11</v>
      </c>
      <c r="G11" s="15" t="s">
        <v>12</v>
      </c>
      <c r="H11" s="15" t="s">
        <v>45</v>
      </c>
      <c r="I11" s="15" t="s">
        <v>40</v>
      </c>
      <c r="J11" s="14" t="s">
        <v>58</v>
      </c>
      <c r="K11" s="6" t="s">
        <v>25</v>
      </c>
      <c r="L11" s="9" t="s">
        <v>52</v>
      </c>
    </row>
    <row r="12" spans="1:12" ht="53.25" customHeight="1">
      <c r="A12" s="24"/>
      <c r="B12" s="26"/>
      <c r="C12" s="27"/>
      <c r="D12" s="7">
        <v>4</v>
      </c>
      <c r="E12" s="18" t="s">
        <v>67</v>
      </c>
      <c r="F12" s="6" t="s">
        <v>16</v>
      </c>
      <c r="G12" s="6" t="s">
        <v>16</v>
      </c>
      <c r="H12" s="6" t="s">
        <v>9</v>
      </c>
      <c r="I12" s="6" t="s">
        <v>24</v>
      </c>
      <c r="J12" s="14" t="s">
        <v>74</v>
      </c>
      <c r="K12" s="6" t="s">
        <v>25</v>
      </c>
      <c r="L12" s="9" t="s">
        <v>53</v>
      </c>
    </row>
    <row r="13" spans="1:12" ht="48" customHeight="1">
      <c r="A13" s="24"/>
      <c r="B13" s="26"/>
      <c r="C13" s="27"/>
      <c r="D13" s="7">
        <v>1</v>
      </c>
      <c r="E13" s="18" t="s">
        <v>68</v>
      </c>
      <c r="F13" s="6" t="s">
        <v>16</v>
      </c>
      <c r="G13" s="6" t="s">
        <v>26</v>
      </c>
      <c r="H13" s="8" t="s">
        <v>15</v>
      </c>
      <c r="I13" s="5" t="s">
        <v>43</v>
      </c>
      <c r="J13" s="13" t="s">
        <v>10</v>
      </c>
      <c r="K13" s="6" t="s">
        <v>25</v>
      </c>
      <c r="L13" s="9" t="s">
        <v>32</v>
      </c>
    </row>
    <row r="14" spans="1:12" ht="48" customHeight="1">
      <c r="A14" s="24"/>
      <c r="B14" s="26"/>
      <c r="C14" s="27"/>
      <c r="D14" s="7">
        <v>3</v>
      </c>
      <c r="E14" s="18" t="s">
        <v>69</v>
      </c>
      <c r="F14" s="6" t="s">
        <v>16</v>
      </c>
      <c r="G14" s="6" t="s">
        <v>17</v>
      </c>
      <c r="H14" s="8" t="s">
        <v>15</v>
      </c>
      <c r="I14" s="5" t="s">
        <v>43</v>
      </c>
      <c r="J14" s="13" t="s">
        <v>10</v>
      </c>
      <c r="K14" s="6" t="s">
        <v>25</v>
      </c>
      <c r="L14" s="9" t="s">
        <v>54</v>
      </c>
    </row>
    <row r="15" spans="1:12" ht="48" customHeight="1">
      <c r="A15" s="24"/>
      <c r="B15" s="26"/>
      <c r="C15" s="27"/>
      <c r="D15" s="7">
        <v>1</v>
      </c>
      <c r="E15" s="18" t="s">
        <v>70</v>
      </c>
      <c r="F15" s="6" t="s">
        <v>16</v>
      </c>
      <c r="G15" s="6" t="s">
        <v>22</v>
      </c>
      <c r="H15" s="6" t="s">
        <v>28</v>
      </c>
      <c r="I15" s="5" t="s">
        <v>44</v>
      </c>
      <c r="J15" s="13" t="s">
        <v>10</v>
      </c>
      <c r="K15" s="6" t="s">
        <v>25</v>
      </c>
      <c r="L15" s="9" t="s">
        <v>31</v>
      </c>
    </row>
    <row r="16" spans="1:12" ht="48" customHeight="1">
      <c r="A16" s="24"/>
      <c r="B16" s="26"/>
      <c r="C16" s="27"/>
      <c r="D16" s="7">
        <v>1</v>
      </c>
      <c r="E16" s="18" t="s">
        <v>71</v>
      </c>
      <c r="F16" s="6" t="s">
        <v>16</v>
      </c>
      <c r="G16" s="6" t="s">
        <v>27</v>
      </c>
      <c r="H16" s="6" t="s">
        <v>28</v>
      </c>
      <c r="I16" s="5" t="s">
        <v>44</v>
      </c>
      <c r="J16" s="13" t="s">
        <v>10</v>
      </c>
      <c r="K16" s="6" t="s">
        <v>25</v>
      </c>
      <c r="L16" s="9" t="s">
        <v>31</v>
      </c>
    </row>
    <row r="17" spans="1:12" ht="48" customHeight="1">
      <c r="A17" s="24"/>
      <c r="B17" s="26"/>
      <c r="C17" s="27"/>
      <c r="D17" s="7">
        <v>1</v>
      </c>
      <c r="E17" s="18" t="s">
        <v>72</v>
      </c>
      <c r="F17" s="6" t="s">
        <v>16</v>
      </c>
      <c r="G17" s="6" t="s">
        <v>29</v>
      </c>
      <c r="H17" s="8" t="s">
        <v>15</v>
      </c>
      <c r="I17" s="5" t="s">
        <v>43</v>
      </c>
      <c r="J17" s="19" t="s">
        <v>75</v>
      </c>
      <c r="K17" s="6" t="s">
        <v>25</v>
      </c>
      <c r="L17" s="9" t="s">
        <v>30</v>
      </c>
    </row>
    <row r="18" spans="1:12" ht="48" customHeight="1">
      <c r="A18" s="24"/>
      <c r="B18" s="26"/>
      <c r="C18" s="28"/>
      <c r="D18" s="7">
        <v>1</v>
      </c>
      <c r="E18" s="18" t="s">
        <v>73</v>
      </c>
      <c r="F18" s="6" t="s">
        <v>16</v>
      </c>
      <c r="G18" s="6" t="s">
        <v>16</v>
      </c>
      <c r="H18" s="8" t="s">
        <v>15</v>
      </c>
      <c r="I18" s="5" t="s">
        <v>43</v>
      </c>
      <c r="J18" s="19" t="s">
        <v>75</v>
      </c>
      <c r="K18" s="6" t="s">
        <v>25</v>
      </c>
      <c r="L18" s="9" t="s">
        <v>30</v>
      </c>
    </row>
    <row r="19" spans="1:12" ht="21" customHeight="1">
      <c r="A19" s="29" t="s">
        <v>14</v>
      </c>
      <c r="B19" s="30"/>
      <c r="C19" s="31"/>
      <c r="D19" s="3">
        <f>SUM(D4:D18)</f>
        <v>80</v>
      </c>
      <c r="E19" s="3"/>
      <c r="F19" s="3"/>
      <c r="G19" s="3"/>
      <c r="H19" s="3"/>
      <c r="I19" s="3"/>
      <c r="J19" s="3"/>
      <c r="K19" s="3"/>
      <c r="L19" s="3"/>
    </row>
  </sheetData>
  <mergeCells count="16">
    <mergeCell ref="A11:A18"/>
    <mergeCell ref="B11:B18"/>
    <mergeCell ref="C11:C18"/>
    <mergeCell ref="A19:C19"/>
    <mergeCell ref="L2:L3"/>
    <mergeCell ref="A4:A10"/>
    <mergeCell ref="B4:B10"/>
    <mergeCell ref="C4:C10"/>
    <mergeCell ref="E2:E3"/>
    <mergeCell ref="A1:L1"/>
    <mergeCell ref="A2:A3"/>
    <mergeCell ref="B2:B3"/>
    <mergeCell ref="C2:C3"/>
    <mergeCell ref="D2:D3"/>
    <mergeCell ref="F2:J2"/>
    <mergeCell ref="K2:K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中心、社区</vt:lpstr>
      <vt:lpstr>中心、社区!Print_Titles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</cp:lastModifiedBy>
  <cp:revision/>
  <cp:lastPrinted>2018-08-28T06:51:24Z</cp:lastPrinted>
  <dcterms:created xsi:type="dcterms:W3CDTF">1996-12-17T01:32:42Z</dcterms:created>
  <dcterms:modified xsi:type="dcterms:W3CDTF">2018-08-28T07:16:25Z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