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<sst xmlns="http://schemas.openxmlformats.org/spreadsheetml/2006/main" count="217" uniqueCount="109">
  <si>
    <t>2018年度沅陵县村务专干公开选聘考试总成绩</t>
  </si>
  <si>
    <t>序号</t>
  </si>
  <si>
    <t>姓名</t>
  </si>
  <si>
    <t>性别</t>
  </si>
  <si>
    <t>准考证</t>
  </si>
  <si>
    <t>笔试成绩</t>
  </si>
  <si>
    <t>笔试折合成绩（70%）</t>
  </si>
  <si>
    <t>计算机成绩</t>
  </si>
  <si>
    <t>计算机折合成绩（30%）</t>
  </si>
  <si>
    <t>综合成绩</t>
  </si>
  <si>
    <t>刘良峰</t>
  </si>
  <si>
    <t>男</t>
  </si>
  <si>
    <t>熊奇珍</t>
  </si>
  <si>
    <t>女</t>
  </si>
  <si>
    <t>赵丽</t>
  </si>
  <si>
    <t>刘玉叶</t>
  </si>
  <si>
    <t>敬凤莲</t>
  </si>
  <si>
    <t>刘莹</t>
  </si>
  <si>
    <t>瞿辉</t>
  </si>
  <si>
    <t>左金玉</t>
  </si>
  <si>
    <t>全艳英</t>
  </si>
  <si>
    <t>全华冬</t>
  </si>
  <si>
    <t>高碧莲</t>
  </si>
  <si>
    <t>莫燕妮</t>
  </si>
  <si>
    <t>邓浩然</t>
  </si>
  <si>
    <t>张致瑜</t>
  </si>
  <si>
    <t>李立冬</t>
  </si>
  <si>
    <t>张涛</t>
  </si>
  <si>
    <t>符晓</t>
  </si>
  <si>
    <t>袁强</t>
  </si>
  <si>
    <t>粟林芝</t>
  </si>
  <si>
    <t>彭艳芝</t>
  </si>
  <si>
    <t>邓家凤</t>
  </si>
  <si>
    <t>范琢璠</t>
  </si>
  <si>
    <t>曹滨</t>
  </si>
  <si>
    <t>孙友熙</t>
  </si>
  <si>
    <t>向秋岚</t>
  </si>
  <si>
    <t>张钦</t>
  </si>
  <si>
    <t>李枝平</t>
  </si>
  <si>
    <t>钟茜</t>
  </si>
  <si>
    <t>陈康</t>
  </si>
  <si>
    <t>王玲</t>
  </si>
  <si>
    <t>张仟</t>
  </si>
  <si>
    <t>陈香</t>
  </si>
  <si>
    <t>范刚</t>
  </si>
  <si>
    <t>孙胜男</t>
  </si>
  <si>
    <t>杨海波</t>
  </si>
  <si>
    <t>刘信捷</t>
  </si>
  <si>
    <t>邓丽萍</t>
  </si>
  <si>
    <t>全卫芳</t>
  </si>
  <si>
    <t>张蓉</t>
  </si>
  <si>
    <t>姚智</t>
  </si>
  <si>
    <t>熊娅男</t>
  </si>
  <si>
    <t>唐渊培</t>
  </si>
  <si>
    <t>杜媛</t>
  </si>
  <si>
    <t>刘峰</t>
  </si>
  <si>
    <t>粟敏</t>
  </si>
  <si>
    <t>李颖</t>
  </si>
  <si>
    <t>邓潇熠</t>
  </si>
  <si>
    <t>张翠红</t>
  </si>
  <si>
    <t>向璇</t>
  </si>
  <si>
    <t>张雪菲</t>
  </si>
  <si>
    <t>张羽</t>
  </si>
  <si>
    <t>赵泉溶</t>
  </si>
  <si>
    <t>李波</t>
  </si>
  <si>
    <t>陈锐</t>
  </si>
  <si>
    <t>张亚萍</t>
  </si>
  <si>
    <t>张楠</t>
  </si>
  <si>
    <t>李顺华</t>
  </si>
  <si>
    <t>覃云</t>
  </si>
  <si>
    <t>李剑</t>
  </si>
  <si>
    <t>李雨龙</t>
  </si>
  <si>
    <t>张伊强</t>
  </si>
  <si>
    <t>孙霞</t>
  </si>
  <si>
    <t>宋锦</t>
  </si>
  <si>
    <t>向洋</t>
  </si>
  <si>
    <t>陈娟</t>
  </si>
  <si>
    <t>陈南兴</t>
  </si>
  <si>
    <t>田微</t>
  </si>
  <si>
    <t>郑杰</t>
  </si>
  <si>
    <t>朱倩倩</t>
  </si>
  <si>
    <t>田园园</t>
  </si>
  <si>
    <t>舒靖</t>
  </si>
  <si>
    <t>王艳</t>
  </si>
  <si>
    <t>瞿海生</t>
  </si>
  <si>
    <t>田方权</t>
  </si>
  <si>
    <t>李烨</t>
  </si>
  <si>
    <t>谢欣妍</t>
  </si>
  <si>
    <t>张鸿</t>
  </si>
  <si>
    <t>田星</t>
  </si>
  <si>
    <t>李铖</t>
  </si>
  <si>
    <t>李一漫</t>
  </si>
  <si>
    <t>唐校</t>
  </si>
  <si>
    <t>姚元飞</t>
  </si>
  <si>
    <t>刘振顺</t>
  </si>
  <si>
    <t>刘清雅</t>
  </si>
  <si>
    <t>缺考</t>
  </si>
  <si>
    <t>李丽蓉</t>
  </si>
  <si>
    <t>杨良涛</t>
  </si>
  <si>
    <t>莫晓燕</t>
  </si>
  <si>
    <t>杨吉科</t>
  </si>
  <si>
    <t>刘江</t>
  </si>
  <si>
    <t>罗倩</t>
  </si>
  <si>
    <t>张依</t>
  </si>
  <si>
    <t>徐源</t>
  </si>
  <si>
    <t>金志</t>
  </si>
  <si>
    <t>彭程程</t>
  </si>
  <si>
    <t>杨志顺</t>
  </si>
  <si>
    <t>杨吉超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</si>
</sst>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  <numFmt numFmtId="180" formatCode="0.0_);[Red]\(0.0\)"/>
  </numFmts>
  <fonts count="45">
    <font>
      <sz val="12"/>
      <color indexed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9" fontId="4" fillId="33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5.00390625" style="1" customWidth="1"/>
    <col min="2" max="2" width="7.00390625" style="1" customWidth="1"/>
    <col min="3" max="3" width="4.75390625" style="1" customWidth="1"/>
    <col min="4" max="4" width="11.75390625" style="1" customWidth="1"/>
    <col min="5" max="5" width="9.875" style="1" customWidth="1"/>
    <col min="6" max="6" width="13.875" style="2" customWidth="1"/>
    <col min="7" max="7" width="11.50390625" style="1" customWidth="1"/>
    <col min="8" max="8" width="13.125" style="2" customWidth="1"/>
    <col min="9" max="9" width="10.75390625" style="1" customWidth="1"/>
    <col min="10" max="16384" width="9.00390625" style="3" customWidth="1"/>
  </cols>
  <sheetData>
    <row r="1" spans="1:9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4.75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8" t="s">
        <v>7</v>
      </c>
      <c r="H2" s="6" t="s">
        <v>8</v>
      </c>
      <c r="I2" s="8" t="s">
        <v>9</v>
      </c>
    </row>
    <row r="3" spans="1:9" ht="24.75" customHeight="1">
      <c r="A3" s="9">
        <v>1</v>
      </c>
      <c r="B3" s="10" t="s">
        <v>10</v>
      </c>
      <c r="C3" s="10" t="s">
        <v>11</v>
      </c>
      <c r="D3" s="11">
        <v>20180780109</v>
      </c>
      <c r="E3" s="12">
        <v>69</v>
      </c>
      <c r="F3" s="13">
        <f>E3*0.7</f>
        <v>48.3</v>
      </c>
      <c r="G3" s="14">
        <v>76.6</v>
      </c>
      <c r="H3" s="15">
        <f>G3*0.3</f>
        <v>22.979999999999997</v>
      </c>
      <c r="I3" s="19">
        <f aca="true" t="shared" si="0" ref="I3:I34">E3*0.7+G3*0.3</f>
        <v>71.28</v>
      </c>
    </row>
    <row r="4" spans="1:9" ht="24.75" customHeight="1">
      <c r="A4" s="9">
        <v>2</v>
      </c>
      <c r="B4" s="16" t="s">
        <v>12</v>
      </c>
      <c r="C4" s="16" t="s">
        <v>13</v>
      </c>
      <c r="D4" s="11">
        <v>20180780206</v>
      </c>
      <c r="E4" s="12">
        <v>66</v>
      </c>
      <c r="F4" s="13">
        <f aca="true" t="shared" si="1" ref="F4:F35">E4*0.7</f>
        <v>46.199999999999996</v>
      </c>
      <c r="G4" s="14">
        <v>81</v>
      </c>
      <c r="H4" s="15">
        <f aca="true" t="shared" si="2" ref="H4:H35">G4*0.3</f>
        <v>24.3</v>
      </c>
      <c r="I4" s="19">
        <f t="shared" si="0"/>
        <v>70.5</v>
      </c>
    </row>
    <row r="5" spans="1:9" ht="24.75" customHeight="1">
      <c r="A5" s="9">
        <v>3</v>
      </c>
      <c r="B5" s="16" t="s">
        <v>14</v>
      </c>
      <c r="C5" s="16" t="s">
        <v>13</v>
      </c>
      <c r="D5" s="11">
        <v>20180780214</v>
      </c>
      <c r="E5" s="12">
        <v>69.5</v>
      </c>
      <c r="F5" s="13">
        <f t="shared" si="1"/>
        <v>48.65</v>
      </c>
      <c r="G5" s="14">
        <v>71.6</v>
      </c>
      <c r="H5" s="15">
        <f t="shared" si="2"/>
        <v>21.479999999999997</v>
      </c>
      <c r="I5" s="19">
        <f t="shared" si="0"/>
        <v>70.13</v>
      </c>
    </row>
    <row r="6" spans="1:9" ht="24.75" customHeight="1">
      <c r="A6" s="9">
        <v>4</v>
      </c>
      <c r="B6" s="10" t="s">
        <v>15</v>
      </c>
      <c r="C6" s="10" t="s">
        <v>11</v>
      </c>
      <c r="D6" s="11">
        <v>20180780112</v>
      </c>
      <c r="E6" s="12">
        <v>70</v>
      </c>
      <c r="F6" s="13">
        <f t="shared" si="1"/>
        <v>49</v>
      </c>
      <c r="G6" s="14">
        <v>66.6</v>
      </c>
      <c r="H6" s="15">
        <f t="shared" si="2"/>
        <v>19.979999999999997</v>
      </c>
      <c r="I6" s="19">
        <f t="shared" si="0"/>
        <v>68.97999999999999</v>
      </c>
    </row>
    <row r="7" spans="1:9" ht="24.75" customHeight="1">
      <c r="A7" s="9">
        <v>5</v>
      </c>
      <c r="B7" s="10" t="s">
        <v>16</v>
      </c>
      <c r="C7" s="10" t="s">
        <v>13</v>
      </c>
      <c r="D7" s="11">
        <v>20180780116</v>
      </c>
      <c r="E7" s="12">
        <v>68.5</v>
      </c>
      <c r="F7" s="13">
        <f t="shared" si="1"/>
        <v>47.949999999999996</v>
      </c>
      <c r="G7" s="14">
        <v>67.6</v>
      </c>
      <c r="H7" s="15">
        <f t="shared" si="2"/>
        <v>20.279999999999998</v>
      </c>
      <c r="I7" s="19">
        <f t="shared" si="0"/>
        <v>68.22999999999999</v>
      </c>
    </row>
    <row r="8" spans="1:9" ht="24.75" customHeight="1">
      <c r="A8" s="9">
        <v>6</v>
      </c>
      <c r="B8" s="16" t="s">
        <v>17</v>
      </c>
      <c r="C8" s="16" t="s">
        <v>13</v>
      </c>
      <c r="D8" s="11">
        <v>20180780221</v>
      </c>
      <c r="E8" s="12">
        <v>65.5</v>
      </c>
      <c r="F8" s="13">
        <f t="shared" si="1"/>
        <v>45.849999999999994</v>
      </c>
      <c r="G8" s="14">
        <v>73.4</v>
      </c>
      <c r="H8" s="15">
        <f t="shared" si="2"/>
        <v>22.02</v>
      </c>
      <c r="I8" s="19">
        <f t="shared" si="0"/>
        <v>67.86999999999999</v>
      </c>
    </row>
    <row r="9" spans="1:9" ht="24.75" customHeight="1">
      <c r="A9" s="9">
        <v>7</v>
      </c>
      <c r="B9" s="10" t="s">
        <v>18</v>
      </c>
      <c r="C9" s="10" t="s">
        <v>13</v>
      </c>
      <c r="D9" s="11">
        <v>20180780113</v>
      </c>
      <c r="E9" s="12">
        <v>69</v>
      </c>
      <c r="F9" s="13">
        <f t="shared" si="1"/>
        <v>48.3</v>
      </c>
      <c r="G9" s="14">
        <v>64</v>
      </c>
      <c r="H9" s="15">
        <f t="shared" si="2"/>
        <v>19.2</v>
      </c>
      <c r="I9" s="19">
        <f t="shared" si="0"/>
        <v>67.5</v>
      </c>
    </row>
    <row r="10" spans="1:9" ht="24.75" customHeight="1">
      <c r="A10" s="9">
        <v>8</v>
      </c>
      <c r="B10" s="16" t="s">
        <v>19</v>
      </c>
      <c r="C10" s="16" t="s">
        <v>13</v>
      </c>
      <c r="D10" s="11">
        <v>20180780227</v>
      </c>
      <c r="E10" s="12">
        <v>63.5</v>
      </c>
      <c r="F10" s="13">
        <f t="shared" si="1"/>
        <v>44.449999999999996</v>
      </c>
      <c r="G10" s="14">
        <v>76</v>
      </c>
      <c r="H10" s="15">
        <f t="shared" si="2"/>
        <v>22.8</v>
      </c>
      <c r="I10" s="19">
        <f t="shared" si="0"/>
        <v>67.25</v>
      </c>
    </row>
    <row r="11" spans="1:9" ht="24.75" customHeight="1">
      <c r="A11" s="9">
        <v>9</v>
      </c>
      <c r="B11" s="16" t="s">
        <v>20</v>
      </c>
      <c r="C11" s="16" t="s">
        <v>13</v>
      </c>
      <c r="D11" s="11">
        <v>20180780311</v>
      </c>
      <c r="E11" s="12">
        <v>74</v>
      </c>
      <c r="F11" s="13">
        <f t="shared" si="1"/>
        <v>51.8</v>
      </c>
      <c r="G11" s="14">
        <v>49</v>
      </c>
      <c r="H11" s="15">
        <f t="shared" si="2"/>
        <v>14.7</v>
      </c>
      <c r="I11" s="19">
        <f t="shared" si="0"/>
        <v>66.5</v>
      </c>
    </row>
    <row r="12" spans="1:9" ht="24.75" customHeight="1">
      <c r="A12" s="9">
        <v>10</v>
      </c>
      <c r="B12" s="16" t="s">
        <v>21</v>
      </c>
      <c r="C12" s="16" t="s">
        <v>13</v>
      </c>
      <c r="D12" s="11">
        <v>20180780216</v>
      </c>
      <c r="E12" s="12">
        <v>72</v>
      </c>
      <c r="F12" s="13">
        <f t="shared" si="1"/>
        <v>50.4</v>
      </c>
      <c r="G12" s="14">
        <v>52.6</v>
      </c>
      <c r="H12" s="15">
        <f t="shared" si="2"/>
        <v>15.78</v>
      </c>
      <c r="I12" s="19">
        <f t="shared" si="0"/>
        <v>66.17999999999999</v>
      </c>
    </row>
    <row r="13" spans="1:9" ht="24.75" customHeight="1">
      <c r="A13" s="9">
        <v>11</v>
      </c>
      <c r="B13" s="16" t="s">
        <v>22</v>
      </c>
      <c r="C13" s="16" t="s">
        <v>13</v>
      </c>
      <c r="D13" s="11">
        <v>20180780120</v>
      </c>
      <c r="E13" s="12">
        <v>62</v>
      </c>
      <c r="F13" s="13">
        <f t="shared" si="1"/>
        <v>43.4</v>
      </c>
      <c r="G13" s="14">
        <v>74.4</v>
      </c>
      <c r="H13" s="15">
        <f t="shared" si="2"/>
        <v>22.32</v>
      </c>
      <c r="I13" s="19">
        <f t="shared" si="0"/>
        <v>65.72</v>
      </c>
    </row>
    <row r="14" spans="1:9" ht="24.75" customHeight="1">
      <c r="A14" s="9">
        <v>12</v>
      </c>
      <c r="B14" s="10" t="s">
        <v>23</v>
      </c>
      <c r="C14" s="10" t="s">
        <v>13</v>
      </c>
      <c r="D14" s="11">
        <v>20180780107</v>
      </c>
      <c r="E14" s="12">
        <v>64</v>
      </c>
      <c r="F14" s="13">
        <f t="shared" si="1"/>
        <v>44.8</v>
      </c>
      <c r="G14" s="14">
        <v>68.8</v>
      </c>
      <c r="H14" s="15">
        <f t="shared" si="2"/>
        <v>20.639999999999997</v>
      </c>
      <c r="I14" s="19">
        <f t="shared" si="0"/>
        <v>65.44</v>
      </c>
    </row>
    <row r="15" spans="1:9" ht="24.75" customHeight="1">
      <c r="A15" s="9">
        <v>13</v>
      </c>
      <c r="B15" s="16" t="s">
        <v>24</v>
      </c>
      <c r="C15" s="16" t="s">
        <v>11</v>
      </c>
      <c r="D15" s="11">
        <v>20180780323</v>
      </c>
      <c r="E15" s="12">
        <v>60</v>
      </c>
      <c r="F15" s="13">
        <f t="shared" si="1"/>
        <v>42</v>
      </c>
      <c r="G15" s="14">
        <v>76</v>
      </c>
      <c r="H15" s="15">
        <f t="shared" si="2"/>
        <v>22.8</v>
      </c>
      <c r="I15" s="19">
        <f t="shared" si="0"/>
        <v>64.8</v>
      </c>
    </row>
    <row r="16" spans="1:9" ht="24.75" customHeight="1">
      <c r="A16" s="9">
        <v>14</v>
      </c>
      <c r="B16" s="10" t="s">
        <v>25</v>
      </c>
      <c r="C16" s="10" t="s">
        <v>11</v>
      </c>
      <c r="D16" s="11">
        <v>20180780108</v>
      </c>
      <c r="E16" s="12">
        <v>63</v>
      </c>
      <c r="F16" s="13">
        <f t="shared" si="1"/>
        <v>44.099999999999994</v>
      </c>
      <c r="G16" s="14">
        <v>67.6</v>
      </c>
      <c r="H16" s="15">
        <f t="shared" si="2"/>
        <v>20.279999999999998</v>
      </c>
      <c r="I16" s="19">
        <f t="shared" si="0"/>
        <v>64.38</v>
      </c>
    </row>
    <row r="17" spans="1:9" ht="24.75" customHeight="1">
      <c r="A17" s="9">
        <v>15</v>
      </c>
      <c r="B17" s="16" t="s">
        <v>26</v>
      </c>
      <c r="C17" s="16" t="s">
        <v>11</v>
      </c>
      <c r="D17" s="11">
        <v>20180780213</v>
      </c>
      <c r="E17" s="12">
        <v>65.5</v>
      </c>
      <c r="F17" s="13">
        <f t="shared" si="1"/>
        <v>45.849999999999994</v>
      </c>
      <c r="G17" s="14">
        <v>61</v>
      </c>
      <c r="H17" s="15">
        <f t="shared" si="2"/>
        <v>18.3</v>
      </c>
      <c r="I17" s="19">
        <f t="shared" si="0"/>
        <v>64.14999999999999</v>
      </c>
    </row>
    <row r="18" spans="1:9" ht="24.75" customHeight="1">
      <c r="A18" s="9">
        <v>16</v>
      </c>
      <c r="B18" s="16" t="s">
        <v>27</v>
      </c>
      <c r="C18" s="17" t="s">
        <v>11</v>
      </c>
      <c r="D18" s="11">
        <v>20180780125</v>
      </c>
      <c r="E18" s="12">
        <v>62</v>
      </c>
      <c r="F18" s="13">
        <f t="shared" si="1"/>
        <v>43.4</v>
      </c>
      <c r="G18" s="14">
        <v>68.6</v>
      </c>
      <c r="H18" s="15">
        <f t="shared" si="2"/>
        <v>20.58</v>
      </c>
      <c r="I18" s="19">
        <f t="shared" si="0"/>
        <v>63.98</v>
      </c>
    </row>
    <row r="19" spans="1:9" ht="24.75" customHeight="1">
      <c r="A19" s="9">
        <v>17</v>
      </c>
      <c r="B19" s="16" t="s">
        <v>28</v>
      </c>
      <c r="C19" s="16" t="s">
        <v>11</v>
      </c>
      <c r="D19" s="11">
        <v>20180780322</v>
      </c>
      <c r="E19" s="12">
        <v>60.5</v>
      </c>
      <c r="F19" s="13">
        <f t="shared" si="1"/>
        <v>42.349999999999994</v>
      </c>
      <c r="G19" s="14">
        <v>72</v>
      </c>
      <c r="H19" s="15">
        <f t="shared" si="2"/>
        <v>21.599999999999998</v>
      </c>
      <c r="I19" s="19">
        <f t="shared" si="0"/>
        <v>63.94999999999999</v>
      </c>
    </row>
    <row r="20" spans="1:9" ht="24.75" customHeight="1">
      <c r="A20" s="9">
        <v>18</v>
      </c>
      <c r="B20" s="16" t="s">
        <v>29</v>
      </c>
      <c r="C20" s="16" t="s">
        <v>11</v>
      </c>
      <c r="D20" s="11">
        <v>20180780310</v>
      </c>
      <c r="E20" s="12">
        <v>62.5</v>
      </c>
      <c r="F20" s="13">
        <f t="shared" si="1"/>
        <v>43.75</v>
      </c>
      <c r="G20" s="14">
        <v>67</v>
      </c>
      <c r="H20" s="15">
        <f t="shared" si="2"/>
        <v>20.099999999999998</v>
      </c>
      <c r="I20" s="19">
        <f t="shared" si="0"/>
        <v>63.849999999999994</v>
      </c>
    </row>
    <row r="21" spans="1:9" ht="24.75" customHeight="1">
      <c r="A21" s="9">
        <v>19</v>
      </c>
      <c r="B21" s="10" t="s">
        <v>30</v>
      </c>
      <c r="C21" s="10" t="s">
        <v>13</v>
      </c>
      <c r="D21" s="11">
        <v>20180780105</v>
      </c>
      <c r="E21" s="12">
        <v>62.5</v>
      </c>
      <c r="F21" s="13">
        <f t="shared" si="1"/>
        <v>43.75</v>
      </c>
      <c r="G21" s="14">
        <v>66.8</v>
      </c>
      <c r="H21" s="15">
        <f t="shared" si="2"/>
        <v>20.04</v>
      </c>
      <c r="I21" s="19">
        <f t="shared" si="0"/>
        <v>63.79</v>
      </c>
    </row>
    <row r="22" spans="1:9" ht="24.75" customHeight="1">
      <c r="A22" s="9">
        <v>20</v>
      </c>
      <c r="B22" s="16" t="s">
        <v>31</v>
      </c>
      <c r="C22" s="16" t="s">
        <v>13</v>
      </c>
      <c r="D22" s="11">
        <v>20180780410</v>
      </c>
      <c r="E22" s="12">
        <v>60</v>
      </c>
      <c r="F22" s="13">
        <f t="shared" si="1"/>
        <v>42</v>
      </c>
      <c r="G22" s="14">
        <v>72.4</v>
      </c>
      <c r="H22" s="15">
        <f t="shared" si="2"/>
        <v>21.720000000000002</v>
      </c>
      <c r="I22" s="19">
        <f t="shared" si="0"/>
        <v>63.72</v>
      </c>
    </row>
    <row r="23" spans="1:9" ht="24.75" customHeight="1">
      <c r="A23" s="9">
        <v>21</v>
      </c>
      <c r="B23" s="16" t="s">
        <v>32</v>
      </c>
      <c r="C23" s="16" t="s">
        <v>13</v>
      </c>
      <c r="D23" s="11">
        <v>20180780306</v>
      </c>
      <c r="E23" s="12">
        <v>63</v>
      </c>
      <c r="F23" s="13">
        <f t="shared" si="1"/>
        <v>44.099999999999994</v>
      </c>
      <c r="G23" s="14">
        <v>65.2</v>
      </c>
      <c r="H23" s="15">
        <f t="shared" si="2"/>
        <v>19.56</v>
      </c>
      <c r="I23" s="19">
        <f t="shared" si="0"/>
        <v>63.66</v>
      </c>
    </row>
    <row r="24" spans="1:9" ht="24.75" customHeight="1">
      <c r="A24" s="9">
        <v>22</v>
      </c>
      <c r="B24" s="10" t="s">
        <v>33</v>
      </c>
      <c r="C24" s="10" t="s">
        <v>13</v>
      </c>
      <c r="D24" s="11">
        <v>20180780106</v>
      </c>
      <c r="E24" s="12">
        <v>63.5</v>
      </c>
      <c r="F24" s="13">
        <f t="shared" si="1"/>
        <v>44.449999999999996</v>
      </c>
      <c r="G24" s="14">
        <v>62.8</v>
      </c>
      <c r="H24" s="15">
        <f t="shared" si="2"/>
        <v>18.84</v>
      </c>
      <c r="I24" s="19">
        <f t="shared" si="0"/>
        <v>63.28999999999999</v>
      </c>
    </row>
    <row r="25" spans="1:9" ht="24.75" customHeight="1">
      <c r="A25" s="9">
        <v>23</v>
      </c>
      <c r="B25" s="16" t="s">
        <v>34</v>
      </c>
      <c r="C25" s="16" t="s">
        <v>13</v>
      </c>
      <c r="D25" s="11">
        <v>20180780332</v>
      </c>
      <c r="E25" s="12">
        <v>62</v>
      </c>
      <c r="F25" s="13">
        <f t="shared" si="1"/>
        <v>43.4</v>
      </c>
      <c r="G25" s="14">
        <v>66.2</v>
      </c>
      <c r="H25" s="15">
        <f t="shared" si="2"/>
        <v>19.86</v>
      </c>
      <c r="I25" s="19">
        <f t="shared" si="0"/>
        <v>63.26</v>
      </c>
    </row>
    <row r="26" spans="1:9" ht="24.75" customHeight="1">
      <c r="A26" s="9">
        <v>24</v>
      </c>
      <c r="B26" s="16" t="s">
        <v>35</v>
      </c>
      <c r="C26" s="16" t="s">
        <v>11</v>
      </c>
      <c r="D26" s="11">
        <v>20180780121</v>
      </c>
      <c r="E26" s="12">
        <v>59.5</v>
      </c>
      <c r="F26" s="13">
        <f t="shared" si="1"/>
        <v>41.65</v>
      </c>
      <c r="G26" s="14">
        <v>70</v>
      </c>
      <c r="H26" s="15">
        <f t="shared" si="2"/>
        <v>21</v>
      </c>
      <c r="I26" s="19">
        <f t="shared" si="0"/>
        <v>62.65</v>
      </c>
    </row>
    <row r="27" spans="1:9" ht="24.75" customHeight="1">
      <c r="A27" s="9">
        <v>25</v>
      </c>
      <c r="B27" s="16" t="s">
        <v>36</v>
      </c>
      <c r="C27" s="16" t="s">
        <v>13</v>
      </c>
      <c r="D27" s="11">
        <v>20180780414</v>
      </c>
      <c r="E27" s="12">
        <v>70</v>
      </c>
      <c r="F27" s="13">
        <f t="shared" si="1"/>
        <v>49</v>
      </c>
      <c r="G27" s="14">
        <v>44.6</v>
      </c>
      <c r="H27" s="15">
        <f t="shared" si="2"/>
        <v>13.38</v>
      </c>
      <c r="I27" s="19">
        <f t="shared" si="0"/>
        <v>62.38</v>
      </c>
    </row>
    <row r="28" spans="1:9" ht="24.75" customHeight="1">
      <c r="A28" s="9">
        <v>26</v>
      </c>
      <c r="B28" s="16" t="s">
        <v>37</v>
      </c>
      <c r="C28" s="16" t="s">
        <v>13</v>
      </c>
      <c r="D28" s="11">
        <v>20180780217</v>
      </c>
      <c r="E28" s="12">
        <v>55</v>
      </c>
      <c r="F28" s="13">
        <f t="shared" si="1"/>
        <v>38.5</v>
      </c>
      <c r="G28" s="14">
        <v>78.2</v>
      </c>
      <c r="H28" s="15">
        <f t="shared" si="2"/>
        <v>23.46</v>
      </c>
      <c r="I28" s="19">
        <f t="shared" si="0"/>
        <v>61.96</v>
      </c>
    </row>
    <row r="29" spans="1:9" ht="24.75" customHeight="1">
      <c r="A29" s="9">
        <v>27</v>
      </c>
      <c r="B29" s="16" t="s">
        <v>38</v>
      </c>
      <c r="C29" s="16" t="s">
        <v>13</v>
      </c>
      <c r="D29" s="11">
        <v>20180780305</v>
      </c>
      <c r="E29" s="12">
        <v>58</v>
      </c>
      <c r="F29" s="13">
        <f t="shared" si="1"/>
        <v>40.599999999999994</v>
      </c>
      <c r="G29" s="14">
        <v>70.6</v>
      </c>
      <c r="H29" s="15">
        <f t="shared" si="2"/>
        <v>21.179999999999996</v>
      </c>
      <c r="I29" s="19">
        <f t="shared" si="0"/>
        <v>61.77999999999999</v>
      </c>
    </row>
    <row r="30" spans="1:9" ht="24.75" customHeight="1">
      <c r="A30" s="9">
        <v>28</v>
      </c>
      <c r="B30" s="16" t="s">
        <v>39</v>
      </c>
      <c r="C30" s="16" t="s">
        <v>13</v>
      </c>
      <c r="D30" s="11">
        <v>20180780210</v>
      </c>
      <c r="E30" s="12">
        <v>65</v>
      </c>
      <c r="F30" s="13">
        <f t="shared" si="1"/>
        <v>45.5</v>
      </c>
      <c r="G30" s="14">
        <v>53.2</v>
      </c>
      <c r="H30" s="15">
        <f t="shared" si="2"/>
        <v>15.96</v>
      </c>
      <c r="I30" s="19">
        <f t="shared" si="0"/>
        <v>61.46</v>
      </c>
    </row>
    <row r="31" spans="1:9" ht="24.75" customHeight="1">
      <c r="A31" s="9">
        <v>29</v>
      </c>
      <c r="B31" s="16" t="s">
        <v>40</v>
      </c>
      <c r="C31" s="16" t="s">
        <v>11</v>
      </c>
      <c r="D31" s="11">
        <v>20180780318</v>
      </c>
      <c r="E31" s="12">
        <v>66</v>
      </c>
      <c r="F31" s="13">
        <f t="shared" si="1"/>
        <v>46.199999999999996</v>
      </c>
      <c r="G31" s="14">
        <v>50.6</v>
      </c>
      <c r="H31" s="15">
        <f t="shared" si="2"/>
        <v>15.18</v>
      </c>
      <c r="I31" s="19">
        <f t="shared" si="0"/>
        <v>61.379999999999995</v>
      </c>
    </row>
    <row r="32" spans="1:9" ht="24.75" customHeight="1">
      <c r="A32" s="9">
        <v>30</v>
      </c>
      <c r="B32" s="10" t="s">
        <v>41</v>
      </c>
      <c r="C32" s="10" t="s">
        <v>13</v>
      </c>
      <c r="D32" s="11">
        <v>20180780117</v>
      </c>
      <c r="E32" s="12">
        <v>73</v>
      </c>
      <c r="F32" s="13">
        <f t="shared" si="1"/>
        <v>51.099999999999994</v>
      </c>
      <c r="G32" s="14">
        <v>33.2</v>
      </c>
      <c r="H32" s="15">
        <f t="shared" si="2"/>
        <v>9.96</v>
      </c>
      <c r="I32" s="19">
        <f t="shared" si="0"/>
        <v>61.059999999999995</v>
      </c>
    </row>
    <row r="33" spans="1:9" ht="24.75" customHeight="1">
      <c r="A33" s="9">
        <v>31</v>
      </c>
      <c r="B33" s="16" t="s">
        <v>42</v>
      </c>
      <c r="C33" s="16" t="s">
        <v>11</v>
      </c>
      <c r="D33" s="11">
        <v>20180780403</v>
      </c>
      <c r="E33" s="12">
        <v>59</v>
      </c>
      <c r="F33" s="13">
        <f t="shared" si="1"/>
        <v>41.3</v>
      </c>
      <c r="G33" s="14">
        <v>64.2</v>
      </c>
      <c r="H33" s="15">
        <f t="shared" si="2"/>
        <v>19.26</v>
      </c>
      <c r="I33" s="19">
        <f t="shared" si="0"/>
        <v>60.56</v>
      </c>
    </row>
    <row r="34" spans="1:9" ht="24.75" customHeight="1">
      <c r="A34" s="9">
        <v>32</v>
      </c>
      <c r="B34" s="16" t="s">
        <v>43</v>
      </c>
      <c r="C34" s="16" t="s">
        <v>13</v>
      </c>
      <c r="D34" s="11">
        <v>20180780231</v>
      </c>
      <c r="E34" s="12">
        <v>58</v>
      </c>
      <c r="F34" s="13">
        <f t="shared" si="1"/>
        <v>40.599999999999994</v>
      </c>
      <c r="G34" s="14">
        <v>66.4</v>
      </c>
      <c r="H34" s="15">
        <f t="shared" si="2"/>
        <v>19.92</v>
      </c>
      <c r="I34" s="19">
        <f t="shared" si="0"/>
        <v>60.519999999999996</v>
      </c>
    </row>
    <row r="35" spans="1:9" ht="24.75" customHeight="1">
      <c r="A35" s="9">
        <v>33</v>
      </c>
      <c r="B35" s="16" t="s">
        <v>44</v>
      </c>
      <c r="C35" s="16" t="s">
        <v>11</v>
      </c>
      <c r="D35" s="11">
        <v>20180780219</v>
      </c>
      <c r="E35" s="12">
        <v>57</v>
      </c>
      <c r="F35" s="13">
        <f t="shared" si="1"/>
        <v>39.9</v>
      </c>
      <c r="G35" s="14">
        <v>66.4</v>
      </c>
      <c r="H35" s="15">
        <f t="shared" si="2"/>
        <v>19.92</v>
      </c>
      <c r="I35" s="19">
        <f aca="true" t="shared" si="3" ref="I35:I66">E35*0.7+G35*0.3</f>
        <v>59.82</v>
      </c>
    </row>
    <row r="36" spans="1:9" ht="24.75" customHeight="1">
      <c r="A36" s="9">
        <v>34</v>
      </c>
      <c r="B36" s="16" t="s">
        <v>45</v>
      </c>
      <c r="C36" s="16" t="s">
        <v>13</v>
      </c>
      <c r="D36" s="11">
        <v>20180780207</v>
      </c>
      <c r="E36" s="12">
        <v>60</v>
      </c>
      <c r="F36" s="13">
        <f aca="true" t="shared" si="4" ref="F36:F67">E36*0.7</f>
        <v>42</v>
      </c>
      <c r="G36" s="14">
        <v>58.6</v>
      </c>
      <c r="H36" s="15">
        <f aca="true" t="shared" si="5" ref="H36:H67">G36*0.3</f>
        <v>17.58</v>
      </c>
      <c r="I36" s="19">
        <f t="shared" si="3"/>
        <v>59.58</v>
      </c>
    </row>
    <row r="37" spans="1:9" ht="24.75" customHeight="1">
      <c r="A37" s="9">
        <v>35</v>
      </c>
      <c r="B37" s="16" t="s">
        <v>46</v>
      </c>
      <c r="C37" s="16" t="s">
        <v>11</v>
      </c>
      <c r="D37" s="11">
        <v>20180780327</v>
      </c>
      <c r="E37" s="12">
        <v>61</v>
      </c>
      <c r="F37" s="13">
        <f t="shared" si="4"/>
        <v>42.699999999999996</v>
      </c>
      <c r="G37" s="14">
        <v>55.4</v>
      </c>
      <c r="H37" s="15">
        <f t="shared" si="5"/>
        <v>16.619999999999997</v>
      </c>
      <c r="I37" s="19">
        <f t="shared" si="3"/>
        <v>59.31999999999999</v>
      </c>
    </row>
    <row r="38" spans="1:9" ht="24.75" customHeight="1">
      <c r="A38" s="9">
        <v>36</v>
      </c>
      <c r="B38" s="16" t="s">
        <v>47</v>
      </c>
      <c r="C38" s="16" t="s">
        <v>11</v>
      </c>
      <c r="D38" s="11">
        <v>20180780208</v>
      </c>
      <c r="E38" s="12">
        <v>56.5</v>
      </c>
      <c r="F38" s="13">
        <f t="shared" si="4"/>
        <v>39.55</v>
      </c>
      <c r="G38" s="14">
        <v>65</v>
      </c>
      <c r="H38" s="15">
        <f t="shared" si="5"/>
        <v>19.5</v>
      </c>
      <c r="I38" s="19">
        <f t="shared" si="3"/>
        <v>59.05</v>
      </c>
    </row>
    <row r="39" spans="1:9" ht="24.75" customHeight="1">
      <c r="A39" s="9">
        <v>37</v>
      </c>
      <c r="B39" s="16" t="s">
        <v>48</v>
      </c>
      <c r="C39" s="16" t="s">
        <v>13</v>
      </c>
      <c r="D39" s="11">
        <v>20180780226</v>
      </c>
      <c r="E39" s="12">
        <v>55</v>
      </c>
      <c r="F39" s="13">
        <f t="shared" si="4"/>
        <v>38.5</v>
      </c>
      <c r="G39" s="14">
        <v>67.8</v>
      </c>
      <c r="H39" s="15">
        <f t="shared" si="5"/>
        <v>20.34</v>
      </c>
      <c r="I39" s="19">
        <f t="shared" si="3"/>
        <v>58.84</v>
      </c>
    </row>
    <row r="40" spans="1:9" ht="24.75" customHeight="1">
      <c r="A40" s="9">
        <v>38</v>
      </c>
      <c r="B40" s="16" t="s">
        <v>49</v>
      </c>
      <c r="C40" s="16" t="s">
        <v>13</v>
      </c>
      <c r="D40" s="11">
        <v>20180780119</v>
      </c>
      <c r="E40" s="12">
        <v>57</v>
      </c>
      <c r="F40" s="13">
        <f t="shared" si="4"/>
        <v>39.9</v>
      </c>
      <c r="G40" s="14">
        <v>60.4</v>
      </c>
      <c r="H40" s="15">
        <f t="shared" si="5"/>
        <v>18.119999999999997</v>
      </c>
      <c r="I40" s="19">
        <f t="shared" si="3"/>
        <v>58.019999999999996</v>
      </c>
    </row>
    <row r="41" spans="1:9" ht="24.75" customHeight="1">
      <c r="A41" s="9">
        <v>39</v>
      </c>
      <c r="B41" s="16" t="s">
        <v>27</v>
      </c>
      <c r="C41" s="16" t="s">
        <v>11</v>
      </c>
      <c r="D41" s="11">
        <v>20180780320</v>
      </c>
      <c r="E41" s="12">
        <v>64.5</v>
      </c>
      <c r="F41" s="13">
        <f t="shared" si="4"/>
        <v>45.15</v>
      </c>
      <c r="G41" s="14">
        <v>42.2</v>
      </c>
      <c r="H41" s="15">
        <f t="shared" si="5"/>
        <v>12.66</v>
      </c>
      <c r="I41" s="19">
        <f t="shared" si="3"/>
        <v>57.81</v>
      </c>
    </row>
    <row r="42" spans="1:9" ht="24.75" customHeight="1">
      <c r="A42" s="9">
        <v>40</v>
      </c>
      <c r="B42" s="16" t="s">
        <v>50</v>
      </c>
      <c r="C42" s="16" t="s">
        <v>13</v>
      </c>
      <c r="D42" s="11">
        <v>20180780431</v>
      </c>
      <c r="E42" s="12">
        <v>58.5</v>
      </c>
      <c r="F42" s="13">
        <f t="shared" si="4"/>
        <v>40.949999999999996</v>
      </c>
      <c r="G42" s="18">
        <v>56.2</v>
      </c>
      <c r="H42" s="15">
        <f t="shared" si="5"/>
        <v>16.86</v>
      </c>
      <c r="I42" s="19">
        <f t="shared" si="3"/>
        <v>57.809999999999995</v>
      </c>
    </row>
    <row r="43" spans="1:9" ht="24.75" customHeight="1">
      <c r="A43" s="9">
        <v>41</v>
      </c>
      <c r="B43" s="10" t="s">
        <v>51</v>
      </c>
      <c r="C43" s="10" t="s">
        <v>11</v>
      </c>
      <c r="D43" s="11">
        <v>20180780111</v>
      </c>
      <c r="E43" s="12">
        <v>58</v>
      </c>
      <c r="F43" s="13">
        <f t="shared" si="4"/>
        <v>40.599999999999994</v>
      </c>
      <c r="G43" s="14">
        <v>53.6</v>
      </c>
      <c r="H43" s="15">
        <f t="shared" si="5"/>
        <v>16.08</v>
      </c>
      <c r="I43" s="19">
        <f t="shared" si="3"/>
        <v>56.67999999999999</v>
      </c>
    </row>
    <row r="44" spans="1:9" ht="24.75" customHeight="1">
      <c r="A44" s="9">
        <v>42</v>
      </c>
      <c r="B44" s="16" t="s">
        <v>52</v>
      </c>
      <c r="C44" s="16" t="s">
        <v>13</v>
      </c>
      <c r="D44" s="11">
        <v>20180780409</v>
      </c>
      <c r="E44" s="12">
        <v>59</v>
      </c>
      <c r="F44" s="13">
        <f t="shared" si="4"/>
        <v>41.3</v>
      </c>
      <c r="G44" s="14">
        <v>48.4</v>
      </c>
      <c r="H44" s="15">
        <f t="shared" si="5"/>
        <v>14.52</v>
      </c>
      <c r="I44" s="19">
        <f t="shared" si="3"/>
        <v>55.81999999999999</v>
      </c>
    </row>
    <row r="45" spans="1:9" ht="24.75" customHeight="1">
      <c r="A45" s="9">
        <v>43</v>
      </c>
      <c r="B45" s="16" t="s">
        <v>53</v>
      </c>
      <c r="C45" s="16" t="s">
        <v>11</v>
      </c>
      <c r="D45" s="11">
        <v>20180780203</v>
      </c>
      <c r="E45" s="12">
        <v>58.5</v>
      </c>
      <c r="F45" s="13">
        <f t="shared" si="4"/>
        <v>40.949999999999996</v>
      </c>
      <c r="G45" s="14">
        <v>49.2</v>
      </c>
      <c r="H45" s="15">
        <f t="shared" si="5"/>
        <v>14.76</v>
      </c>
      <c r="I45" s="19">
        <f t="shared" si="3"/>
        <v>55.709999999999994</v>
      </c>
    </row>
    <row r="46" spans="1:9" ht="24.75" customHeight="1">
      <c r="A46" s="9">
        <v>44</v>
      </c>
      <c r="B46" s="16" t="s">
        <v>54</v>
      </c>
      <c r="C46" s="16" t="s">
        <v>13</v>
      </c>
      <c r="D46" s="11">
        <v>20180780230</v>
      </c>
      <c r="E46" s="12">
        <v>55</v>
      </c>
      <c r="F46" s="13">
        <f t="shared" si="4"/>
        <v>38.5</v>
      </c>
      <c r="G46" s="14">
        <v>55.6</v>
      </c>
      <c r="H46" s="15">
        <f t="shared" si="5"/>
        <v>16.68</v>
      </c>
      <c r="I46" s="19">
        <f t="shared" si="3"/>
        <v>55.18</v>
      </c>
    </row>
    <row r="47" spans="1:9" ht="24.75" customHeight="1">
      <c r="A47" s="9">
        <v>45</v>
      </c>
      <c r="B47" s="16" t="s">
        <v>55</v>
      </c>
      <c r="C47" s="16" t="s">
        <v>11</v>
      </c>
      <c r="D47" s="11">
        <v>20180780415</v>
      </c>
      <c r="E47" s="12">
        <v>53</v>
      </c>
      <c r="F47" s="13">
        <f t="shared" si="4"/>
        <v>37.099999999999994</v>
      </c>
      <c r="G47" s="14">
        <v>59.8</v>
      </c>
      <c r="H47" s="15">
        <f t="shared" si="5"/>
        <v>17.939999999999998</v>
      </c>
      <c r="I47" s="19">
        <f t="shared" si="3"/>
        <v>55.03999999999999</v>
      </c>
    </row>
    <row r="48" spans="1:9" ht="24.75" customHeight="1">
      <c r="A48" s="9">
        <v>46</v>
      </c>
      <c r="B48" s="16" t="s">
        <v>56</v>
      </c>
      <c r="C48" s="16" t="s">
        <v>13</v>
      </c>
      <c r="D48" s="11">
        <v>20180780222</v>
      </c>
      <c r="E48" s="12">
        <v>57</v>
      </c>
      <c r="F48" s="13">
        <f t="shared" si="4"/>
        <v>39.9</v>
      </c>
      <c r="G48" s="14">
        <v>50.4</v>
      </c>
      <c r="H48" s="15">
        <f t="shared" si="5"/>
        <v>15.12</v>
      </c>
      <c r="I48" s="19">
        <f t="shared" si="3"/>
        <v>55.019999999999996</v>
      </c>
    </row>
    <row r="49" spans="1:9" ht="24.75" customHeight="1">
      <c r="A49" s="9">
        <v>47</v>
      </c>
      <c r="B49" s="16" t="s">
        <v>57</v>
      </c>
      <c r="C49" s="16" t="s">
        <v>11</v>
      </c>
      <c r="D49" s="11">
        <v>20180780413</v>
      </c>
      <c r="E49" s="12">
        <v>58</v>
      </c>
      <c r="F49" s="13">
        <f t="shared" si="4"/>
        <v>40.599999999999994</v>
      </c>
      <c r="G49" s="14">
        <v>47.8</v>
      </c>
      <c r="H49" s="15">
        <f t="shared" si="5"/>
        <v>14.339999999999998</v>
      </c>
      <c r="I49" s="19">
        <f t="shared" si="3"/>
        <v>54.93999999999999</v>
      </c>
    </row>
    <row r="50" spans="1:9" ht="24.75" customHeight="1">
      <c r="A50" s="9">
        <v>48</v>
      </c>
      <c r="B50" s="16" t="s">
        <v>58</v>
      </c>
      <c r="C50" s="16" t="s">
        <v>13</v>
      </c>
      <c r="D50" s="11">
        <v>20180780406</v>
      </c>
      <c r="E50" s="12">
        <v>58</v>
      </c>
      <c r="F50" s="13">
        <f t="shared" si="4"/>
        <v>40.599999999999994</v>
      </c>
      <c r="G50" s="14">
        <v>45.8</v>
      </c>
      <c r="H50" s="15">
        <f t="shared" si="5"/>
        <v>13.739999999999998</v>
      </c>
      <c r="I50" s="19">
        <f t="shared" si="3"/>
        <v>54.33999999999999</v>
      </c>
    </row>
    <row r="51" spans="1:9" ht="24.75" customHeight="1">
      <c r="A51" s="9">
        <v>49</v>
      </c>
      <c r="B51" s="16" t="s">
        <v>59</v>
      </c>
      <c r="C51" s="16" t="s">
        <v>13</v>
      </c>
      <c r="D51" s="11">
        <v>20180780330</v>
      </c>
      <c r="E51" s="12">
        <v>62</v>
      </c>
      <c r="F51" s="13">
        <f t="shared" si="4"/>
        <v>43.4</v>
      </c>
      <c r="G51" s="14">
        <v>35.6</v>
      </c>
      <c r="H51" s="15">
        <f t="shared" si="5"/>
        <v>10.68</v>
      </c>
      <c r="I51" s="19">
        <f t="shared" si="3"/>
        <v>54.08</v>
      </c>
    </row>
    <row r="52" spans="1:9" ht="24.75" customHeight="1">
      <c r="A52" s="9">
        <v>50</v>
      </c>
      <c r="B52" s="16" t="s">
        <v>60</v>
      </c>
      <c r="C52" s="16" t="s">
        <v>13</v>
      </c>
      <c r="D52" s="11">
        <v>20180780303</v>
      </c>
      <c r="E52" s="12">
        <v>56</v>
      </c>
      <c r="F52" s="13">
        <f t="shared" si="4"/>
        <v>39.199999999999996</v>
      </c>
      <c r="G52" s="14">
        <v>49.2</v>
      </c>
      <c r="H52" s="15">
        <f t="shared" si="5"/>
        <v>14.76</v>
      </c>
      <c r="I52" s="19">
        <f t="shared" si="3"/>
        <v>53.959999999999994</v>
      </c>
    </row>
    <row r="53" spans="1:9" ht="24.75" customHeight="1">
      <c r="A53" s="9">
        <v>51</v>
      </c>
      <c r="B53" s="16" t="s">
        <v>61</v>
      </c>
      <c r="C53" s="16" t="s">
        <v>13</v>
      </c>
      <c r="D53" s="11">
        <v>20180780325</v>
      </c>
      <c r="E53" s="12">
        <v>60</v>
      </c>
      <c r="F53" s="13">
        <f t="shared" si="4"/>
        <v>42</v>
      </c>
      <c r="G53" s="14">
        <v>37.6</v>
      </c>
      <c r="H53" s="15">
        <f t="shared" si="5"/>
        <v>11.28</v>
      </c>
      <c r="I53" s="19">
        <f t="shared" si="3"/>
        <v>53.28</v>
      </c>
    </row>
    <row r="54" spans="1:9" ht="24.75" customHeight="1">
      <c r="A54" s="9">
        <v>52</v>
      </c>
      <c r="B54" s="16" t="s">
        <v>62</v>
      </c>
      <c r="C54" s="17" t="s">
        <v>11</v>
      </c>
      <c r="D54" s="11">
        <v>20180780124</v>
      </c>
      <c r="E54" s="12">
        <v>51</v>
      </c>
      <c r="F54" s="13">
        <f t="shared" si="4"/>
        <v>35.699999999999996</v>
      </c>
      <c r="G54" s="14">
        <v>57.8</v>
      </c>
      <c r="H54" s="15">
        <f t="shared" si="5"/>
        <v>17.34</v>
      </c>
      <c r="I54" s="19">
        <f t="shared" si="3"/>
        <v>53.03999999999999</v>
      </c>
    </row>
    <row r="55" spans="1:9" ht="24.75" customHeight="1">
      <c r="A55" s="9">
        <v>53</v>
      </c>
      <c r="B55" s="10" t="s">
        <v>63</v>
      </c>
      <c r="C55" s="10" t="s">
        <v>11</v>
      </c>
      <c r="D55" s="11">
        <v>20180780118</v>
      </c>
      <c r="E55" s="12">
        <v>56</v>
      </c>
      <c r="F55" s="13">
        <f t="shared" si="4"/>
        <v>39.199999999999996</v>
      </c>
      <c r="G55" s="14">
        <v>44.4</v>
      </c>
      <c r="H55" s="15">
        <f t="shared" si="5"/>
        <v>13.319999999999999</v>
      </c>
      <c r="I55" s="19">
        <f t="shared" si="3"/>
        <v>52.519999999999996</v>
      </c>
    </row>
    <row r="56" spans="1:9" ht="24.75" customHeight="1">
      <c r="A56" s="9">
        <v>54</v>
      </c>
      <c r="B56" s="16" t="s">
        <v>64</v>
      </c>
      <c r="C56" s="16" t="s">
        <v>11</v>
      </c>
      <c r="D56" s="11">
        <v>20180780218</v>
      </c>
      <c r="E56" s="12">
        <v>53.5</v>
      </c>
      <c r="F56" s="13">
        <f t="shared" si="4"/>
        <v>37.449999999999996</v>
      </c>
      <c r="G56" s="14">
        <v>49.4</v>
      </c>
      <c r="H56" s="15">
        <f t="shared" si="5"/>
        <v>14.819999999999999</v>
      </c>
      <c r="I56" s="19">
        <f t="shared" si="3"/>
        <v>52.269999999999996</v>
      </c>
    </row>
    <row r="57" spans="1:9" ht="24.75" customHeight="1">
      <c r="A57" s="9">
        <v>55</v>
      </c>
      <c r="B57" s="16" t="s">
        <v>65</v>
      </c>
      <c r="C57" s="16" t="s">
        <v>11</v>
      </c>
      <c r="D57" s="11">
        <v>20180780404</v>
      </c>
      <c r="E57" s="12">
        <v>47</v>
      </c>
      <c r="F57" s="13">
        <f t="shared" si="4"/>
        <v>32.9</v>
      </c>
      <c r="G57" s="14">
        <v>64.4</v>
      </c>
      <c r="H57" s="15">
        <f t="shared" si="5"/>
        <v>19.32</v>
      </c>
      <c r="I57" s="19">
        <f t="shared" si="3"/>
        <v>52.22</v>
      </c>
    </row>
    <row r="58" spans="1:9" ht="24.75" customHeight="1">
      <c r="A58" s="9">
        <v>56</v>
      </c>
      <c r="B58" s="10" t="s">
        <v>66</v>
      </c>
      <c r="C58" s="10" t="s">
        <v>13</v>
      </c>
      <c r="D58" s="11">
        <v>20180780115</v>
      </c>
      <c r="E58" s="12">
        <v>49</v>
      </c>
      <c r="F58" s="13">
        <f t="shared" si="4"/>
        <v>34.3</v>
      </c>
      <c r="G58" s="14">
        <v>58.2</v>
      </c>
      <c r="H58" s="15">
        <f t="shared" si="5"/>
        <v>17.46</v>
      </c>
      <c r="I58" s="19">
        <f t="shared" si="3"/>
        <v>51.76</v>
      </c>
    </row>
    <row r="59" spans="1:9" ht="24.75" customHeight="1">
      <c r="A59" s="9">
        <v>57</v>
      </c>
      <c r="B59" s="16" t="s">
        <v>67</v>
      </c>
      <c r="C59" s="16" t="s">
        <v>11</v>
      </c>
      <c r="D59" s="11">
        <v>20180780321</v>
      </c>
      <c r="E59" s="12">
        <v>51</v>
      </c>
      <c r="F59" s="13">
        <f t="shared" si="4"/>
        <v>35.699999999999996</v>
      </c>
      <c r="G59" s="14">
        <v>51.6</v>
      </c>
      <c r="H59" s="15">
        <f t="shared" si="5"/>
        <v>15.48</v>
      </c>
      <c r="I59" s="19">
        <f t="shared" si="3"/>
        <v>51.17999999999999</v>
      </c>
    </row>
    <row r="60" spans="1:9" ht="24.75" customHeight="1">
      <c r="A60" s="9">
        <v>58</v>
      </c>
      <c r="B60" s="16" t="s">
        <v>68</v>
      </c>
      <c r="C60" s="16" t="s">
        <v>11</v>
      </c>
      <c r="D60" s="11">
        <v>20180780215</v>
      </c>
      <c r="E60" s="12">
        <v>61.5</v>
      </c>
      <c r="F60" s="13">
        <f t="shared" si="4"/>
        <v>43.05</v>
      </c>
      <c r="G60" s="14">
        <v>27</v>
      </c>
      <c r="H60" s="15">
        <f t="shared" si="5"/>
        <v>8.1</v>
      </c>
      <c r="I60" s="19">
        <f t="shared" si="3"/>
        <v>51.15</v>
      </c>
    </row>
    <row r="61" spans="1:9" ht="24.75" customHeight="1">
      <c r="A61" s="9">
        <v>59</v>
      </c>
      <c r="B61" s="16" t="s">
        <v>69</v>
      </c>
      <c r="C61" s="16" t="s">
        <v>11</v>
      </c>
      <c r="D61" s="11">
        <v>20180780201</v>
      </c>
      <c r="E61" s="12">
        <v>53</v>
      </c>
      <c r="F61" s="13">
        <f t="shared" si="4"/>
        <v>37.099999999999994</v>
      </c>
      <c r="G61" s="14">
        <v>46</v>
      </c>
      <c r="H61" s="15">
        <f t="shared" si="5"/>
        <v>13.799999999999999</v>
      </c>
      <c r="I61" s="19">
        <f t="shared" si="3"/>
        <v>50.89999999999999</v>
      </c>
    </row>
    <row r="62" spans="1:9" ht="24.75" customHeight="1">
      <c r="A62" s="9">
        <v>60</v>
      </c>
      <c r="B62" s="16" t="s">
        <v>70</v>
      </c>
      <c r="C62" s="17" t="s">
        <v>11</v>
      </c>
      <c r="D62" s="11">
        <v>20180780128</v>
      </c>
      <c r="E62" s="12">
        <v>61.5</v>
      </c>
      <c r="F62" s="13">
        <f t="shared" si="4"/>
        <v>43.05</v>
      </c>
      <c r="G62" s="14">
        <v>25</v>
      </c>
      <c r="H62" s="15">
        <f t="shared" si="5"/>
        <v>7.5</v>
      </c>
      <c r="I62" s="19">
        <f t="shared" si="3"/>
        <v>50.55</v>
      </c>
    </row>
    <row r="63" spans="1:9" ht="24.75" customHeight="1">
      <c r="A63" s="9">
        <v>61</v>
      </c>
      <c r="B63" s="16" t="s">
        <v>71</v>
      </c>
      <c r="C63" s="17" t="s">
        <v>11</v>
      </c>
      <c r="D63" s="11">
        <v>20180780123</v>
      </c>
      <c r="E63" s="12">
        <v>55</v>
      </c>
      <c r="F63" s="13">
        <f t="shared" si="4"/>
        <v>38.5</v>
      </c>
      <c r="G63" s="14">
        <v>39.4</v>
      </c>
      <c r="H63" s="15">
        <f t="shared" si="5"/>
        <v>11.819999999999999</v>
      </c>
      <c r="I63" s="19">
        <f t="shared" si="3"/>
        <v>50.32</v>
      </c>
    </row>
    <row r="64" spans="1:9" ht="24.75" customHeight="1">
      <c r="A64" s="9">
        <v>62</v>
      </c>
      <c r="B64" s="16" t="s">
        <v>72</v>
      </c>
      <c r="C64" s="16" t="s">
        <v>11</v>
      </c>
      <c r="D64" s="11">
        <v>20180780423</v>
      </c>
      <c r="E64" s="12">
        <v>49.5</v>
      </c>
      <c r="F64" s="13">
        <f t="shared" si="4"/>
        <v>34.65</v>
      </c>
      <c r="G64" s="14">
        <v>51.6</v>
      </c>
      <c r="H64" s="15">
        <f t="shared" si="5"/>
        <v>15.48</v>
      </c>
      <c r="I64" s="19">
        <f t="shared" si="3"/>
        <v>50.129999999999995</v>
      </c>
    </row>
    <row r="65" spans="1:9" ht="24.75" customHeight="1">
      <c r="A65" s="9">
        <v>63</v>
      </c>
      <c r="B65" s="16" t="s">
        <v>73</v>
      </c>
      <c r="C65" s="16" t="s">
        <v>13</v>
      </c>
      <c r="D65" s="11">
        <v>20180780304</v>
      </c>
      <c r="E65" s="12">
        <v>50.5</v>
      </c>
      <c r="F65" s="13">
        <f t="shared" si="4"/>
        <v>35.349999999999994</v>
      </c>
      <c r="G65" s="14">
        <v>49.2</v>
      </c>
      <c r="H65" s="15">
        <f t="shared" si="5"/>
        <v>14.76</v>
      </c>
      <c r="I65" s="19">
        <f t="shared" si="3"/>
        <v>50.10999999999999</v>
      </c>
    </row>
    <row r="66" spans="1:9" ht="24.75" customHeight="1">
      <c r="A66" s="9">
        <v>64</v>
      </c>
      <c r="B66" s="16" t="s">
        <v>74</v>
      </c>
      <c r="C66" s="16" t="s">
        <v>13</v>
      </c>
      <c r="D66" s="11">
        <v>20180780426</v>
      </c>
      <c r="E66" s="12">
        <v>54.5</v>
      </c>
      <c r="F66" s="13">
        <f t="shared" si="4"/>
        <v>38.15</v>
      </c>
      <c r="G66" s="14">
        <v>38.6</v>
      </c>
      <c r="H66" s="15">
        <f t="shared" si="5"/>
        <v>11.58</v>
      </c>
      <c r="I66" s="19">
        <f t="shared" si="3"/>
        <v>49.73</v>
      </c>
    </row>
    <row r="67" spans="1:9" ht="24.75" customHeight="1">
      <c r="A67" s="9">
        <v>65</v>
      </c>
      <c r="B67" s="16" t="s">
        <v>75</v>
      </c>
      <c r="C67" s="16" t="s">
        <v>11</v>
      </c>
      <c r="D67" s="11">
        <v>20180780331</v>
      </c>
      <c r="E67" s="12">
        <v>44</v>
      </c>
      <c r="F67" s="13">
        <f t="shared" si="4"/>
        <v>30.799999999999997</v>
      </c>
      <c r="G67" s="14">
        <v>61.8</v>
      </c>
      <c r="H67" s="15">
        <f t="shared" si="5"/>
        <v>18.54</v>
      </c>
      <c r="I67" s="19">
        <f aca="true" t="shared" si="6" ref="I67:I86">E67*0.7+G67*0.3</f>
        <v>49.339999999999996</v>
      </c>
    </row>
    <row r="68" spans="1:9" ht="24.75" customHeight="1">
      <c r="A68" s="9">
        <v>66</v>
      </c>
      <c r="B68" s="16" t="s">
        <v>76</v>
      </c>
      <c r="C68" s="16" t="s">
        <v>13</v>
      </c>
      <c r="D68" s="11">
        <v>20180780229</v>
      </c>
      <c r="E68" s="12">
        <v>54.5</v>
      </c>
      <c r="F68" s="13">
        <f aca="true" t="shared" si="7" ref="F68:F99">E68*0.7</f>
        <v>38.15</v>
      </c>
      <c r="G68" s="14">
        <v>36</v>
      </c>
      <c r="H68" s="15">
        <f aca="true" t="shared" si="8" ref="H68:H86">G68*0.3</f>
        <v>10.799999999999999</v>
      </c>
      <c r="I68" s="19">
        <f t="shared" si="6"/>
        <v>48.949999999999996</v>
      </c>
    </row>
    <row r="69" spans="1:9" ht="24.75" customHeight="1">
      <c r="A69" s="9">
        <v>67</v>
      </c>
      <c r="B69" s="16" t="s">
        <v>77</v>
      </c>
      <c r="C69" s="16" t="s">
        <v>11</v>
      </c>
      <c r="D69" s="11">
        <v>20180780132</v>
      </c>
      <c r="E69" s="12">
        <v>53.5</v>
      </c>
      <c r="F69" s="13">
        <f t="shared" si="7"/>
        <v>37.449999999999996</v>
      </c>
      <c r="G69" s="14">
        <v>37.6</v>
      </c>
      <c r="H69" s="15">
        <f t="shared" si="8"/>
        <v>11.28</v>
      </c>
      <c r="I69" s="19">
        <f t="shared" si="6"/>
        <v>48.73</v>
      </c>
    </row>
    <row r="70" spans="1:9" ht="24.75" customHeight="1">
      <c r="A70" s="9">
        <v>68</v>
      </c>
      <c r="B70" s="16" t="s">
        <v>78</v>
      </c>
      <c r="C70" s="17" t="s">
        <v>13</v>
      </c>
      <c r="D70" s="11">
        <v>20180780122</v>
      </c>
      <c r="E70" s="12">
        <v>54</v>
      </c>
      <c r="F70" s="13">
        <f t="shared" si="7"/>
        <v>37.8</v>
      </c>
      <c r="G70" s="14">
        <v>34.2</v>
      </c>
      <c r="H70" s="15">
        <f t="shared" si="8"/>
        <v>10.26</v>
      </c>
      <c r="I70" s="19">
        <f t="shared" si="6"/>
        <v>48.059999999999995</v>
      </c>
    </row>
    <row r="71" spans="1:9" ht="24.75" customHeight="1">
      <c r="A71" s="9">
        <v>69</v>
      </c>
      <c r="B71" s="16" t="s">
        <v>79</v>
      </c>
      <c r="C71" s="16" t="s">
        <v>11</v>
      </c>
      <c r="D71" s="11">
        <v>20180780411</v>
      </c>
      <c r="E71" s="12">
        <v>53</v>
      </c>
      <c r="F71" s="13">
        <f t="shared" si="7"/>
        <v>37.099999999999994</v>
      </c>
      <c r="G71" s="14">
        <v>33.4</v>
      </c>
      <c r="H71" s="15">
        <f t="shared" si="8"/>
        <v>10.02</v>
      </c>
      <c r="I71" s="19">
        <f t="shared" si="6"/>
        <v>47.11999999999999</v>
      </c>
    </row>
    <row r="72" spans="1:9" ht="24.75" customHeight="1">
      <c r="A72" s="9">
        <v>70</v>
      </c>
      <c r="B72" s="16" t="s">
        <v>80</v>
      </c>
      <c r="C72" s="16" t="s">
        <v>13</v>
      </c>
      <c r="D72" s="11">
        <v>20180780232</v>
      </c>
      <c r="E72" s="12">
        <v>46</v>
      </c>
      <c r="F72" s="13">
        <f t="shared" si="7"/>
        <v>32.199999999999996</v>
      </c>
      <c r="G72" s="14">
        <v>49.4</v>
      </c>
      <c r="H72" s="15">
        <f t="shared" si="8"/>
        <v>14.819999999999999</v>
      </c>
      <c r="I72" s="19">
        <f t="shared" si="6"/>
        <v>47.019999999999996</v>
      </c>
    </row>
    <row r="73" spans="1:9" ht="24.75" customHeight="1">
      <c r="A73" s="9">
        <v>71</v>
      </c>
      <c r="B73" s="10" t="s">
        <v>81</v>
      </c>
      <c r="C73" s="10" t="s">
        <v>13</v>
      </c>
      <c r="D73" s="11">
        <v>20180780110</v>
      </c>
      <c r="E73" s="12">
        <v>55</v>
      </c>
      <c r="F73" s="13">
        <f t="shared" si="7"/>
        <v>38.5</v>
      </c>
      <c r="G73" s="14">
        <v>27.4</v>
      </c>
      <c r="H73" s="15">
        <f t="shared" si="8"/>
        <v>8.219999999999999</v>
      </c>
      <c r="I73" s="19">
        <f t="shared" si="6"/>
        <v>46.72</v>
      </c>
    </row>
    <row r="74" spans="1:9" ht="24.75" customHeight="1">
      <c r="A74" s="9">
        <v>72</v>
      </c>
      <c r="B74" s="16" t="s">
        <v>82</v>
      </c>
      <c r="C74" s="16" t="s">
        <v>11</v>
      </c>
      <c r="D74" s="11">
        <v>20180780223</v>
      </c>
      <c r="E74" s="12">
        <v>49</v>
      </c>
      <c r="F74" s="13">
        <f t="shared" si="7"/>
        <v>34.3</v>
      </c>
      <c r="G74" s="14">
        <v>37.2</v>
      </c>
      <c r="H74" s="15">
        <f t="shared" si="8"/>
        <v>11.16</v>
      </c>
      <c r="I74" s="19">
        <f t="shared" si="6"/>
        <v>45.459999999999994</v>
      </c>
    </row>
    <row r="75" spans="1:9" ht="24.75" customHeight="1">
      <c r="A75" s="9">
        <v>73</v>
      </c>
      <c r="B75" s="16" t="s">
        <v>83</v>
      </c>
      <c r="C75" s="16" t="s">
        <v>13</v>
      </c>
      <c r="D75" s="11">
        <v>20180780420</v>
      </c>
      <c r="E75" s="12">
        <v>52.5</v>
      </c>
      <c r="F75" s="13">
        <f t="shared" si="7"/>
        <v>36.75</v>
      </c>
      <c r="G75" s="14">
        <v>25</v>
      </c>
      <c r="H75" s="15">
        <f t="shared" si="8"/>
        <v>7.5</v>
      </c>
      <c r="I75" s="19">
        <f t="shared" si="6"/>
        <v>44.25</v>
      </c>
    </row>
    <row r="76" spans="1:9" ht="24.75" customHeight="1">
      <c r="A76" s="9">
        <v>74</v>
      </c>
      <c r="B76" s="16" t="s">
        <v>84</v>
      </c>
      <c r="C76" s="16" t="s">
        <v>11</v>
      </c>
      <c r="D76" s="11">
        <v>20180780319</v>
      </c>
      <c r="E76" s="12">
        <v>45</v>
      </c>
      <c r="F76" s="13">
        <f t="shared" si="7"/>
        <v>31.499999999999996</v>
      </c>
      <c r="G76" s="14">
        <v>38.6</v>
      </c>
      <c r="H76" s="15">
        <f t="shared" si="8"/>
        <v>11.58</v>
      </c>
      <c r="I76" s="19">
        <f t="shared" si="6"/>
        <v>43.08</v>
      </c>
    </row>
    <row r="77" spans="1:9" ht="24.75" customHeight="1">
      <c r="A77" s="9">
        <v>75</v>
      </c>
      <c r="B77" s="16" t="s">
        <v>85</v>
      </c>
      <c r="C77" s="16" t="s">
        <v>11</v>
      </c>
      <c r="D77" s="11">
        <v>20180780408</v>
      </c>
      <c r="E77" s="12">
        <v>51.5</v>
      </c>
      <c r="F77" s="13">
        <f t="shared" si="7"/>
        <v>36.05</v>
      </c>
      <c r="G77" s="14">
        <v>23.4</v>
      </c>
      <c r="H77" s="15">
        <f t="shared" si="8"/>
        <v>7.02</v>
      </c>
      <c r="I77" s="19">
        <f t="shared" si="6"/>
        <v>43.06999999999999</v>
      </c>
    </row>
    <row r="78" spans="1:9" ht="24.75" customHeight="1">
      <c r="A78" s="9">
        <v>76</v>
      </c>
      <c r="B78" s="16" t="s">
        <v>86</v>
      </c>
      <c r="C78" s="16" t="s">
        <v>13</v>
      </c>
      <c r="D78" s="11">
        <v>20180780315</v>
      </c>
      <c r="E78" s="12">
        <v>58</v>
      </c>
      <c r="F78" s="13">
        <f t="shared" si="7"/>
        <v>40.599999999999994</v>
      </c>
      <c r="G78" s="14">
        <v>8</v>
      </c>
      <c r="H78" s="15">
        <f t="shared" si="8"/>
        <v>2.4</v>
      </c>
      <c r="I78" s="19">
        <f t="shared" si="6"/>
        <v>42.99999999999999</v>
      </c>
    </row>
    <row r="79" spans="1:9" ht="24.75" customHeight="1">
      <c r="A79" s="9">
        <v>77</v>
      </c>
      <c r="B79" s="16" t="s">
        <v>87</v>
      </c>
      <c r="C79" s="16" t="s">
        <v>13</v>
      </c>
      <c r="D79" s="11">
        <v>20180780324</v>
      </c>
      <c r="E79" s="12">
        <v>59.5</v>
      </c>
      <c r="F79" s="13">
        <f t="shared" si="7"/>
        <v>41.65</v>
      </c>
      <c r="G79" s="14">
        <v>4</v>
      </c>
      <c r="H79" s="15">
        <f t="shared" si="8"/>
        <v>1.2</v>
      </c>
      <c r="I79" s="19">
        <f t="shared" si="6"/>
        <v>42.85</v>
      </c>
    </row>
    <row r="80" spans="1:9" ht="24.75" customHeight="1">
      <c r="A80" s="9">
        <v>78</v>
      </c>
      <c r="B80" s="16" t="s">
        <v>88</v>
      </c>
      <c r="C80" s="16" t="s">
        <v>11</v>
      </c>
      <c r="D80" s="11">
        <v>20180780302</v>
      </c>
      <c r="E80" s="12">
        <v>59.5</v>
      </c>
      <c r="F80" s="13">
        <f t="shared" si="7"/>
        <v>41.65</v>
      </c>
      <c r="G80" s="14">
        <v>2</v>
      </c>
      <c r="H80" s="15">
        <f t="shared" si="8"/>
        <v>0.6</v>
      </c>
      <c r="I80" s="19">
        <f t="shared" si="6"/>
        <v>42.25</v>
      </c>
    </row>
    <row r="81" spans="1:9" ht="24.75" customHeight="1">
      <c r="A81" s="9">
        <v>79</v>
      </c>
      <c r="B81" s="16" t="s">
        <v>89</v>
      </c>
      <c r="C81" s="17" t="s">
        <v>13</v>
      </c>
      <c r="D81" s="11">
        <v>20180780129</v>
      </c>
      <c r="E81" s="12">
        <v>52</v>
      </c>
      <c r="F81" s="13">
        <f t="shared" si="7"/>
        <v>36.4</v>
      </c>
      <c r="G81" s="14">
        <v>18.8</v>
      </c>
      <c r="H81" s="15">
        <f t="shared" si="8"/>
        <v>5.64</v>
      </c>
      <c r="I81" s="19">
        <f t="shared" si="6"/>
        <v>42.04</v>
      </c>
    </row>
    <row r="82" spans="1:9" ht="24.75" customHeight="1">
      <c r="A82" s="9">
        <v>80</v>
      </c>
      <c r="B82" s="16" t="s">
        <v>90</v>
      </c>
      <c r="C82" s="16" t="s">
        <v>13</v>
      </c>
      <c r="D82" s="11">
        <v>20180780329</v>
      </c>
      <c r="E82" s="12">
        <v>52.5</v>
      </c>
      <c r="F82" s="13">
        <f t="shared" si="7"/>
        <v>36.75</v>
      </c>
      <c r="G82" s="14">
        <v>17</v>
      </c>
      <c r="H82" s="15">
        <f t="shared" si="8"/>
        <v>5.1</v>
      </c>
      <c r="I82" s="19">
        <f t="shared" si="6"/>
        <v>41.85</v>
      </c>
    </row>
    <row r="83" spans="1:9" ht="24.75" customHeight="1">
      <c r="A83" s="9">
        <v>81</v>
      </c>
      <c r="B83" s="16" t="s">
        <v>91</v>
      </c>
      <c r="C83" s="16" t="s">
        <v>13</v>
      </c>
      <c r="D83" s="11">
        <v>20180780418</v>
      </c>
      <c r="E83" s="12">
        <v>55.5</v>
      </c>
      <c r="F83" s="13">
        <f t="shared" si="7"/>
        <v>38.849999999999994</v>
      </c>
      <c r="G83" s="14">
        <v>4</v>
      </c>
      <c r="H83" s="15">
        <f t="shared" si="8"/>
        <v>1.2</v>
      </c>
      <c r="I83" s="19">
        <f t="shared" si="6"/>
        <v>40.05</v>
      </c>
    </row>
    <row r="84" spans="1:9" ht="24.75" customHeight="1">
      <c r="A84" s="9">
        <v>82</v>
      </c>
      <c r="B84" s="10" t="s">
        <v>92</v>
      </c>
      <c r="C84" s="10" t="s">
        <v>11</v>
      </c>
      <c r="D84" s="11">
        <v>20180780102</v>
      </c>
      <c r="E84" s="12">
        <v>36</v>
      </c>
      <c r="F84" s="13">
        <f t="shared" si="7"/>
        <v>25.2</v>
      </c>
      <c r="G84" s="14">
        <v>40.8</v>
      </c>
      <c r="H84" s="15">
        <f t="shared" si="8"/>
        <v>12.239999999999998</v>
      </c>
      <c r="I84" s="19">
        <f t="shared" si="6"/>
        <v>37.44</v>
      </c>
    </row>
    <row r="85" spans="1:9" ht="24.75" customHeight="1">
      <c r="A85" s="9">
        <v>83</v>
      </c>
      <c r="B85" s="16" t="s">
        <v>93</v>
      </c>
      <c r="C85" s="16" t="s">
        <v>11</v>
      </c>
      <c r="D85" s="11">
        <v>20180780316</v>
      </c>
      <c r="E85" s="12">
        <v>49.5</v>
      </c>
      <c r="F85" s="13">
        <f t="shared" si="7"/>
        <v>34.65</v>
      </c>
      <c r="G85" s="14">
        <v>4</v>
      </c>
      <c r="H85" s="15">
        <f t="shared" si="8"/>
        <v>1.2</v>
      </c>
      <c r="I85" s="19">
        <f t="shared" si="6"/>
        <v>35.85</v>
      </c>
    </row>
    <row r="86" spans="1:9" ht="24.75" customHeight="1">
      <c r="A86" s="9">
        <v>84</v>
      </c>
      <c r="B86" s="16" t="s">
        <v>94</v>
      </c>
      <c r="C86" s="16" t="s">
        <v>11</v>
      </c>
      <c r="D86" s="11">
        <v>20180780407</v>
      </c>
      <c r="E86" s="12">
        <v>25</v>
      </c>
      <c r="F86" s="13">
        <f t="shared" si="7"/>
        <v>17.5</v>
      </c>
      <c r="G86" s="14">
        <v>8</v>
      </c>
      <c r="H86" s="15">
        <f t="shared" si="8"/>
        <v>2.4</v>
      </c>
      <c r="I86" s="19">
        <f t="shared" si="6"/>
        <v>19.9</v>
      </c>
    </row>
    <row r="87" spans="1:9" ht="24.75" customHeight="1">
      <c r="A87" s="9">
        <v>85</v>
      </c>
      <c r="B87" s="16" t="s">
        <v>95</v>
      </c>
      <c r="C87" s="16" t="s">
        <v>11</v>
      </c>
      <c r="D87" s="11">
        <v>20180780312</v>
      </c>
      <c r="E87" s="12">
        <v>69.5</v>
      </c>
      <c r="F87" s="13">
        <f t="shared" si="7"/>
        <v>48.65</v>
      </c>
      <c r="G87" s="20" t="s">
        <v>96</v>
      </c>
      <c r="H87" s="21">
        <v>0</v>
      </c>
      <c r="I87" s="19"/>
    </row>
    <row r="88" spans="1:9" ht="24.75" customHeight="1">
      <c r="A88" s="9">
        <v>86</v>
      </c>
      <c r="B88" s="16" t="s">
        <v>97</v>
      </c>
      <c r="C88" s="16" t="s">
        <v>13</v>
      </c>
      <c r="D88" s="11">
        <v>20180780424</v>
      </c>
      <c r="E88" s="12">
        <v>66.5</v>
      </c>
      <c r="F88" s="13">
        <f t="shared" si="7"/>
        <v>46.55</v>
      </c>
      <c r="G88" s="20" t="s">
        <v>96</v>
      </c>
      <c r="H88" s="21">
        <v>0</v>
      </c>
      <c r="I88" s="19"/>
    </row>
    <row r="89" spans="1:9" ht="24.75" customHeight="1">
      <c r="A89" s="9">
        <v>87</v>
      </c>
      <c r="B89" s="16" t="s">
        <v>98</v>
      </c>
      <c r="C89" s="16" t="s">
        <v>11</v>
      </c>
      <c r="D89" s="11">
        <v>20180780417</v>
      </c>
      <c r="E89" s="12">
        <v>63.5</v>
      </c>
      <c r="F89" s="13">
        <f t="shared" si="7"/>
        <v>44.449999999999996</v>
      </c>
      <c r="G89" s="20" t="s">
        <v>96</v>
      </c>
      <c r="H89" s="21">
        <v>0</v>
      </c>
      <c r="I89" s="19"/>
    </row>
    <row r="90" spans="1:9" ht="24.75" customHeight="1">
      <c r="A90" s="9">
        <v>88</v>
      </c>
      <c r="B90" s="16" t="s">
        <v>99</v>
      </c>
      <c r="C90" s="16" t="s">
        <v>13</v>
      </c>
      <c r="D90" s="11">
        <v>20180780421</v>
      </c>
      <c r="E90" s="12">
        <v>63.5</v>
      </c>
      <c r="F90" s="13">
        <f t="shared" si="7"/>
        <v>44.449999999999996</v>
      </c>
      <c r="G90" s="20" t="s">
        <v>96</v>
      </c>
      <c r="H90" s="21">
        <v>0</v>
      </c>
      <c r="I90" s="19"/>
    </row>
    <row r="91" spans="1:9" ht="24.75" customHeight="1">
      <c r="A91" s="9">
        <v>89</v>
      </c>
      <c r="B91" s="16" t="s">
        <v>100</v>
      </c>
      <c r="C91" s="17" t="s">
        <v>11</v>
      </c>
      <c r="D91" s="11">
        <v>20180780130</v>
      </c>
      <c r="E91" s="12">
        <v>63</v>
      </c>
      <c r="F91" s="13">
        <f t="shared" si="7"/>
        <v>44.099999999999994</v>
      </c>
      <c r="G91" s="20" t="s">
        <v>96</v>
      </c>
      <c r="H91" s="21">
        <v>0</v>
      </c>
      <c r="I91" s="19"/>
    </row>
    <row r="92" spans="1:9" ht="24.75" customHeight="1">
      <c r="A92" s="9">
        <v>90</v>
      </c>
      <c r="B92" s="10" t="s">
        <v>101</v>
      </c>
      <c r="C92" s="10" t="s">
        <v>13</v>
      </c>
      <c r="D92" s="11">
        <v>20180780114</v>
      </c>
      <c r="E92" s="12">
        <v>62</v>
      </c>
      <c r="F92" s="13">
        <f t="shared" si="7"/>
        <v>43.4</v>
      </c>
      <c r="G92" s="20" t="s">
        <v>96</v>
      </c>
      <c r="H92" s="21">
        <v>0</v>
      </c>
      <c r="I92" s="19"/>
    </row>
    <row r="93" spans="1:9" ht="24.75" customHeight="1">
      <c r="A93" s="9">
        <v>91</v>
      </c>
      <c r="B93" s="16" t="s">
        <v>102</v>
      </c>
      <c r="C93" s="16" t="s">
        <v>13</v>
      </c>
      <c r="D93" s="11">
        <v>20180780427</v>
      </c>
      <c r="E93" s="12">
        <v>61.5</v>
      </c>
      <c r="F93" s="13">
        <f t="shared" si="7"/>
        <v>43.05</v>
      </c>
      <c r="G93" s="20" t="s">
        <v>96</v>
      </c>
      <c r="H93" s="21">
        <v>0</v>
      </c>
      <c r="I93" s="19"/>
    </row>
    <row r="94" spans="1:9" ht="24.75" customHeight="1">
      <c r="A94" s="9">
        <v>92</v>
      </c>
      <c r="B94" s="16" t="s">
        <v>103</v>
      </c>
      <c r="C94" s="16" t="s">
        <v>13</v>
      </c>
      <c r="D94" s="11">
        <v>20180780204</v>
      </c>
      <c r="E94" s="12">
        <v>56</v>
      </c>
      <c r="F94" s="13">
        <f t="shared" si="7"/>
        <v>39.199999999999996</v>
      </c>
      <c r="G94" s="20" t="s">
        <v>96</v>
      </c>
      <c r="H94" s="21">
        <v>0</v>
      </c>
      <c r="I94" s="19"/>
    </row>
    <row r="95" spans="1:9" ht="24.75" customHeight="1">
      <c r="A95" s="9">
        <v>93</v>
      </c>
      <c r="B95" s="16" t="s">
        <v>104</v>
      </c>
      <c r="C95" s="16" t="s">
        <v>11</v>
      </c>
      <c r="D95" s="11">
        <v>20180780307</v>
      </c>
      <c r="E95" s="12">
        <v>56</v>
      </c>
      <c r="F95" s="13">
        <f t="shared" si="7"/>
        <v>39.199999999999996</v>
      </c>
      <c r="G95" s="20" t="s">
        <v>96</v>
      </c>
      <c r="H95" s="21">
        <v>0</v>
      </c>
      <c r="I95" s="19"/>
    </row>
    <row r="96" spans="1:9" ht="24.75" customHeight="1">
      <c r="A96" s="9">
        <v>94</v>
      </c>
      <c r="B96" s="16" t="s">
        <v>105</v>
      </c>
      <c r="C96" s="16" t="s">
        <v>11</v>
      </c>
      <c r="D96" s="11">
        <v>20180780301</v>
      </c>
      <c r="E96" s="12">
        <v>47</v>
      </c>
      <c r="F96" s="13">
        <f t="shared" si="7"/>
        <v>32.9</v>
      </c>
      <c r="G96" s="20" t="s">
        <v>96</v>
      </c>
      <c r="H96" s="21">
        <v>0</v>
      </c>
      <c r="I96" s="19"/>
    </row>
    <row r="97" spans="1:9" ht="24.75" customHeight="1">
      <c r="A97" s="9">
        <v>95</v>
      </c>
      <c r="B97" s="16" t="s">
        <v>106</v>
      </c>
      <c r="C97" s="16" t="s">
        <v>13</v>
      </c>
      <c r="D97" s="11">
        <v>20180780317</v>
      </c>
      <c r="E97" s="12">
        <v>45.5</v>
      </c>
      <c r="F97" s="13">
        <f t="shared" si="7"/>
        <v>31.849999999999998</v>
      </c>
      <c r="G97" s="20" t="s">
        <v>96</v>
      </c>
      <c r="H97" s="21">
        <v>0</v>
      </c>
      <c r="I97" s="19"/>
    </row>
    <row r="98" spans="1:9" ht="24.75" customHeight="1">
      <c r="A98" s="9">
        <v>96</v>
      </c>
      <c r="B98" s="16" t="s">
        <v>107</v>
      </c>
      <c r="C98" s="16" t="s">
        <v>11</v>
      </c>
      <c r="D98" s="11">
        <v>20180780308</v>
      </c>
      <c r="E98" s="12">
        <v>31</v>
      </c>
      <c r="F98" s="13">
        <f t="shared" si="7"/>
        <v>21.7</v>
      </c>
      <c r="G98" s="20" t="s">
        <v>96</v>
      </c>
      <c r="H98" s="21">
        <v>0</v>
      </c>
      <c r="I98" s="19"/>
    </row>
    <row r="99" spans="1:9" ht="24.75" customHeight="1">
      <c r="A99" s="9">
        <v>97</v>
      </c>
      <c r="B99" s="16" t="s">
        <v>108</v>
      </c>
      <c r="C99" s="16" t="s">
        <v>11</v>
      </c>
      <c r="D99" s="11">
        <v>20180780209</v>
      </c>
      <c r="E99" s="12">
        <v>30</v>
      </c>
      <c r="F99" s="13">
        <f t="shared" si="7"/>
        <v>21</v>
      </c>
      <c r="G99" s="20" t="s">
        <v>96</v>
      </c>
      <c r="H99" s="21">
        <v>0</v>
      </c>
      <c r="I99" s="19"/>
    </row>
  </sheetData>
  <sheetProtection/>
  <mergeCells count="1">
    <mergeCell ref="A1:I1"/>
  </mergeCells>
  <printOptions/>
  <pageMargins left="0.51" right="0.31" top="0.47" bottom="0.54" header="0.22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清风朗月1414811329</cp:lastModifiedBy>
  <cp:lastPrinted>2018-08-28T03:41:25Z</cp:lastPrinted>
  <dcterms:created xsi:type="dcterms:W3CDTF">2018-08-29T00:50:40Z</dcterms:created>
  <dcterms:modified xsi:type="dcterms:W3CDTF">2018-08-29T01:05:46Z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