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 成绩看这里 " sheetId="4" r:id="rId1"/>
  </sheets>
  <calcPr calcId="125725"/>
</workbook>
</file>

<file path=xl/calcChain.xml><?xml version="1.0" encoding="utf-8"?>
<calcChain xmlns="http://schemas.openxmlformats.org/spreadsheetml/2006/main">
  <c r="AQ3" i="4"/>
  <c r="AQ4"/>
  <c r="AQ5"/>
  <c r="AQ6"/>
  <c r="AQ8"/>
  <c r="AQ9"/>
  <c r="AQ10"/>
  <c r="AQ11"/>
  <c r="AQ12"/>
  <c r="AQ13"/>
  <c r="AQ14"/>
  <c r="AQ15"/>
  <c r="AQ18"/>
  <c r="AQ19"/>
  <c r="AQ20"/>
  <c r="AQ21"/>
  <c r="AQ22"/>
  <c r="AQ23"/>
  <c r="AQ24"/>
  <c r="AQ25"/>
  <c r="AQ26"/>
  <c r="AQ27"/>
  <c r="AQ28"/>
  <c r="AQ30"/>
  <c r="AQ31"/>
  <c r="AQ32"/>
  <c r="AI3"/>
  <c r="AI4"/>
  <c r="AI5"/>
  <c r="AI6"/>
  <c r="AI7"/>
  <c r="AI8"/>
  <c r="AI9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S93"/>
  <c r="S92"/>
  <c r="S91"/>
  <c r="S90"/>
  <c r="S89"/>
  <c r="S88"/>
  <c r="S87"/>
  <c r="S86"/>
  <c r="S85"/>
  <c r="S84"/>
  <c r="S82"/>
  <c r="S81"/>
  <c r="S79"/>
  <c r="S78"/>
  <c r="S77"/>
  <c r="S76"/>
  <c r="S75"/>
  <c r="S74"/>
  <c r="S73"/>
  <c r="S72"/>
  <c r="S71"/>
  <c r="S70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39"/>
  <c r="S38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4"/>
  <c r="S3"/>
</calcChain>
</file>

<file path=xl/sharedStrings.xml><?xml version="1.0" encoding="utf-8"?>
<sst xmlns="http://schemas.openxmlformats.org/spreadsheetml/2006/main" count="368" uniqueCount="269">
  <si>
    <t>张安然</t>
    <phoneticPr fontId="1" type="noConversion"/>
  </si>
  <si>
    <t>序号</t>
    <phoneticPr fontId="1" type="noConversion"/>
  </si>
  <si>
    <t>准考证号</t>
    <phoneticPr fontId="1" type="noConversion"/>
  </si>
  <si>
    <t>裴仰</t>
    <phoneticPr fontId="1" type="noConversion"/>
  </si>
  <si>
    <t>童话</t>
    <phoneticPr fontId="1" type="noConversion"/>
  </si>
  <si>
    <t>孙媛媛</t>
    <phoneticPr fontId="1" type="noConversion"/>
  </si>
  <si>
    <t>王君婷</t>
    <phoneticPr fontId="1" type="noConversion"/>
  </si>
  <si>
    <t>张林林</t>
    <phoneticPr fontId="1" type="noConversion"/>
  </si>
  <si>
    <t>李梦婷</t>
    <phoneticPr fontId="1" type="noConversion"/>
  </si>
  <si>
    <t>庄翠翠</t>
    <phoneticPr fontId="1" type="noConversion"/>
  </si>
  <si>
    <t>杨文琪</t>
    <phoneticPr fontId="1" type="noConversion"/>
  </si>
  <si>
    <t>孙美娟</t>
    <phoneticPr fontId="1" type="noConversion"/>
  </si>
  <si>
    <t>方康</t>
    <phoneticPr fontId="1" type="noConversion"/>
  </si>
  <si>
    <t>束琳玲</t>
    <phoneticPr fontId="1" type="noConversion"/>
  </si>
  <si>
    <t>汪慧</t>
    <phoneticPr fontId="1" type="noConversion"/>
  </si>
  <si>
    <t>黄磊</t>
    <phoneticPr fontId="1" type="noConversion"/>
  </si>
  <si>
    <t>刘新影</t>
    <phoneticPr fontId="1" type="noConversion"/>
  </si>
  <si>
    <t>梁健</t>
    <phoneticPr fontId="1" type="noConversion"/>
  </si>
  <si>
    <t>张丹</t>
    <phoneticPr fontId="1" type="noConversion"/>
  </si>
  <si>
    <t>王湫婷</t>
    <phoneticPr fontId="1" type="noConversion"/>
  </si>
  <si>
    <t>栾菁</t>
    <phoneticPr fontId="1" type="noConversion"/>
  </si>
  <si>
    <t>杨洋</t>
    <phoneticPr fontId="1" type="noConversion"/>
  </si>
  <si>
    <t>周燕</t>
    <phoneticPr fontId="1" type="noConversion"/>
  </si>
  <si>
    <t>刘中华</t>
    <phoneticPr fontId="1" type="noConversion"/>
  </si>
  <si>
    <t>汪郁</t>
    <phoneticPr fontId="1" type="noConversion"/>
  </si>
  <si>
    <t>方梦莹</t>
    <phoneticPr fontId="1" type="noConversion"/>
  </si>
  <si>
    <t>苏瑾</t>
    <phoneticPr fontId="1" type="noConversion"/>
  </si>
  <si>
    <t>陈景</t>
    <phoneticPr fontId="1" type="noConversion"/>
  </si>
  <si>
    <t>夏瑶</t>
    <phoneticPr fontId="1" type="noConversion"/>
  </si>
  <si>
    <t>王燕</t>
    <phoneticPr fontId="1" type="noConversion"/>
  </si>
  <si>
    <t>韩诗雨</t>
    <phoneticPr fontId="1" type="noConversion"/>
  </si>
  <si>
    <t>喻邱禹</t>
    <phoneticPr fontId="1" type="noConversion"/>
  </si>
  <si>
    <t>唐俊伟</t>
    <phoneticPr fontId="1" type="noConversion"/>
  </si>
  <si>
    <t>李磊</t>
    <phoneticPr fontId="1" type="noConversion"/>
  </si>
  <si>
    <t>魏颖</t>
  </si>
  <si>
    <t>陶清</t>
  </si>
  <si>
    <t>潘文韬</t>
  </si>
  <si>
    <t>王悦</t>
  </si>
  <si>
    <t>胡贵月</t>
  </si>
  <si>
    <t>杨欣欣</t>
  </si>
  <si>
    <t>李欣</t>
  </si>
  <si>
    <t>王桂英</t>
  </si>
  <si>
    <t>周耘</t>
  </si>
  <si>
    <t>陈琳</t>
  </si>
  <si>
    <t>陶琴</t>
  </si>
  <si>
    <t>胡恒东</t>
  </si>
  <si>
    <t>许丽</t>
  </si>
  <si>
    <t>孔德珍</t>
  </si>
  <si>
    <t>王康</t>
  </si>
  <si>
    <t>李娟</t>
  </si>
  <si>
    <t>杨静雯</t>
  </si>
  <si>
    <t>陈文婷</t>
  </si>
  <si>
    <t>王祯</t>
  </si>
  <si>
    <t>陈银银</t>
  </si>
  <si>
    <t>J22018A01</t>
    <phoneticPr fontId="1" type="noConversion"/>
  </si>
  <si>
    <t>J22018A02</t>
  </si>
  <si>
    <t>J22018A03</t>
  </si>
  <si>
    <t>J22018A04</t>
  </si>
  <si>
    <t>J22018A05</t>
  </si>
  <si>
    <t>J22018A06</t>
  </si>
  <si>
    <t>J22018A07</t>
  </si>
  <si>
    <t>J22018A08</t>
  </si>
  <si>
    <t>J22018A09</t>
  </si>
  <si>
    <t>J22018A10</t>
  </si>
  <si>
    <t>J22018A11</t>
  </si>
  <si>
    <t>J22018A12</t>
  </si>
  <si>
    <t>J22018A13</t>
  </si>
  <si>
    <t>J22018A14</t>
  </si>
  <si>
    <t>J22018A15</t>
  </si>
  <si>
    <t>J22018A16</t>
  </si>
  <si>
    <t>J22018A17</t>
  </si>
  <si>
    <t>J22018A18</t>
  </si>
  <si>
    <t>J22018A19</t>
  </si>
  <si>
    <t>J22018A20</t>
  </si>
  <si>
    <t>J22018A21</t>
  </si>
  <si>
    <t>J22018A22</t>
  </si>
  <si>
    <t>J22018A23</t>
  </si>
  <si>
    <t>J22018A24</t>
  </si>
  <si>
    <t>J22018A25</t>
  </si>
  <si>
    <t>J22018A26</t>
  </si>
  <si>
    <t>J22018A27</t>
  </si>
  <si>
    <t>J22018A28</t>
  </si>
  <si>
    <t>J22018A29</t>
  </si>
  <si>
    <t>J22018A30</t>
  </si>
  <si>
    <t>J22018B01</t>
    <phoneticPr fontId="1" type="noConversion"/>
  </si>
  <si>
    <t>J22018B02</t>
  </si>
  <si>
    <t>J22018B03</t>
  </si>
  <si>
    <t>J22018B04</t>
  </si>
  <si>
    <t>J22018B05</t>
  </si>
  <si>
    <t>J22018B06</t>
  </si>
  <si>
    <t>J22018B07</t>
  </si>
  <si>
    <t>J22018B08</t>
  </si>
  <si>
    <t>J22018B09</t>
  </si>
  <si>
    <t>J22018B10</t>
  </si>
  <si>
    <t>J22018B11</t>
  </si>
  <si>
    <t>J22018B12</t>
  </si>
  <si>
    <t>J22018B13</t>
  </si>
  <si>
    <t>J22018C01</t>
    <phoneticPr fontId="1" type="noConversion"/>
  </si>
  <si>
    <t>J22018C02</t>
  </si>
  <si>
    <t>J22018C03</t>
  </si>
  <si>
    <t>J22018C04</t>
  </si>
  <si>
    <t>J22018C05</t>
  </si>
  <si>
    <t>J22018C06</t>
  </si>
  <si>
    <t>J22018C07</t>
  </si>
  <si>
    <t>J22018C08</t>
  </si>
  <si>
    <t>J22018C09</t>
  </si>
  <si>
    <t>J22018C10</t>
  </si>
  <si>
    <t>J22018C11</t>
  </si>
  <si>
    <t>J22018C12</t>
  </si>
  <si>
    <t>J22018C13</t>
  </si>
  <si>
    <t>J22018C14</t>
  </si>
  <si>
    <t>J22018C15</t>
  </si>
  <si>
    <t>J22018C16</t>
  </si>
  <si>
    <t>J22018C17</t>
  </si>
  <si>
    <t>J22018C18</t>
  </si>
  <si>
    <t>J22018C19</t>
  </si>
  <si>
    <t>J22018C20</t>
  </si>
  <si>
    <t>J22018C21</t>
  </si>
  <si>
    <t>J22018C22</t>
  </si>
  <si>
    <t>J22018C23</t>
  </si>
  <si>
    <t>J22018C24</t>
  </si>
  <si>
    <t>J22018C25</t>
  </si>
  <si>
    <t>J22018C26</t>
  </si>
  <si>
    <t>J22018C27</t>
  </si>
  <si>
    <t>J22018C28</t>
  </si>
  <si>
    <t>J22018C29</t>
  </si>
  <si>
    <t>J22018C30</t>
  </si>
  <si>
    <t>J22018C31</t>
  </si>
  <si>
    <t>J22018C32</t>
  </si>
  <si>
    <t>J22018C33</t>
  </si>
  <si>
    <t>J22018C34</t>
  </si>
  <si>
    <t>J22018C35</t>
  </si>
  <si>
    <t>J22018C36</t>
  </si>
  <si>
    <t>J22018C37</t>
  </si>
  <si>
    <t>J22018C38</t>
  </si>
  <si>
    <t>J22018C39</t>
  </si>
  <si>
    <t>J22018C40</t>
  </si>
  <si>
    <t>J22018C41</t>
  </si>
  <si>
    <t>J22018C42</t>
  </si>
  <si>
    <t>J22018C43</t>
  </si>
  <si>
    <t>J22018C44</t>
  </si>
  <si>
    <t>J22018C45</t>
  </si>
  <si>
    <t>J22018C46</t>
  </si>
  <si>
    <t>J22018C47</t>
  </si>
  <si>
    <t>J22018C48</t>
  </si>
  <si>
    <t>J22018C49</t>
  </si>
  <si>
    <t>J22018C50</t>
  </si>
  <si>
    <t>J22018C51</t>
  </si>
  <si>
    <t>J22018C52</t>
  </si>
  <si>
    <t>J22018C53</t>
  </si>
  <si>
    <t>J22018C54</t>
  </si>
  <si>
    <t>J22018C55</t>
  </si>
  <si>
    <t>J22018C56</t>
  </si>
  <si>
    <t>J22018C57</t>
  </si>
  <si>
    <t>J22018C58</t>
  </si>
  <si>
    <t>J22018C59</t>
  </si>
  <si>
    <t>J22018C60</t>
  </si>
  <si>
    <t>J22018C61</t>
  </si>
  <si>
    <t>J22018C62</t>
  </si>
  <si>
    <t>J22018C63</t>
  </si>
  <si>
    <t>J22018C64</t>
  </si>
  <si>
    <t>J22018C65</t>
  </si>
  <si>
    <t>J22018C66</t>
  </si>
  <si>
    <t>J22018C67</t>
  </si>
  <si>
    <t>J22018C68</t>
  </si>
  <si>
    <t>J22018C69</t>
  </si>
  <si>
    <t>J22018C70</t>
  </si>
  <si>
    <t>J22018C71</t>
  </si>
  <si>
    <t>J22018C72</t>
  </si>
  <si>
    <t>J22018C73</t>
  </si>
  <si>
    <t>J22018C74</t>
  </si>
  <si>
    <t>J22018C75</t>
  </si>
  <si>
    <t>J22018C76</t>
  </si>
  <si>
    <t>J22018C77</t>
  </si>
  <si>
    <t>J22018C78</t>
  </si>
  <si>
    <t>J22018C79</t>
  </si>
  <si>
    <t>J22018C80</t>
  </si>
  <si>
    <t>J22018C81</t>
  </si>
  <si>
    <t>J22018C82</t>
  </si>
  <si>
    <t>J22018C83</t>
  </si>
  <si>
    <t>J22018C84</t>
  </si>
  <si>
    <t>J22018C85</t>
  </si>
  <si>
    <t>J22018C86</t>
  </si>
  <si>
    <t>J22018C87</t>
  </si>
  <si>
    <t>J22018C88</t>
  </si>
  <si>
    <t>J22018C89</t>
  </si>
  <si>
    <t>J22018C90</t>
  </si>
  <si>
    <t>J22018D01</t>
    <phoneticPr fontId="1" type="noConversion"/>
  </si>
  <si>
    <t>J22018D02</t>
  </si>
  <si>
    <t>J22018D03</t>
  </si>
  <si>
    <t>J22018D04</t>
  </si>
  <si>
    <t>J22018D05</t>
  </si>
  <si>
    <t>J22018D06</t>
  </si>
  <si>
    <t>J22018D07</t>
  </si>
  <si>
    <t>J22018D08</t>
  </si>
  <si>
    <t>J22018D09</t>
  </si>
  <si>
    <t>J22018D10</t>
  </si>
  <si>
    <t>J22018D11</t>
  </si>
  <si>
    <t>J22018D12</t>
  </si>
  <si>
    <t>J22018D13</t>
  </si>
  <si>
    <t>J22018D14</t>
  </si>
  <si>
    <t>J22018D15</t>
  </si>
  <si>
    <t>J22018D16</t>
  </si>
  <si>
    <t>J22018D17</t>
  </si>
  <si>
    <t>J22018D18</t>
  </si>
  <si>
    <t>J22018D19</t>
  </si>
  <si>
    <t>J22018D20</t>
  </si>
  <si>
    <t>J22018D21</t>
  </si>
  <si>
    <t>J22018D22</t>
  </si>
  <si>
    <t>J22018D23</t>
  </si>
  <si>
    <t>J22018D24</t>
  </si>
  <si>
    <t>J22018D25</t>
  </si>
  <si>
    <t>J22018E01</t>
    <phoneticPr fontId="1" type="noConversion"/>
  </si>
  <si>
    <t>J22018E02</t>
  </si>
  <si>
    <t>J22018E03</t>
  </si>
  <si>
    <t>J22018E04</t>
  </si>
  <si>
    <t>J22018E05</t>
  </si>
  <si>
    <t>J22018E06</t>
  </si>
  <si>
    <t>J22018E07</t>
  </si>
  <si>
    <t>J22018F01</t>
    <phoneticPr fontId="1" type="noConversion"/>
  </si>
  <si>
    <t>J22018F02</t>
  </si>
  <si>
    <t>J22018F03</t>
  </si>
  <si>
    <t>J22018F04</t>
  </si>
  <si>
    <t>J22018F05</t>
  </si>
  <si>
    <t>J22018F06</t>
  </si>
  <si>
    <t>J22018F07</t>
  </si>
  <si>
    <t>J22018F08</t>
  </si>
  <si>
    <t>J22018F09</t>
  </si>
  <si>
    <t>J22018F10</t>
  </si>
  <si>
    <t>J22018F11</t>
  </si>
  <si>
    <t>J22018F12</t>
  </si>
  <si>
    <t>J22018F13</t>
  </si>
  <si>
    <t>J22018F14</t>
  </si>
  <si>
    <t>J22018F15</t>
  </si>
  <si>
    <t>J22018F16</t>
  </si>
  <si>
    <t>J22018F17</t>
  </si>
  <si>
    <t>J22018F18</t>
  </si>
  <si>
    <t>J22018F19</t>
  </si>
  <si>
    <t>J22018F20</t>
  </si>
  <si>
    <t>J22018F21</t>
  </si>
  <si>
    <t>J22018F22</t>
  </si>
  <si>
    <t>J22018F23</t>
  </si>
  <si>
    <t>J22018F24</t>
  </si>
  <si>
    <t>J22018F25</t>
  </si>
  <si>
    <t>J22018F26</t>
  </si>
  <si>
    <t>J22018F27</t>
  </si>
  <si>
    <t>J22018F28</t>
  </si>
  <si>
    <t>J22018A31</t>
  </si>
  <si>
    <t>J22018C91</t>
  </si>
  <si>
    <t>雷明</t>
    <phoneticPr fontId="1" type="noConversion"/>
  </si>
  <si>
    <t>综合知识</t>
    <phoneticPr fontId="1" type="noConversion"/>
  </si>
  <si>
    <t>专业知识</t>
    <phoneticPr fontId="1" type="noConversion"/>
  </si>
  <si>
    <t>笔试成绩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</si>
  <si>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</si>
  <si>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</si>
  <si>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</si>
  <si>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</si>
  <si>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语文</t>
    <phoneticPr fontId="1" type="noConversion"/>
  </si>
  <si>
    <t>语文入围名单</t>
    <phoneticPr fontId="1" type="noConversion"/>
  </si>
  <si>
    <t>数学入围名单</t>
    <phoneticPr fontId="1" type="noConversion"/>
  </si>
  <si>
    <t>数学</t>
    <phoneticPr fontId="1" type="noConversion"/>
  </si>
  <si>
    <t>英语</t>
    <phoneticPr fontId="1" type="noConversion"/>
  </si>
  <si>
    <t>英语入围名单</t>
    <phoneticPr fontId="1" type="noConversion"/>
  </si>
  <si>
    <t>美术</t>
    <phoneticPr fontId="1" type="noConversion"/>
  </si>
  <si>
    <t>美术入围名单</t>
    <phoneticPr fontId="1" type="noConversion"/>
  </si>
  <si>
    <t>体育</t>
    <phoneticPr fontId="1" type="noConversion"/>
  </si>
  <si>
    <t>体育入围名单</t>
    <phoneticPr fontId="1" type="noConversion"/>
  </si>
  <si>
    <t>音乐</t>
    <phoneticPr fontId="1" type="noConversion"/>
  </si>
  <si>
    <t>音乐入围名单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</si>
</sst>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93"/>
  <sheetViews>
    <sheetView tabSelected="1" topLeftCell="B1" workbookViewId="0">
      <selection activeCell="L21" sqref="L21"/>
    </sheetView>
  </sheetViews>
  <sheetFormatPr defaultRowHeight="13.5"/>
  <cols>
    <col min="1" max="1" width="4" style="5" customWidth="1"/>
    <col min="2" max="2" width="11.25" style="5" customWidth="1"/>
    <col min="3" max="5" width="9" style="5"/>
    <col min="6" max="6" width="4.625" style="5" customWidth="1"/>
    <col min="7" max="7" width="14.375" style="5" customWidth="1"/>
    <col min="8" max="8" width="9" style="5"/>
    <col min="9" max="9" width="12" style="5" customWidth="1"/>
    <col min="10" max="12" width="9" style="5"/>
    <col min="13" max="13" width="5.5" style="5" customWidth="1"/>
    <col min="14" max="14" width="15.375" style="5" customWidth="1"/>
    <col min="15" max="15" width="9" style="5"/>
    <col min="16" max="16" width="14.75" style="5" customWidth="1"/>
    <col min="17" max="19" width="9" style="5"/>
    <col min="20" max="20" width="4.875" style="4" customWidth="1"/>
    <col min="21" max="21" width="12.5" style="5" customWidth="1"/>
    <col min="22" max="23" width="6.5" style="5" customWidth="1"/>
    <col min="24" max="24" width="13.25" style="5" customWidth="1"/>
    <col min="25" max="27" width="9" style="5"/>
    <col min="28" max="28" width="5" style="5" customWidth="1"/>
    <col min="29" max="29" width="14.25" style="5" customWidth="1"/>
    <col min="30" max="30" width="9" style="5"/>
    <col min="31" max="31" width="7.25" style="5" customWidth="1"/>
    <col min="32" max="32" width="11.25" style="5" customWidth="1"/>
    <col min="33" max="35" width="9" style="5"/>
    <col min="36" max="36" width="6" style="5" customWidth="1"/>
    <col min="37" max="37" width="13.875" style="5" customWidth="1"/>
    <col min="38" max="38" width="9" style="5"/>
    <col min="39" max="39" width="6.125" style="5" customWidth="1"/>
    <col min="40" max="40" width="10.875" style="5" customWidth="1"/>
    <col min="41" max="43" width="9" style="5"/>
    <col min="44" max="44" width="3.375" style="5" customWidth="1"/>
    <col min="45" max="45" width="11.875" style="5" customWidth="1"/>
    <col min="46" max="16384" width="9" style="5"/>
  </cols>
  <sheetData>
    <row r="1" spans="1:45" ht="35.25" customHeight="1">
      <c r="A1" s="15" t="s">
        <v>257</v>
      </c>
      <c r="B1" s="16"/>
      <c r="C1" s="16"/>
      <c r="D1" s="16"/>
      <c r="E1" s="17"/>
      <c r="G1" s="6" t="s">
        <v>258</v>
      </c>
      <c r="I1" s="15" t="s">
        <v>260</v>
      </c>
      <c r="J1" s="16"/>
      <c r="K1" s="16"/>
      <c r="L1" s="17"/>
      <c r="N1" s="6" t="s">
        <v>259</v>
      </c>
      <c r="P1" s="15" t="s">
        <v>261</v>
      </c>
      <c r="Q1" s="16"/>
      <c r="R1" s="16"/>
      <c r="S1" s="17"/>
      <c r="U1" s="6" t="s">
        <v>262</v>
      </c>
      <c r="W1" s="15" t="s">
        <v>263</v>
      </c>
      <c r="X1" s="16"/>
      <c r="Y1" s="16"/>
      <c r="Z1" s="16"/>
      <c r="AA1" s="17"/>
      <c r="AC1" s="6" t="s">
        <v>264</v>
      </c>
      <c r="AE1" s="15" t="s">
        <v>265</v>
      </c>
      <c r="AF1" s="16"/>
      <c r="AG1" s="16"/>
      <c r="AH1" s="16"/>
      <c r="AI1" s="17"/>
      <c r="AK1" s="6" t="s">
        <v>266</v>
      </c>
      <c r="AM1" s="15" t="s">
        <v>267</v>
      </c>
      <c r="AN1" s="16"/>
      <c r="AO1" s="16"/>
      <c r="AP1" s="16"/>
      <c r="AQ1" s="17"/>
      <c r="AS1" s="6" t="s">
        <v>268</v>
      </c>
    </row>
    <row r="2" spans="1:45">
      <c r="A2" s="2" t="s">
        <v>1</v>
      </c>
      <c r="B2" s="1" t="s">
        <v>2</v>
      </c>
      <c r="C2" s="1" t="s">
        <v>250</v>
      </c>
      <c r="D2" s="1" t="s">
        <v>251</v>
      </c>
      <c r="E2" s="3" t="s">
        <v>252</v>
      </c>
      <c r="G2" s="7" t="s">
        <v>38</v>
      </c>
      <c r="I2" s="2" t="s">
        <v>2</v>
      </c>
      <c r="J2" s="1" t="s">
        <v>250</v>
      </c>
      <c r="K2" s="1" t="s">
        <v>251</v>
      </c>
      <c r="L2" s="3" t="s">
        <v>252</v>
      </c>
      <c r="N2" s="7" t="s">
        <v>46</v>
      </c>
      <c r="P2" s="2" t="s">
        <v>2</v>
      </c>
      <c r="Q2" s="1" t="s">
        <v>250</v>
      </c>
      <c r="R2" s="1" t="s">
        <v>251</v>
      </c>
      <c r="S2" s="3" t="s">
        <v>252</v>
      </c>
      <c r="U2" s="8" t="s">
        <v>51</v>
      </c>
      <c r="W2" s="2" t="s">
        <v>1</v>
      </c>
      <c r="X2" s="1" t="s">
        <v>2</v>
      </c>
      <c r="Y2" s="1" t="s">
        <v>250</v>
      </c>
      <c r="Z2" s="1" t="s">
        <v>251</v>
      </c>
      <c r="AA2" s="3" t="s">
        <v>252</v>
      </c>
      <c r="AC2" s="7" t="s">
        <v>34</v>
      </c>
      <c r="AE2" s="2" t="s">
        <v>1</v>
      </c>
      <c r="AF2" s="1" t="s">
        <v>2</v>
      </c>
      <c r="AG2" s="1" t="s">
        <v>250</v>
      </c>
      <c r="AH2" s="1" t="s">
        <v>251</v>
      </c>
      <c r="AI2" s="3" t="s">
        <v>252</v>
      </c>
      <c r="AK2" s="7" t="s">
        <v>33</v>
      </c>
      <c r="AM2" s="2" t="s">
        <v>1</v>
      </c>
      <c r="AN2" s="1" t="s">
        <v>2</v>
      </c>
      <c r="AO2" s="1" t="s">
        <v>250</v>
      </c>
      <c r="AP2" s="1" t="s">
        <v>251</v>
      </c>
      <c r="AQ2" s="3" t="s">
        <v>252</v>
      </c>
      <c r="AS2" s="7" t="s">
        <v>3</v>
      </c>
    </row>
    <row r="3" spans="1:45">
      <c r="A3" s="2">
        <v>1</v>
      </c>
      <c r="B3" s="1" t="s">
        <v>54</v>
      </c>
      <c r="C3" s="1" t="s">
        <v>254</v>
      </c>
      <c r="D3" s="1" t="s">
        <v>253</v>
      </c>
      <c r="E3" s="3" t="s">
        <v>253</v>
      </c>
      <c r="G3" s="7" t="s">
        <v>43</v>
      </c>
      <c r="I3" s="2" t="s">
        <v>84</v>
      </c>
      <c r="J3" s="1" t="s">
        <v>253</v>
      </c>
      <c r="K3" s="1" t="s">
        <v>256</v>
      </c>
      <c r="L3" s="3" t="s">
        <v>256</v>
      </c>
      <c r="N3" s="7" t="s">
        <v>45</v>
      </c>
      <c r="P3" s="2" t="s">
        <v>97</v>
      </c>
      <c r="Q3" s="1">
        <v>65</v>
      </c>
      <c r="R3" s="1">
        <v>54</v>
      </c>
      <c r="S3" s="3">
        <f>R3*0.5+Q3*0.5</f>
        <v>59.5</v>
      </c>
      <c r="U3" s="7" t="s">
        <v>28</v>
      </c>
      <c r="W3" s="2">
        <v>1</v>
      </c>
      <c r="X3" s="1" t="s">
        <v>187</v>
      </c>
      <c r="Y3" s="1">
        <v>55</v>
      </c>
      <c r="Z3" s="1">
        <v>48</v>
      </c>
      <c r="AA3" s="3">
        <f t="shared" ref="AA3:AA27" si="0">Z3*0.5+Y3*0.5</f>
        <v>51.5</v>
      </c>
      <c r="AC3" s="7" t="s">
        <v>35</v>
      </c>
      <c r="AE3" s="2">
        <v>1</v>
      </c>
      <c r="AF3" s="1" t="s">
        <v>212</v>
      </c>
      <c r="AG3" s="1">
        <v>62</v>
      </c>
      <c r="AH3" s="1">
        <v>64</v>
      </c>
      <c r="AI3" s="3">
        <f t="shared" ref="AI3:AI9" si="1">AH3*0.5+AG3*0.5</f>
        <v>63</v>
      </c>
      <c r="AK3" s="7" t="s">
        <v>30</v>
      </c>
      <c r="AM3" s="2">
        <v>1</v>
      </c>
      <c r="AN3" s="1" t="s">
        <v>219</v>
      </c>
      <c r="AO3" s="1">
        <v>61</v>
      </c>
      <c r="AP3" s="1">
        <v>74</v>
      </c>
      <c r="AQ3" s="3">
        <f>AP3*0.5+AO3*0.5</f>
        <v>67.5</v>
      </c>
      <c r="AS3" s="7" t="s">
        <v>19</v>
      </c>
    </row>
    <row r="4" spans="1:45" ht="14.25" thickBot="1">
      <c r="A4" s="2">
        <v>2</v>
      </c>
      <c r="B4" s="1" t="s">
        <v>55</v>
      </c>
      <c r="C4" s="1">
        <v>66</v>
      </c>
      <c r="D4" s="1">
        <v>72</v>
      </c>
      <c r="E4" s="3">
        <v>69</v>
      </c>
      <c r="G4" s="7" t="s">
        <v>22</v>
      </c>
      <c r="I4" s="2" t="s">
        <v>85</v>
      </c>
      <c r="J4" s="1">
        <v>67</v>
      </c>
      <c r="K4" s="1">
        <v>76</v>
      </c>
      <c r="L4" s="3">
        <v>71.5</v>
      </c>
      <c r="N4" s="7" t="s">
        <v>20</v>
      </c>
      <c r="P4" s="2" t="s">
        <v>98</v>
      </c>
      <c r="Q4" s="1">
        <v>68</v>
      </c>
      <c r="R4" s="1">
        <v>86</v>
      </c>
      <c r="S4" s="3">
        <f>R4*0.5+Q4*0.5</f>
        <v>77</v>
      </c>
      <c r="U4" s="7" t="s">
        <v>8</v>
      </c>
      <c r="W4" s="2">
        <v>2</v>
      </c>
      <c r="X4" s="1" t="s">
        <v>188</v>
      </c>
      <c r="Y4" s="1">
        <v>64</v>
      </c>
      <c r="Z4" s="1">
        <v>70</v>
      </c>
      <c r="AA4" s="3">
        <f t="shared" si="0"/>
        <v>67</v>
      </c>
      <c r="AC4" s="10" t="s">
        <v>0</v>
      </c>
      <c r="AE4" s="2">
        <v>2</v>
      </c>
      <c r="AF4" s="1" t="s">
        <v>213</v>
      </c>
      <c r="AG4" s="1">
        <v>56</v>
      </c>
      <c r="AH4" s="1">
        <v>74</v>
      </c>
      <c r="AI4" s="3">
        <f t="shared" si="1"/>
        <v>65</v>
      </c>
      <c r="AK4" s="7" t="s">
        <v>32</v>
      </c>
      <c r="AM4" s="2">
        <v>2</v>
      </c>
      <c r="AN4" s="1" t="s">
        <v>220</v>
      </c>
      <c r="AO4" s="1">
        <v>68</v>
      </c>
      <c r="AP4" s="1">
        <v>82</v>
      </c>
      <c r="AQ4" s="3">
        <f>AP4*0.5+AO4*0.5</f>
        <v>75</v>
      </c>
      <c r="AS4" s="7" t="s">
        <v>14</v>
      </c>
    </row>
    <row r="5" spans="1:45" ht="14.25" thickBot="1">
      <c r="A5" s="2">
        <v>3</v>
      </c>
      <c r="B5" s="1" t="s">
        <v>56</v>
      </c>
      <c r="C5" s="1" t="s">
        <v>253</v>
      </c>
      <c r="D5" s="1" t="s">
        <v>256</v>
      </c>
      <c r="E5" s="3" t="s">
        <v>256</v>
      </c>
      <c r="G5" s="7" t="s">
        <v>40</v>
      </c>
      <c r="I5" s="2" t="s">
        <v>86</v>
      </c>
      <c r="J5" s="1" t="s">
        <v>253</v>
      </c>
      <c r="K5" s="1" t="s">
        <v>256</v>
      </c>
      <c r="L5" s="3" t="s">
        <v>256</v>
      </c>
      <c r="N5" s="9" t="s">
        <v>17</v>
      </c>
      <c r="P5" s="2" t="s">
        <v>99</v>
      </c>
      <c r="Q5" s="1" t="s">
        <v>253</v>
      </c>
      <c r="R5" s="1" t="s">
        <v>253</v>
      </c>
      <c r="S5" s="3" t="s">
        <v>253</v>
      </c>
      <c r="U5" s="7" t="s">
        <v>9</v>
      </c>
      <c r="W5" s="2">
        <v>3</v>
      </c>
      <c r="X5" s="1" t="s">
        <v>189</v>
      </c>
      <c r="Y5" s="1">
        <v>64</v>
      </c>
      <c r="Z5" s="1">
        <v>86</v>
      </c>
      <c r="AA5" s="3">
        <f t="shared" si="0"/>
        <v>75</v>
      </c>
      <c r="AE5" s="2">
        <v>3</v>
      </c>
      <c r="AF5" s="1" t="s">
        <v>214</v>
      </c>
      <c r="AG5" s="1">
        <v>72</v>
      </c>
      <c r="AH5" s="1">
        <v>64</v>
      </c>
      <c r="AI5" s="3">
        <f t="shared" si="1"/>
        <v>68</v>
      </c>
      <c r="AK5" s="7" t="s">
        <v>13</v>
      </c>
      <c r="AM5" s="2">
        <v>3</v>
      </c>
      <c r="AN5" s="1" t="s">
        <v>221</v>
      </c>
      <c r="AO5" s="1">
        <v>73</v>
      </c>
      <c r="AP5" s="1">
        <v>66</v>
      </c>
      <c r="AQ5" s="3">
        <f>AP5*0.5+AO5*0.5</f>
        <v>69.5</v>
      </c>
      <c r="AS5" s="10" t="s">
        <v>36</v>
      </c>
    </row>
    <row r="6" spans="1:45">
      <c r="A6" s="2">
        <v>4</v>
      </c>
      <c r="B6" s="1" t="s">
        <v>57</v>
      </c>
      <c r="C6" s="1" t="s">
        <v>253</v>
      </c>
      <c r="D6" s="1" t="s">
        <v>256</v>
      </c>
      <c r="E6" s="3" t="s">
        <v>256</v>
      </c>
      <c r="G6" s="7" t="s">
        <v>37</v>
      </c>
      <c r="I6" s="2" t="s">
        <v>87</v>
      </c>
      <c r="J6" s="1">
        <v>70</v>
      </c>
      <c r="K6" s="1">
        <v>66</v>
      </c>
      <c r="L6" s="3">
        <v>68</v>
      </c>
      <c r="N6" s="7" t="s">
        <v>4</v>
      </c>
      <c r="P6" s="2" t="s">
        <v>100</v>
      </c>
      <c r="Q6" s="1">
        <v>74</v>
      </c>
      <c r="R6" s="1">
        <v>83</v>
      </c>
      <c r="S6" s="3">
        <f t="shared" ref="S6:S36" si="2">R6*0.5+Q6*0.5</f>
        <v>78.5</v>
      </c>
      <c r="U6" s="7" t="s">
        <v>18</v>
      </c>
      <c r="W6" s="2">
        <v>4</v>
      </c>
      <c r="X6" s="1" t="s">
        <v>190</v>
      </c>
      <c r="Y6" s="1">
        <v>57</v>
      </c>
      <c r="Z6" s="1">
        <v>72</v>
      </c>
      <c r="AA6" s="3">
        <f t="shared" si="0"/>
        <v>64.5</v>
      </c>
      <c r="AE6" s="2">
        <v>4</v>
      </c>
      <c r="AF6" s="1" t="s">
        <v>215</v>
      </c>
      <c r="AG6" s="1">
        <v>66</v>
      </c>
      <c r="AH6" s="1">
        <v>76</v>
      </c>
      <c r="AI6" s="3">
        <f t="shared" si="1"/>
        <v>71</v>
      </c>
      <c r="AK6" s="7" t="s">
        <v>31</v>
      </c>
      <c r="AM6" s="2">
        <v>4</v>
      </c>
      <c r="AN6" s="1" t="s">
        <v>222</v>
      </c>
      <c r="AO6" s="1">
        <v>71</v>
      </c>
      <c r="AP6" s="1">
        <v>86</v>
      </c>
      <c r="AQ6" s="3">
        <f>AP6*0.5+AO6*0.5</f>
        <v>78.5</v>
      </c>
    </row>
    <row r="7" spans="1:45" ht="14.25" thickBot="1">
      <c r="A7" s="2">
        <v>5</v>
      </c>
      <c r="B7" s="1" t="s">
        <v>58</v>
      </c>
      <c r="C7" s="1" t="s">
        <v>253</v>
      </c>
      <c r="D7" s="1" t="s">
        <v>256</v>
      </c>
      <c r="E7" s="3" t="s">
        <v>256</v>
      </c>
      <c r="G7" s="7" t="s">
        <v>23</v>
      </c>
      <c r="I7" s="2" t="s">
        <v>88</v>
      </c>
      <c r="J7" s="1" t="s">
        <v>253</v>
      </c>
      <c r="K7" s="1" t="s">
        <v>256</v>
      </c>
      <c r="L7" s="3" t="s">
        <v>256</v>
      </c>
      <c r="N7" s="7" t="s">
        <v>16</v>
      </c>
      <c r="P7" s="2" t="s">
        <v>101</v>
      </c>
      <c r="Q7" s="1">
        <v>68</v>
      </c>
      <c r="R7" s="1">
        <v>77</v>
      </c>
      <c r="S7" s="3">
        <f t="shared" si="2"/>
        <v>72.5</v>
      </c>
      <c r="U7" s="8" t="s">
        <v>50</v>
      </c>
      <c r="W7" s="2">
        <v>5</v>
      </c>
      <c r="X7" s="1" t="s">
        <v>191</v>
      </c>
      <c r="Y7" s="1">
        <v>64</v>
      </c>
      <c r="Z7" s="1">
        <v>78</v>
      </c>
      <c r="AA7" s="3">
        <f t="shared" si="0"/>
        <v>71</v>
      </c>
      <c r="AE7" s="2">
        <v>5</v>
      </c>
      <c r="AF7" s="1" t="s">
        <v>216</v>
      </c>
      <c r="AG7" s="1">
        <v>62</v>
      </c>
      <c r="AH7" s="1">
        <v>72</v>
      </c>
      <c r="AI7" s="3">
        <f t="shared" si="1"/>
        <v>67</v>
      </c>
      <c r="AK7" s="10" t="s">
        <v>12</v>
      </c>
      <c r="AM7" s="2">
        <v>5</v>
      </c>
      <c r="AN7" s="1" t="s">
        <v>223</v>
      </c>
      <c r="AO7" s="1" t="s">
        <v>253</v>
      </c>
      <c r="AP7" s="1" t="s">
        <v>255</v>
      </c>
      <c r="AQ7" s="3" t="s">
        <v>255</v>
      </c>
    </row>
    <row r="8" spans="1:45">
      <c r="A8" s="2">
        <v>6</v>
      </c>
      <c r="B8" s="1" t="s">
        <v>59</v>
      </c>
      <c r="C8" s="1">
        <v>72</v>
      </c>
      <c r="D8" s="1">
        <v>68</v>
      </c>
      <c r="E8" s="3">
        <v>70</v>
      </c>
      <c r="G8" s="7" t="s">
        <v>44</v>
      </c>
      <c r="I8" s="2" t="s">
        <v>89</v>
      </c>
      <c r="J8" s="1">
        <v>66</v>
      </c>
      <c r="K8" s="1">
        <v>76</v>
      </c>
      <c r="L8" s="3">
        <v>71</v>
      </c>
      <c r="N8" s="7" t="s">
        <v>49</v>
      </c>
      <c r="P8" s="2" t="s">
        <v>102</v>
      </c>
      <c r="Q8" s="1">
        <v>64</v>
      </c>
      <c r="R8" s="1">
        <v>80</v>
      </c>
      <c r="S8" s="3">
        <f t="shared" si="2"/>
        <v>72</v>
      </c>
      <c r="U8" s="7" t="s">
        <v>29</v>
      </c>
      <c r="W8" s="2">
        <v>6</v>
      </c>
      <c r="X8" s="1" t="s">
        <v>192</v>
      </c>
      <c r="Y8" s="1">
        <v>76</v>
      </c>
      <c r="Z8" s="1">
        <v>70</v>
      </c>
      <c r="AA8" s="3">
        <f t="shared" si="0"/>
        <v>73</v>
      </c>
      <c r="AE8" s="2">
        <v>6</v>
      </c>
      <c r="AF8" s="1" t="s">
        <v>217</v>
      </c>
      <c r="AG8" s="1">
        <v>72</v>
      </c>
      <c r="AH8" s="1">
        <v>70</v>
      </c>
      <c r="AI8" s="3">
        <f t="shared" si="1"/>
        <v>71</v>
      </c>
      <c r="AM8" s="2">
        <v>6</v>
      </c>
      <c r="AN8" s="1" t="s">
        <v>224</v>
      </c>
      <c r="AO8" s="1">
        <v>67</v>
      </c>
      <c r="AP8" s="1">
        <v>58</v>
      </c>
      <c r="AQ8" s="3">
        <f t="shared" ref="AQ8:AQ15" si="3">AP8*0.5+AO8*0.5</f>
        <v>62.5</v>
      </c>
    </row>
    <row r="9" spans="1:45" ht="14.25" thickBot="1">
      <c r="A9" s="2">
        <v>7</v>
      </c>
      <c r="B9" s="1" t="s">
        <v>60</v>
      </c>
      <c r="C9" s="1" t="s">
        <v>253</v>
      </c>
      <c r="D9" s="1" t="s">
        <v>256</v>
      </c>
      <c r="E9" s="3" t="s">
        <v>256</v>
      </c>
      <c r="G9" s="7" t="s">
        <v>21</v>
      </c>
      <c r="I9" s="2" t="s">
        <v>90</v>
      </c>
      <c r="J9" s="1">
        <v>72</v>
      </c>
      <c r="K9" s="1">
        <v>72</v>
      </c>
      <c r="L9" s="3">
        <v>72</v>
      </c>
      <c r="N9" s="7" t="s">
        <v>15</v>
      </c>
      <c r="P9" s="2" t="s">
        <v>103</v>
      </c>
      <c r="Q9" s="1">
        <v>69</v>
      </c>
      <c r="R9" s="1">
        <v>70</v>
      </c>
      <c r="S9" s="3">
        <f t="shared" si="2"/>
        <v>69.5</v>
      </c>
      <c r="U9" s="7" t="s">
        <v>7</v>
      </c>
      <c r="W9" s="2">
        <v>7</v>
      </c>
      <c r="X9" s="1" t="s">
        <v>193</v>
      </c>
      <c r="Y9" s="1">
        <v>74</v>
      </c>
      <c r="Z9" s="1">
        <v>74</v>
      </c>
      <c r="AA9" s="3">
        <f t="shared" si="0"/>
        <v>74</v>
      </c>
      <c r="AE9" s="12">
        <v>7</v>
      </c>
      <c r="AF9" s="13" t="s">
        <v>218</v>
      </c>
      <c r="AG9" s="13">
        <v>67</v>
      </c>
      <c r="AH9" s="13">
        <v>78</v>
      </c>
      <c r="AI9" s="14">
        <f t="shared" si="1"/>
        <v>72.5</v>
      </c>
      <c r="AM9" s="2">
        <v>7</v>
      </c>
      <c r="AN9" s="1" t="s">
        <v>225</v>
      </c>
      <c r="AO9" s="1">
        <v>66</v>
      </c>
      <c r="AP9" s="1">
        <v>67</v>
      </c>
      <c r="AQ9" s="3">
        <f t="shared" si="3"/>
        <v>66.5</v>
      </c>
    </row>
    <row r="10" spans="1:45">
      <c r="A10" s="2">
        <v>8</v>
      </c>
      <c r="B10" s="1" t="s">
        <v>61</v>
      </c>
      <c r="C10" s="1" t="s">
        <v>253</v>
      </c>
      <c r="D10" s="1" t="s">
        <v>256</v>
      </c>
      <c r="E10" s="3" t="s">
        <v>256</v>
      </c>
      <c r="G10" s="7" t="s">
        <v>42</v>
      </c>
      <c r="I10" s="2" t="s">
        <v>91</v>
      </c>
      <c r="J10" s="1">
        <v>71</v>
      </c>
      <c r="K10" s="1">
        <v>76</v>
      </c>
      <c r="L10" s="3">
        <v>73.5</v>
      </c>
      <c r="N10" s="7" t="s">
        <v>48</v>
      </c>
      <c r="P10" s="2" t="s">
        <v>104</v>
      </c>
      <c r="Q10" s="1">
        <v>72</v>
      </c>
      <c r="R10" s="1">
        <v>90</v>
      </c>
      <c r="S10" s="3">
        <f t="shared" si="2"/>
        <v>81</v>
      </c>
      <c r="U10" s="7" t="s">
        <v>10</v>
      </c>
      <c r="W10" s="2">
        <v>8</v>
      </c>
      <c r="X10" s="1" t="s">
        <v>194</v>
      </c>
      <c r="Y10" s="1">
        <v>67</v>
      </c>
      <c r="Z10" s="1">
        <v>78</v>
      </c>
      <c r="AA10" s="3">
        <f t="shared" si="0"/>
        <v>72.5</v>
      </c>
      <c r="AM10" s="2">
        <v>8</v>
      </c>
      <c r="AN10" s="1" t="s">
        <v>226</v>
      </c>
      <c r="AO10" s="1">
        <v>70</v>
      </c>
      <c r="AP10" s="1">
        <v>82</v>
      </c>
      <c r="AQ10" s="3">
        <f t="shared" si="3"/>
        <v>76</v>
      </c>
    </row>
    <row r="11" spans="1:45" ht="14.25" thickBot="1">
      <c r="A11" s="2">
        <v>9</v>
      </c>
      <c r="B11" s="1" t="s">
        <v>62</v>
      </c>
      <c r="C11" s="1" t="s">
        <v>253</v>
      </c>
      <c r="D11" s="1" t="s">
        <v>256</v>
      </c>
      <c r="E11" s="3" t="s">
        <v>256</v>
      </c>
      <c r="G11" s="7" t="s">
        <v>25</v>
      </c>
      <c r="I11" s="2" t="s">
        <v>92</v>
      </c>
      <c r="J11" s="1">
        <v>72</v>
      </c>
      <c r="K11" s="1">
        <v>66</v>
      </c>
      <c r="L11" s="3">
        <v>69</v>
      </c>
      <c r="N11" s="10" t="s">
        <v>47</v>
      </c>
      <c r="P11" s="2" t="s">
        <v>105</v>
      </c>
      <c r="Q11" s="1">
        <v>80</v>
      </c>
      <c r="R11" s="1">
        <v>88</v>
      </c>
      <c r="S11" s="3">
        <f t="shared" si="2"/>
        <v>84</v>
      </c>
      <c r="U11" s="8" t="s">
        <v>53</v>
      </c>
      <c r="W11" s="2">
        <v>9</v>
      </c>
      <c r="X11" s="1" t="s">
        <v>195</v>
      </c>
      <c r="Y11" s="1">
        <v>63</v>
      </c>
      <c r="Z11" s="1">
        <v>72</v>
      </c>
      <c r="AA11" s="3">
        <f t="shared" si="0"/>
        <v>67.5</v>
      </c>
      <c r="AM11" s="2">
        <v>9</v>
      </c>
      <c r="AN11" s="1" t="s">
        <v>227</v>
      </c>
      <c r="AO11" s="1">
        <v>66</v>
      </c>
      <c r="AP11" s="1">
        <v>64</v>
      </c>
      <c r="AQ11" s="3">
        <f t="shared" si="3"/>
        <v>65</v>
      </c>
    </row>
    <row r="12" spans="1:45">
      <c r="A12" s="2">
        <v>10</v>
      </c>
      <c r="B12" s="1" t="s">
        <v>63</v>
      </c>
      <c r="C12" s="1">
        <v>70</v>
      </c>
      <c r="D12" s="1">
        <v>76</v>
      </c>
      <c r="E12" s="3">
        <v>73</v>
      </c>
      <c r="G12" s="7" t="s">
        <v>6</v>
      </c>
      <c r="I12" s="2" t="s">
        <v>93</v>
      </c>
      <c r="J12" s="1">
        <v>69</v>
      </c>
      <c r="K12" s="1">
        <v>64</v>
      </c>
      <c r="L12" s="3">
        <v>66.5</v>
      </c>
      <c r="P12" s="2" t="s">
        <v>106</v>
      </c>
      <c r="Q12" s="1">
        <v>72</v>
      </c>
      <c r="R12" s="1">
        <v>80</v>
      </c>
      <c r="S12" s="3">
        <f t="shared" si="2"/>
        <v>76</v>
      </c>
      <c r="U12" s="7" t="s">
        <v>11</v>
      </c>
      <c r="W12" s="2">
        <v>10</v>
      </c>
      <c r="X12" s="1" t="s">
        <v>196</v>
      </c>
      <c r="Y12" s="1">
        <v>63</v>
      </c>
      <c r="Z12" s="1">
        <v>36</v>
      </c>
      <c r="AA12" s="3">
        <f t="shared" si="0"/>
        <v>49.5</v>
      </c>
      <c r="AM12" s="2">
        <v>10</v>
      </c>
      <c r="AN12" s="1" t="s">
        <v>228</v>
      </c>
      <c r="AO12" s="1">
        <v>67</v>
      </c>
      <c r="AP12" s="1">
        <v>60</v>
      </c>
      <c r="AQ12" s="3">
        <f t="shared" si="3"/>
        <v>63.5</v>
      </c>
    </row>
    <row r="13" spans="1:45" ht="14.25" thickBot="1">
      <c r="A13" s="2">
        <v>11</v>
      </c>
      <c r="B13" s="1" t="s">
        <v>64</v>
      </c>
      <c r="C13" s="1">
        <v>78</v>
      </c>
      <c r="D13" s="1">
        <v>78</v>
      </c>
      <c r="E13" s="3">
        <v>78</v>
      </c>
      <c r="G13" s="7" t="s">
        <v>24</v>
      </c>
      <c r="I13" s="2" t="s">
        <v>94</v>
      </c>
      <c r="J13" s="1">
        <v>70</v>
      </c>
      <c r="K13" s="1">
        <v>62</v>
      </c>
      <c r="L13" s="3">
        <v>66</v>
      </c>
      <c r="P13" s="2" t="s">
        <v>107</v>
      </c>
      <c r="Q13" s="1">
        <v>74</v>
      </c>
      <c r="R13" s="1">
        <v>82</v>
      </c>
      <c r="S13" s="3">
        <f t="shared" si="2"/>
        <v>78</v>
      </c>
      <c r="U13" s="11" t="s">
        <v>52</v>
      </c>
      <c r="W13" s="2">
        <v>11</v>
      </c>
      <c r="X13" s="1" t="s">
        <v>197</v>
      </c>
      <c r="Y13" s="1">
        <v>72</v>
      </c>
      <c r="Z13" s="1">
        <v>66</v>
      </c>
      <c r="AA13" s="3">
        <f t="shared" si="0"/>
        <v>69</v>
      </c>
      <c r="AM13" s="2">
        <v>11</v>
      </c>
      <c r="AN13" s="1" t="s">
        <v>229</v>
      </c>
      <c r="AO13" s="1">
        <v>63</v>
      </c>
      <c r="AP13" s="1">
        <v>60</v>
      </c>
      <c r="AQ13" s="3">
        <f t="shared" si="3"/>
        <v>61.5</v>
      </c>
    </row>
    <row r="14" spans="1:45">
      <c r="A14" s="2">
        <v>12</v>
      </c>
      <c r="B14" s="1" t="s">
        <v>65</v>
      </c>
      <c r="C14" s="1">
        <v>72</v>
      </c>
      <c r="D14" s="1">
        <v>80</v>
      </c>
      <c r="E14" s="3">
        <v>76</v>
      </c>
      <c r="G14" s="7" t="s">
        <v>26</v>
      </c>
      <c r="I14" s="2" t="s">
        <v>95</v>
      </c>
      <c r="J14" s="1">
        <v>76</v>
      </c>
      <c r="K14" s="1">
        <v>80</v>
      </c>
      <c r="L14" s="3">
        <v>78</v>
      </c>
      <c r="P14" s="2" t="s">
        <v>108</v>
      </c>
      <c r="Q14" s="1">
        <v>72</v>
      </c>
      <c r="R14" s="1">
        <v>60</v>
      </c>
      <c r="S14" s="3">
        <f t="shared" si="2"/>
        <v>66</v>
      </c>
      <c r="W14" s="2">
        <v>12</v>
      </c>
      <c r="X14" s="1" t="s">
        <v>198</v>
      </c>
      <c r="Y14" s="1">
        <v>67</v>
      </c>
      <c r="Z14" s="1">
        <v>60</v>
      </c>
      <c r="AA14" s="3">
        <f t="shared" si="0"/>
        <v>63.5</v>
      </c>
      <c r="AM14" s="2">
        <v>12</v>
      </c>
      <c r="AN14" s="1" t="s">
        <v>230</v>
      </c>
      <c r="AO14" s="1">
        <v>76</v>
      </c>
      <c r="AP14" s="1">
        <v>78</v>
      </c>
      <c r="AQ14" s="3">
        <f t="shared" si="3"/>
        <v>77</v>
      </c>
    </row>
    <row r="15" spans="1:45" ht="14.25" thickBot="1">
      <c r="A15" s="2">
        <v>13</v>
      </c>
      <c r="B15" s="1" t="s">
        <v>66</v>
      </c>
      <c r="C15" s="1">
        <v>72</v>
      </c>
      <c r="D15" s="1">
        <v>68</v>
      </c>
      <c r="E15" s="3">
        <v>70</v>
      </c>
      <c r="G15" s="7" t="s">
        <v>249</v>
      </c>
      <c r="I15" s="12" t="s">
        <v>96</v>
      </c>
      <c r="J15" s="13">
        <v>75</v>
      </c>
      <c r="K15" s="13">
        <v>80</v>
      </c>
      <c r="L15" s="14">
        <v>77.5</v>
      </c>
      <c r="P15" s="2" t="s">
        <v>109</v>
      </c>
      <c r="Q15" s="1">
        <v>72</v>
      </c>
      <c r="R15" s="1">
        <v>80</v>
      </c>
      <c r="S15" s="3">
        <f t="shared" si="2"/>
        <v>76</v>
      </c>
      <c r="W15" s="2">
        <v>13</v>
      </c>
      <c r="X15" s="1" t="s">
        <v>199</v>
      </c>
      <c r="Y15" s="1">
        <v>74</v>
      </c>
      <c r="Z15" s="1">
        <v>44</v>
      </c>
      <c r="AA15" s="3">
        <f t="shared" si="0"/>
        <v>59</v>
      </c>
      <c r="AM15" s="2">
        <v>13</v>
      </c>
      <c r="AN15" s="1" t="s">
        <v>231</v>
      </c>
      <c r="AO15" s="1">
        <v>64</v>
      </c>
      <c r="AP15" s="1">
        <v>59</v>
      </c>
      <c r="AQ15" s="3">
        <f t="shared" si="3"/>
        <v>61.5</v>
      </c>
    </row>
    <row r="16" spans="1:45">
      <c r="A16" s="2">
        <v>14</v>
      </c>
      <c r="B16" s="1" t="s">
        <v>67</v>
      </c>
      <c r="C16" s="1" t="s">
        <v>253</v>
      </c>
      <c r="D16" s="1" t="s">
        <v>256</v>
      </c>
      <c r="E16" s="3" t="s">
        <v>256</v>
      </c>
      <c r="G16" s="7" t="s">
        <v>5</v>
      </c>
      <c r="P16" s="2" t="s">
        <v>110</v>
      </c>
      <c r="Q16" s="1">
        <v>73</v>
      </c>
      <c r="R16" s="1">
        <v>82</v>
      </c>
      <c r="S16" s="3">
        <f t="shared" si="2"/>
        <v>77.5</v>
      </c>
      <c r="W16" s="2">
        <v>14</v>
      </c>
      <c r="X16" s="1" t="s">
        <v>200</v>
      </c>
      <c r="Y16" s="1">
        <v>66</v>
      </c>
      <c r="Z16" s="1">
        <v>56</v>
      </c>
      <c r="AA16" s="3">
        <f t="shared" si="0"/>
        <v>61</v>
      </c>
      <c r="AM16" s="2">
        <v>14</v>
      </c>
      <c r="AN16" s="1" t="s">
        <v>232</v>
      </c>
      <c r="AO16" s="1" t="s">
        <v>253</v>
      </c>
      <c r="AP16" s="1" t="s">
        <v>253</v>
      </c>
      <c r="AQ16" s="3" t="s">
        <v>253</v>
      </c>
    </row>
    <row r="17" spans="1:43">
      <c r="A17" s="2">
        <v>15</v>
      </c>
      <c r="B17" s="1" t="s">
        <v>68</v>
      </c>
      <c r="C17" s="1">
        <v>72</v>
      </c>
      <c r="D17" s="1">
        <v>72</v>
      </c>
      <c r="E17" s="3">
        <v>72</v>
      </c>
      <c r="G17" s="7" t="s">
        <v>27</v>
      </c>
      <c r="P17" s="2" t="s">
        <v>111</v>
      </c>
      <c r="Q17" s="1">
        <v>68</v>
      </c>
      <c r="R17" s="1">
        <v>78</v>
      </c>
      <c r="S17" s="3">
        <f t="shared" si="2"/>
        <v>73</v>
      </c>
      <c r="W17" s="2">
        <v>15</v>
      </c>
      <c r="X17" s="1" t="s">
        <v>201</v>
      </c>
      <c r="Y17" s="1">
        <v>65</v>
      </c>
      <c r="Z17" s="1">
        <v>60</v>
      </c>
      <c r="AA17" s="3">
        <f t="shared" si="0"/>
        <v>62.5</v>
      </c>
      <c r="AM17" s="2">
        <v>15</v>
      </c>
      <c r="AN17" s="1" t="s">
        <v>233</v>
      </c>
      <c r="AO17" s="1" t="s">
        <v>253</v>
      </c>
      <c r="AP17" s="1" t="s">
        <v>253</v>
      </c>
      <c r="AQ17" s="3" t="s">
        <v>253</v>
      </c>
    </row>
    <row r="18" spans="1:43">
      <c r="A18" s="2">
        <v>16</v>
      </c>
      <c r="B18" s="1" t="s">
        <v>69</v>
      </c>
      <c r="C18" s="1">
        <v>71</v>
      </c>
      <c r="D18" s="1">
        <v>69</v>
      </c>
      <c r="E18" s="3">
        <v>70</v>
      </c>
      <c r="G18" s="7" t="s">
        <v>39</v>
      </c>
      <c r="P18" s="2" t="s">
        <v>112</v>
      </c>
      <c r="Q18" s="1">
        <v>76</v>
      </c>
      <c r="R18" s="1">
        <v>88</v>
      </c>
      <c r="S18" s="3">
        <f t="shared" si="2"/>
        <v>82</v>
      </c>
      <c r="W18" s="2">
        <v>16</v>
      </c>
      <c r="X18" s="1" t="s">
        <v>202</v>
      </c>
      <c r="Y18" s="1">
        <v>71</v>
      </c>
      <c r="Z18" s="1">
        <v>66</v>
      </c>
      <c r="AA18" s="3">
        <f t="shared" si="0"/>
        <v>68.5</v>
      </c>
      <c r="AM18" s="2">
        <v>16</v>
      </c>
      <c r="AN18" s="1" t="s">
        <v>234</v>
      </c>
      <c r="AO18" s="1">
        <v>68</v>
      </c>
      <c r="AP18" s="1">
        <v>56</v>
      </c>
      <c r="AQ18" s="3">
        <f t="shared" ref="AQ18:AQ28" si="4">AP18*0.5+AO18*0.5</f>
        <v>62</v>
      </c>
    </row>
    <row r="19" spans="1:43" ht="14.25" thickBot="1">
      <c r="A19" s="2">
        <v>17</v>
      </c>
      <c r="B19" s="1" t="s">
        <v>70</v>
      </c>
      <c r="C19" s="1">
        <v>57</v>
      </c>
      <c r="D19" s="1">
        <v>42</v>
      </c>
      <c r="E19" s="3">
        <v>49.5</v>
      </c>
      <c r="G19" s="10" t="s">
        <v>41</v>
      </c>
      <c r="P19" s="2" t="s">
        <v>113</v>
      </c>
      <c r="Q19" s="1">
        <v>67</v>
      </c>
      <c r="R19" s="1">
        <v>66</v>
      </c>
      <c r="S19" s="3">
        <f t="shared" si="2"/>
        <v>66.5</v>
      </c>
      <c r="W19" s="2">
        <v>17</v>
      </c>
      <c r="X19" s="1" t="s">
        <v>203</v>
      </c>
      <c r="Y19" s="1">
        <v>71</v>
      </c>
      <c r="Z19" s="1">
        <v>80</v>
      </c>
      <c r="AA19" s="3">
        <f t="shared" si="0"/>
        <v>75.5</v>
      </c>
      <c r="AM19" s="2">
        <v>17</v>
      </c>
      <c r="AN19" s="1" t="s">
        <v>235</v>
      </c>
      <c r="AO19" s="1">
        <v>62</v>
      </c>
      <c r="AP19" s="1">
        <v>60</v>
      </c>
      <c r="AQ19" s="3">
        <f t="shared" si="4"/>
        <v>61</v>
      </c>
    </row>
    <row r="20" spans="1:43">
      <c r="A20" s="2">
        <v>18</v>
      </c>
      <c r="B20" s="1" t="s">
        <v>71</v>
      </c>
      <c r="C20" s="1">
        <v>72</v>
      </c>
      <c r="D20" s="1">
        <v>66</v>
      </c>
      <c r="E20" s="3">
        <v>69</v>
      </c>
      <c r="P20" s="2" t="s">
        <v>114</v>
      </c>
      <c r="Q20" s="1">
        <v>80</v>
      </c>
      <c r="R20" s="1">
        <v>82</v>
      </c>
      <c r="S20" s="3">
        <f t="shared" si="2"/>
        <v>81</v>
      </c>
      <c r="W20" s="2">
        <v>18</v>
      </c>
      <c r="X20" s="1" t="s">
        <v>204</v>
      </c>
      <c r="Y20" s="1">
        <v>64</v>
      </c>
      <c r="Z20" s="1">
        <v>76</v>
      </c>
      <c r="AA20" s="3">
        <f t="shared" si="0"/>
        <v>70</v>
      </c>
      <c r="AM20" s="2">
        <v>18</v>
      </c>
      <c r="AN20" s="1" t="s">
        <v>236</v>
      </c>
      <c r="AO20" s="1">
        <v>69</v>
      </c>
      <c r="AP20" s="1">
        <v>74</v>
      </c>
      <c r="AQ20" s="3">
        <f t="shared" si="4"/>
        <v>71.5</v>
      </c>
    </row>
    <row r="21" spans="1:43">
      <c r="A21" s="2">
        <v>19</v>
      </c>
      <c r="B21" s="1" t="s">
        <v>72</v>
      </c>
      <c r="C21" s="1">
        <v>74</v>
      </c>
      <c r="D21" s="1">
        <v>74</v>
      </c>
      <c r="E21" s="3">
        <v>74</v>
      </c>
      <c r="P21" s="2" t="s">
        <v>115</v>
      </c>
      <c r="Q21" s="1">
        <v>70</v>
      </c>
      <c r="R21" s="1">
        <v>90</v>
      </c>
      <c r="S21" s="3">
        <f t="shared" si="2"/>
        <v>80</v>
      </c>
      <c r="W21" s="2">
        <v>19</v>
      </c>
      <c r="X21" s="1" t="s">
        <v>205</v>
      </c>
      <c r="Y21" s="1">
        <v>68</v>
      </c>
      <c r="Z21" s="1">
        <v>72</v>
      </c>
      <c r="AA21" s="3">
        <f t="shared" si="0"/>
        <v>70</v>
      </c>
      <c r="AM21" s="2">
        <v>19</v>
      </c>
      <c r="AN21" s="1" t="s">
        <v>237</v>
      </c>
      <c r="AO21" s="1">
        <v>71</v>
      </c>
      <c r="AP21" s="1">
        <v>66</v>
      </c>
      <c r="AQ21" s="3">
        <f t="shared" si="4"/>
        <v>68.5</v>
      </c>
    </row>
    <row r="22" spans="1:43">
      <c r="A22" s="2">
        <v>20</v>
      </c>
      <c r="B22" s="1" t="s">
        <v>73</v>
      </c>
      <c r="C22" s="1">
        <v>75</v>
      </c>
      <c r="D22" s="1">
        <v>82</v>
      </c>
      <c r="E22" s="3">
        <v>78.5</v>
      </c>
      <c r="P22" s="2" t="s">
        <v>116</v>
      </c>
      <c r="Q22" s="1">
        <v>63</v>
      </c>
      <c r="R22" s="1">
        <v>64</v>
      </c>
      <c r="S22" s="3">
        <f t="shared" si="2"/>
        <v>63.5</v>
      </c>
      <c r="W22" s="2">
        <v>20</v>
      </c>
      <c r="X22" s="1" t="s">
        <v>206</v>
      </c>
      <c r="Y22" s="1">
        <v>66</v>
      </c>
      <c r="Z22" s="1">
        <v>62</v>
      </c>
      <c r="AA22" s="3">
        <f t="shared" si="0"/>
        <v>64</v>
      </c>
      <c r="AM22" s="2">
        <v>20</v>
      </c>
      <c r="AN22" s="1" t="s">
        <v>238</v>
      </c>
      <c r="AO22" s="1">
        <v>64</v>
      </c>
      <c r="AP22" s="1">
        <v>54</v>
      </c>
      <c r="AQ22" s="3">
        <f t="shared" si="4"/>
        <v>59</v>
      </c>
    </row>
    <row r="23" spans="1:43">
      <c r="A23" s="2">
        <v>21</v>
      </c>
      <c r="B23" s="1" t="s">
        <v>74</v>
      </c>
      <c r="C23" s="1" t="s">
        <v>253</v>
      </c>
      <c r="D23" s="1" t="s">
        <v>256</v>
      </c>
      <c r="E23" s="3" t="s">
        <v>256</v>
      </c>
      <c r="P23" s="2" t="s">
        <v>117</v>
      </c>
      <c r="Q23" s="1">
        <v>65</v>
      </c>
      <c r="R23" s="1">
        <v>80</v>
      </c>
      <c r="S23" s="3">
        <f t="shared" si="2"/>
        <v>72.5</v>
      </c>
      <c r="W23" s="2">
        <v>21</v>
      </c>
      <c r="X23" s="1" t="s">
        <v>207</v>
      </c>
      <c r="Y23" s="1">
        <v>57</v>
      </c>
      <c r="Z23" s="1">
        <v>56</v>
      </c>
      <c r="AA23" s="3">
        <f t="shared" si="0"/>
        <v>56.5</v>
      </c>
      <c r="AM23" s="2">
        <v>21</v>
      </c>
      <c r="AN23" s="1" t="s">
        <v>239</v>
      </c>
      <c r="AO23" s="1">
        <v>66</v>
      </c>
      <c r="AP23" s="1">
        <v>64</v>
      </c>
      <c r="AQ23" s="3">
        <f t="shared" si="4"/>
        <v>65</v>
      </c>
    </row>
    <row r="24" spans="1:43">
      <c r="A24" s="2">
        <v>22</v>
      </c>
      <c r="B24" s="1" t="s">
        <v>75</v>
      </c>
      <c r="C24" s="1" t="s">
        <v>253</v>
      </c>
      <c r="D24" s="1" t="s">
        <v>256</v>
      </c>
      <c r="E24" s="3" t="s">
        <v>256</v>
      </c>
      <c r="P24" s="2" t="s">
        <v>118</v>
      </c>
      <c r="Q24" s="1">
        <v>76</v>
      </c>
      <c r="R24" s="1">
        <v>88</v>
      </c>
      <c r="S24" s="3">
        <f t="shared" si="2"/>
        <v>82</v>
      </c>
      <c r="W24" s="2">
        <v>22</v>
      </c>
      <c r="X24" s="1" t="s">
        <v>208</v>
      </c>
      <c r="Y24" s="1">
        <v>70</v>
      </c>
      <c r="Z24" s="1">
        <v>76</v>
      </c>
      <c r="AA24" s="3">
        <f t="shared" si="0"/>
        <v>73</v>
      </c>
      <c r="AM24" s="2">
        <v>22</v>
      </c>
      <c r="AN24" s="1" t="s">
        <v>240</v>
      </c>
      <c r="AO24" s="1">
        <v>66</v>
      </c>
      <c r="AP24" s="1">
        <v>68</v>
      </c>
      <c r="AQ24" s="3">
        <f t="shared" si="4"/>
        <v>67</v>
      </c>
    </row>
    <row r="25" spans="1:43">
      <c r="A25" s="2">
        <v>23</v>
      </c>
      <c r="B25" s="1" t="s">
        <v>76</v>
      </c>
      <c r="C25" s="1">
        <v>78</v>
      </c>
      <c r="D25" s="1">
        <v>68</v>
      </c>
      <c r="E25" s="3">
        <v>73</v>
      </c>
      <c r="P25" s="2" t="s">
        <v>119</v>
      </c>
      <c r="Q25" s="1">
        <v>69</v>
      </c>
      <c r="R25" s="1">
        <v>72</v>
      </c>
      <c r="S25" s="3">
        <f t="shared" si="2"/>
        <v>70.5</v>
      </c>
      <c r="W25" s="2">
        <v>23</v>
      </c>
      <c r="X25" s="1" t="s">
        <v>209</v>
      </c>
      <c r="Y25" s="1">
        <v>57</v>
      </c>
      <c r="Z25" s="1">
        <v>66</v>
      </c>
      <c r="AA25" s="3">
        <f t="shared" si="0"/>
        <v>61.5</v>
      </c>
      <c r="AM25" s="2">
        <v>23</v>
      </c>
      <c r="AN25" s="1" t="s">
        <v>241</v>
      </c>
      <c r="AO25" s="1">
        <v>82</v>
      </c>
      <c r="AP25" s="1">
        <v>66</v>
      </c>
      <c r="AQ25" s="3">
        <f t="shared" si="4"/>
        <v>74</v>
      </c>
    </row>
    <row r="26" spans="1:43">
      <c r="A26" s="2">
        <v>24</v>
      </c>
      <c r="B26" s="1" t="s">
        <v>77</v>
      </c>
      <c r="C26" s="1">
        <v>63</v>
      </c>
      <c r="D26" s="1">
        <v>70</v>
      </c>
      <c r="E26" s="3">
        <v>66.5</v>
      </c>
      <c r="P26" s="2" t="s">
        <v>120</v>
      </c>
      <c r="Q26" s="1">
        <v>74</v>
      </c>
      <c r="R26" s="1">
        <v>80</v>
      </c>
      <c r="S26" s="3">
        <f t="shared" si="2"/>
        <v>77</v>
      </c>
      <c r="W26" s="2">
        <v>24</v>
      </c>
      <c r="X26" s="1" t="s">
        <v>210</v>
      </c>
      <c r="Y26" s="1">
        <v>66</v>
      </c>
      <c r="Z26" s="1">
        <v>68</v>
      </c>
      <c r="AA26" s="3">
        <f t="shared" si="0"/>
        <v>67</v>
      </c>
      <c r="AM26" s="2">
        <v>24</v>
      </c>
      <c r="AN26" s="1" t="s">
        <v>242</v>
      </c>
      <c r="AO26" s="1">
        <v>66</v>
      </c>
      <c r="AP26" s="1">
        <v>75</v>
      </c>
      <c r="AQ26" s="3">
        <f t="shared" si="4"/>
        <v>70.5</v>
      </c>
    </row>
    <row r="27" spans="1:43" ht="14.25" thickBot="1">
      <c r="A27" s="2">
        <v>25</v>
      </c>
      <c r="B27" s="1" t="s">
        <v>78</v>
      </c>
      <c r="C27" s="1">
        <v>76</v>
      </c>
      <c r="D27" s="1">
        <v>80</v>
      </c>
      <c r="E27" s="3">
        <v>78</v>
      </c>
      <c r="P27" s="2" t="s">
        <v>121</v>
      </c>
      <c r="Q27" s="1">
        <v>70</v>
      </c>
      <c r="R27" s="1">
        <v>70</v>
      </c>
      <c r="S27" s="3">
        <f t="shared" si="2"/>
        <v>70</v>
      </c>
      <c r="W27" s="12">
        <v>25</v>
      </c>
      <c r="X27" s="13" t="s">
        <v>211</v>
      </c>
      <c r="Y27" s="13">
        <v>71</v>
      </c>
      <c r="Z27" s="13">
        <v>88</v>
      </c>
      <c r="AA27" s="14">
        <f t="shared" si="0"/>
        <v>79.5</v>
      </c>
      <c r="AM27" s="2">
        <v>25</v>
      </c>
      <c r="AN27" s="1" t="s">
        <v>243</v>
      </c>
      <c r="AO27" s="1">
        <v>64</v>
      </c>
      <c r="AP27" s="1">
        <v>50</v>
      </c>
      <c r="AQ27" s="3">
        <f t="shared" si="4"/>
        <v>57</v>
      </c>
    </row>
    <row r="28" spans="1:43">
      <c r="A28" s="2">
        <v>26</v>
      </c>
      <c r="B28" s="1" t="s">
        <v>79</v>
      </c>
      <c r="C28" s="1" t="s">
        <v>253</v>
      </c>
      <c r="D28" s="1" t="s">
        <v>253</v>
      </c>
      <c r="E28" s="3" t="s">
        <v>253</v>
      </c>
      <c r="P28" s="2" t="s">
        <v>122</v>
      </c>
      <c r="Q28" s="1">
        <v>65</v>
      </c>
      <c r="R28" s="1">
        <v>68</v>
      </c>
      <c r="S28" s="3">
        <f t="shared" si="2"/>
        <v>66.5</v>
      </c>
      <c r="AM28" s="2">
        <v>26</v>
      </c>
      <c r="AN28" s="1" t="s">
        <v>244</v>
      </c>
      <c r="AO28" s="1">
        <v>75</v>
      </c>
      <c r="AP28" s="1">
        <v>70</v>
      </c>
      <c r="AQ28" s="3">
        <f t="shared" si="4"/>
        <v>72.5</v>
      </c>
    </row>
    <row r="29" spans="1:43">
      <c r="A29" s="2">
        <v>27</v>
      </c>
      <c r="B29" s="1" t="s">
        <v>80</v>
      </c>
      <c r="C29" s="1">
        <v>67</v>
      </c>
      <c r="D29" s="1">
        <v>69</v>
      </c>
      <c r="E29" s="3">
        <v>68</v>
      </c>
      <c r="P29" s="2" t="s">
        <v>123</v>
      </c>
      <c r="Q29" s="1">
        <v>71</v>
      </c>
      <c r="R29" s="1">
        <v>80</v>
      </c>
      <c r="S29" s="3">
        <f t="shared" si="2"/>
        <v>75.5</v>
      </c>
      <c r="AM29" s="2">
        <v>27</v>
      </c>
      <c r="AN29" s="1" t="s">
        <v>245</v>
      </c>
      <c r="AO29" s="1" t="s">
        <v>253</v>
      </c>
      <c r="AP29" s="1" t="s">
        <v>256</v>
      </c>
      <c r="AQ29" s="3" t="s">
        <v>256</v>
      </c>
    </row>
    <row r="30" spans="1:43">
      <c r="A30" s="2">
        <v>28</v>
      </c>
      <c r="B30" s="1" t="s">
        <v>81</v>
      </c>
      <c r="C30" s="1">
        <v>78</v>
      </c>
      <c r="D30" s="1">
        <v>82</v>
      </c>
      <c r="E30" s="3">
        <v>80</v>
      </c>
      <c r="P30" s="2" t="s">
        <v>124</v>
      </c>
      <c r="Q30" s="1">
        <v>78</v>
      </c>
      <c r="R30" s="1">
        <v>68</v>
      </c>
      <c r="S30" s="3">
        <f t="shared" si="2"/>
        <v>73</v>
      </c>
      <c r="AM30" s="2">
        <v>28</v>
      </c>
      <c r="AN30" s="1" t="s">
        <v>246</v>
      </c>
      <c r="AO30" s="1">
        <v>74</v>
      </c>
      <c r="AP30" s="1">
        <v>78</v>
      </c>
      <c r="AQ30" s="3">
        <f>AP30*0.5+AO30*0.5</f>
        <v>76</v>
      </c>
    </row>
    <row r="31" spans="1:43">
      <c r="A31" s="2">
        <v>29</v>
      </c>
      <c r="B31" s="1" t="s">
        <v>82</v>
      </c>
      <c r="C31" s="1" t="s">
        <v>253</v>
      </c>
      <c r="D31" s="1" t="s">
        <v>256</v>
      </c>
      <c r="E31" s="3" t="s">
        <v>256</v>
      </c>
      <c r="P31" s="2" t="s">
        <v>125</v>
      </c>
      <c r="Q31" s="1">
        <v>64</v>
      </c>
      <c r="R31" s="1">
        <v>58</v>
      </c>
      <c r="S31" s="3">
        <f t="shared" si="2"/>
        <v>61</v>
      </c>
      <c r="AM31" s="2">
        <v>29</v>
      </c>
      <c r="AN31" s="1" t="s">
        <v>194</v>
      </c>
      <c r="AO31" s="1">
        <v>63</v>
      </c>
      <c r="AP31" s="1">
        <v>69</v>
      </c>
      <c r="AQ31" s="3">
        <f>AP31*0.5+AO31*0.5</f>
        <v>66</v>
      </c>
    </row>
    <row r="32" spans="1:43" ht="14.25" thickBot="1">
      <c r="A32" s="2">
        <v>30</v>
      </c>
      <c r="B32" s="1" t="s">
        <v>83</v>
      </c>
      <c r="C32" s="1">
        <v>80</v>
      </c>
      <c r="D32" s="1">
        <v>74</v>
      </c>
      <c r="E32" s="3">
        <v>77</v>
      </c>
      <c r="P32" s="2" t="s">
        <v>126</v>
      </c>
      <c r="Q32" s="1">
        <v>64</v>
      </c>
      <c r="R32" s="1">
        <v>52</v>
      </c>
      <c r="S32" s="3">
        <f t="shared" si="2"/>
        <v>58</v>
      </c>
      <c r="AM32" s="12">
        <v>30</v>
      </c>
      <c r="AN32" s="13" t="s">
        <v>195</v>
      </c>
      <c r="AO32" s="13">
        <v>62</v>
      </c>
      <c r="AP32" s="13">
        <v>73</v>
      </c>
      <c r="AQ32" s="14">
        <f>AP32*0.5+AO32*0.5</f>
        <v>67.5</v>
      </c>
    </row>
    <row r="33" spans="1:19" ht="14.25" thickBot="1">
      <c r="A33" s="12">
        <v>31</v>
      </c>
      <c r="B33" s="13" t="s">
        <v>247</v>
      </c>
      <c r="C33" s="13">
        <v>70</v>
      </c>
      <c r="D33" s="13">
        <v>69</v>
      </c>
      <c r="E33" s="14">
        <v>69.5</v>
      </c>
      <c r="P33" s="2" t="s">
        <v>127</v>
      </c>
      <c r="Q33" s="1">
        <v>64</v>
      </c>
      <c r="R33" s="1">
        <v>80</v>
      </c>
      <c r="S33" s="3">
        <f t="shared" si="2"/>
        <v>72</v>
      </c>
    </row>
    <row r="34" spans="1:19">
      <c r="P34" s="2" t="s">
        <v>128</v>
      </c>
      <c r="Q34" s="1">
        <v>73</v>
      </c>
      <c r="R34" s="1">
        <v>70</v>
      </c>
      <c r="S34" s="3">
        <f t="shared" si="2"/>
        <v>71.5</v>
      </c>
    </row>
    <row r="35" spans="1:19">
      <c r="P35" s="2" t="s">
        <v>129</v>
      </c>
      <c r="Q35" s="1">
        <v>70</v>
      </c>
      <c r="R35" s="1">
        <v>83</v>
      </c>
      <c r="S35" s="3">
        <f t="shared" si="2"/>
        <v>76.5</v>
      </c>
    </row>
    <row r="36" spans="1:19">
      <c r="P36" s="2" t="s">
        <v>130</v>
      </c>
      <c r="Q36" s="1">
        <v>62</v>
      </c>
      <c r="R36" s="1">
        <v>80</v>
      </c>
      <c r="S36" s="3">
        <f t="shared" si="2"/>
        <v>71</v>
      </c>
    </row>
    <row r="37" spans="1:19">
      <c r="P37" s="2" t="s">
        <v>131</v>
      </c>
      <c r="Q37" s="1" t="s">
        <v>253</v>
      </c>
      <c r="R37" s="1" t="s">
        <v>253</v>
      </c>
      <c r="S37" s="3" t="s">
        <v>253</v>
      </c>
    </row>
    <row r="38" spans="1:19">
      <c r="P38" s="2" t="s">
        <v>132</v>
      </c>
      <c r="Q38" s="1">
        <v>66</v>
      </c>
      <c r="R38" s="1">
        <v>68</v>
      </c>
      <c r="S38" s="3">
        <f>R38*0.5+Q38*0.5</f>
        <v>67</v>
      </c>
    </row>
    <row r="39" spans="1:19">
      <c r="P39" s="2" t="s">
        <v>133</v>
      </c>
      <c r="Q39" s="1">
        <v>67</v>
      </c>
      <c r="R39" s="1">
        <v>78</v>
      </c>
      <c r="S39" s="3">
        <f>R39*0.5+Q39*0.5</f>
        <v>72.5</v>
      </c>
    </row>
    <row r="40" spans="1:19">
      <c r="P40" s="2" t="s">
        <v>134</v>
      </c>
      <c r="Q40" s="1" t="s">
        <v>253</v>
      </c>
      <c r="R40" s="1" t="s">
        <v>253</v>
      </c>
      <c r="S40" s="3" t="s">
        <v>253</v>
      </c>
    </row>
    <row r="41" spans="1:19">
      <c r="P41" s="2" t="s">
        <v>135</v>
      </c>
      <c r="Q41" s="1" t="s">
        <v>253</v>
      </c>
      <c r="R41" s="1" t="s">
        <v>253</v>
      </c>
      <c r="S41" s="3" t="s">
        <v>253</v>
      </c>
    </row>
    <row r="42" spans="1:19">
      <c r="P42" s="2" t="s">
        <v>136</v>
      </c>
      <c r="Q42" s="1">
        <v>66</v>
      </c>
      <c r="R42" s="1">
        <v>78</v>
      </c>
      <c r="S42" s="3">
        <f t="shared" ref="S42:S68" si="5">R42*0.5+Q42*0.5</f>
        <v>72</v>
      </c>
    </row>
    <row r="43" spans="1:19">
      <c r="P43" s="2" t="s">
        <v>137</v>
      </c>
      <c r="Q43" s="1">
        <v>72</v>
      </c>
      <c r="R43" s="1">
        <v>84</v>
      </c>
      <c r="S43" s="3">
        <f t="shared" si="5"/>
        <v>78</v>
      </c>
    </row>
    <row r="44" spans="1:19">
      <c r="P44" s="2" t="s">
        <v>138</v>
      </c>
      <c r="Q44" s="1">
        <v>62</v>
      </c>
      <c r="R44" s="1">
        <v>62</v>
      </c>
      <c r="S44" s="3">
        <f t="shared" si="5"/>
        <v>62</v>
      </c>
    </row>
    <row r="45" spans="1:19">
      <c r="P45" s="2" t="s">
        <v>139</v>
      </c>
      <c r="Q45" s="1">
        <v>64</v>
      </c>
      <c r="R45" s="1">
        <v>48</v>
      </c>
      <c r="S45" s="3">
        <f t="shared" si="5"/>
        <v>56</v>
      </c>
    </row>
    <row r="46" spans="1:19">
      <c r="P46" s="2" t="s">
        <v>140</v>
      </c>
      <c r="Q46" s="1">
        <v>69</v>
      </c>
      <c r="R46" s="1">
        <v>84</v>
      </c>
      <c r="S46" s="3">
        <f t="shared" si="5"/>
        <v>76.5</v>
      </c>
    </row>
    <row r="47" spans="1:19">
      <c r="P47" s="2" t="s">
        <v>141</v>
      </c>
      <c r="Q47" s="1">
        <v>74</v>
      </c>
      <c r="R47" s="1">
        <v>72</v>
      </c>
      <c r="S47" s="3">
        <f t="shared" si="5"/>
        <v>73</v>
      </c>
    </row>
    <row r="48" spans="1:19">
      <c r="P48" s="2" t="s">
        <v>142</v>
      </c>
      <c r="Q48" s="1">
        <v>74</v>
      </c>
      <c r="R48" s="1">
        <v>84</v>
      </c>
      <c r="S48" s="3">
        <f t="shared" si="5"/>
        <v>79</v>
      </c>
    </row>
    <row r="49" spans="16:19">
      <c r="P49" s="2" t="s">
        <v>143</v>
      </c>
      <c r="Q49" s="1">
        <v>73</v>
      </c>
      <c r="R49" s="1">
        <v>80</v>
      </c>
      <c r="S49" s="3">
        <f t="shared" si="5"/>
        <v>76.5</v>
      </c>
    </row>
    <row r="50" spans="16:19">
      <c r="P50" s="2" t="s">
        <v>144</v>
      </c>
      <c r="Q50" s="1">
        <v>66</v>
      </c>
      <c r="R50" s="1">
        <v>76</v>
      </c>
      <c r="S50" s="3">
        <f t="shared" si="5"/>
        <v>71</v>
      </c>
    </row>
    <row r="51" spans="16:19">
      <c r="P51" s="2" t="s">
        <v>145</v>
      </c>
      <c r="Q51" s="1">
        <v>69</v>
      </c>
      <c r="R51" s="1">
        <v>76</v>
      </c>
      <c r="S51" s="3">
        <f t="shared" si="5"/>
        <v>72.5</v>
      </c>
    </row>
    <row r="52" spans="16:19">
      <c r="P52" s="2" t="s">
        <v>146</v>
      </c>
      <c r="Q52" s="1">
        <v>77</v>
      </c>
      <c r="R52" s="1">
        <v>78</v>
      </c>
      <c r="S52" s="3">
        <f t="shared" si="5"/>
        <v>77.5</v>
      </c>
    </row>
    <row r="53" spans="16:19">
      <c r="P53" s="2" t="s">
        <v>147</v>
      </c>
      <c r="Q53" s="1">
        <v>74</v>
      </c>
      <c r="R53" s="1">
        <v>84</v>
      </c>
      <c r="S53" s="3">
        <f t="shared" si="5"/>
        <v>79</v>
      </c>
    </row>
    <row r="54" spans="16:19">
      <c r="P54" s="2" t="s">
        <v>148</v>
      </c>
      <c r="Q54" s="1">
        <v>68</v>
      </c>
      <c r="R54" s="1">
        <v>68</v>
      </c>
      <c r="S54" s="3">
        <f t="shared" si="5"/>
        <v>68</v>
      </c>
    </row>
    <row r="55" spans="16:19">
      <c r="P55" s="2" t="s">
        <v>149</v>
      </c>
      <c r="Q55" s="1">
        <v>68</v>
      </c>
      <c r="R55" s="1">
        <v>74</v>
      </c>
      <c r="S55" s="3">
        <f t="shared" si="5"/>
        <v>71</v>
      </c>
    </row>
    <row r="56" spans="16:19">
      <c r="P56" s="2" t="s">
        <v>150</v>
      </c>
      <c r="Q56" s="1">
        <v>72</v>
      </c>
      <c r="R56" s="1">
        <v>74</v>
      </c>
      <c r="S56" s="3">
        <f t="shared" si="5"/>
        <v>73</v>
      </c>
    </row>
    <row r="57" spans="16:19">
      <c r="P57" s="2" t="s">
        <v>151</v>
      </c>
      <c r="Q57" s="1">
        <v>68</v>
      </c>
      <c r="R57" s="1">
        <v>70</v>
      </c>
      <c r="S57" s="3">
        <f t="shared" si="5"/>
        <v>69</v>
      </c>
    </row>
    <row r="58" spans="16:19">
      <c r="P58" s="2" t="s">
        <v>152</v>
      </c>
      <c r="Q58" s="1">
        <v>81</v>
      </c>
      <c r="R58" s="1">
        <v>88</v>
      </c>
      <c r="S58" s="3">
        <f t="shared" si="5"/>
        <v>84.5</v>
      </c>
    </row>
    <row r="59" spans="16:19">
      <c r="P59" s="2" t="s">
        <v>153</v>
      </c>
      <c r="Q59" s="1">
        <v>70</v>
      </c>
      <c r="R59" s="1">
        <v>60</v>
      </c>
      <c r="S59" s="3">
        <f t="shared" si="5"/>
        <v>65</v>
      </c>
    </row>
    <row r="60" spans="16:19">
      <c r="P60" s="2" t="s">
        <v>154</v>
      </c>
      <c r="Q60" s="1">
        <v>89</v>
      </c>
      <c r="R60" s="1">
        <v>74</v>
      </c>
      <c r="S60" s="3">
        <f t="shared" si="5"/>
        <v>81.5</v>
      </c>
    </row>
    <row r="61" spans="16:19">
      <c r="P61" s="2" t="s">
        <v>155</v>
      </c>
      <c r="Q61" s="1">
        <v>72</v>
      </c>
      <c r="R61" s="1">
        <v>77</v>
      </c>
      <c r="S61" s="3">
        <f t="shared" si="5"/>
        <v>74.5</v>
      </c>
    </row>
    <row r="62" spans="16:19">
      <c r="P62" s="2" t="s">
        <v>156</v>
      </c>
      <c r="Q62" s="1">
        <v>68</v>
      </c>
      <c r="R62" s="1">
        <v>74</v>
      </c>
      <c r="S62" s="3">
        <f t="shared" si="5"/>
        <v>71</v>
      </c>
    </row>
    <row r="63" spans="16:19">
      <c r="P63" s="2" t="s">
        <v>157</v>
      </c>
      <c r="Q63" s="1">
        <v>67</v>
      </c>
      <c r="R63" s="1">
        <v>82</v>
      </c>
      <c r="S63" s="3">
        <f t="shared" si="5"/>
        <v>74.5</v>
      </c>
    </row>
    <row r="64" spans="16:19">
      <c r="P64" s="2" t="s">
        <v>158</v>
      </c>
      <c r="Q64" s="1">
        <v>68</v>
      </c>
      <c r="R64" s="1">
        <v>78</v>
      </c>
      <c r="S64" s="3">
        <f t="shared" si="5"/>
        <v>73</v>
      </c>
    </row>
    <row r="65" spans="16:19">
      <c r="P65" s="2" t="s">
        <v>159</v>
      </c>
      <c r="Q65" s="1">
        <v>76</v>
      </c>
      <c r="R65" s="1">
        <v>74</v>
      </c>
      <c r="S65" s="3">
        <f t="shared" si="5"/>
        <v>75</v>
      </c>
    </row>
    <row r="66" spans="16:19">
      <c r="P66" s="2" t="s">
        <v>160</v>
      </c>
      <c r="Q66" s="1">
        <v>72</v>
      </c>
      <c r="R66" s="1">
        <v>84</v>
      </c>
      <c r="S66" s="3">
        <f t="shared" si="5"/>
        <v>78</v>
      </c>
    </row>
    <row r="67" spans="16:19">
      <c r="P67" s="2" t="s">
        <v>161</v>
      </c>
      <c r="Q67" s="1">
        <v>70</v>
      </c>
      <c r="R67" s="1">
        <v>80</v>
      </c>
      <c r="S67" s="3">
        <f t="shared" si="5"/>
        <v>75</v>
      </c>
    </row>
    <row r="68" spans="16:19">
      <c r="P68" s="2" t="s">
        <v>162</v>
      </c>
      <c r="Q68" s="1">
        <v>71</v>
      </c>
      <c r="R68" s="1">
        <v>82</v>
      </c>
      <c r="S68" s="3">
        <f t="shared" si="5"/>
        <v>76.5</v>
      </c>
    </row>
    <row r="69" spans="16:19">
      <c r="P69" s="2" t="s">
        <v>163</v>
      </c>
      <c r="Q69" s="1" t="s">
        <v>253</v>
      </c>
      <c r="R69" s="1" t="s">
        <v>253</v>
      </c>
      <c r="S69" s="3" t="s">
        <v>253</v>
      </c>
    </row>
    <row r="70" spans="16:19">
      <c r="P70" s="2" t="s">
        <v>164</v>
      </c>
      <c r="Q70" s="1">
        <v>72</v>
      </c>
      <c r="R70" s="1">
        <v>72</v>
      </c>
      <c r="S70" s="3">
        <f t="shared" ref="S70:S79" si="6">R70*0.5+Q70*0.5</f>
        <v>72</v>
      </c>
    </row>
    <row r="71" spans="16:19">
      <c r="P71" s="2" t="s">
        <v>165</v>
      </c>
      <c r="Q71" s="1">
        <v>62</v>
      </c>
      <c r="R71" s="1">
        <v>76</v>
      </c>
      <c r="S71" s="3">
        <f t="shared" si="6"/>
        <v>69</v>
      </c>
    </row>
    <row r="72" spans="16:19">
      <c r="P72" s="2" t="s">
        <v>166</v>
      </c>
      <c r="Q72" s="1">
        <v>58</v>
      </c>
      <c r="R72" s="1">
        <v>62</v>
      </c>
      <c r="S72" s="3">
        <f t="shared" si="6"/>
        <v>60</v>
      </c>
    </row>
    <row r="73" spans="16:19">
      <c r="P73" s="2" t="s">
        <v>167</v>
      </c>
      <c r="Q73" s="1">
        <v>74</v>
      </c>
      <c r="R73" s="1">
        <v>74</v>
      </c>
      <c r="S73" s="3">
        <f t="shared" si="6"/>
        <v>74</v>
      </c>
    </row>
    <row r="74" spans="16:19">
      <c r="P74" s="2" t="s">
        <v>168</v>
      </c>
      <c r="Q74" s="1">
        <v>68</v>
      </c>
      <c r="R74" s="1">
        <v>83</v>
      </c>
      <c r="S74" s="3">
        <f t="shared" si="6"/>
        <v>75.5</v>
      </c>
    </row>
    <row r="75" spans="16:19">
      <c r="P75" s="2" t="s">
        <v>169</v>
      </c>
      <c r="Q75" s="1">
        <v>65</v>
      </c>
      <c r="R75" s="1">
        <v>70</v>
      </c>
      <c r="S75" s="3">
        <f t="shared" si="6"/>
        <v>67.5</v>
      </c>
    </row>
    <row r="76" spans="16:19">
      <c r="P76" s="2" t="s">
        <v>170</v>
      </c>
      <c r="Q76" s="1">
        <v>64</v>
      </c>
      <c r="R76" s="1">
        <v>88</v>
      </c>
      <c r="S76" s="3">
        <f t="shared" si="6"/>
        <v>76</v>
      </c>
    </row>
    <row r="77" spans="16:19">
      <c r="P77" s="2" t="s">
        <v>171</v>
      </c>
      <c r="Q77" s="1">
        <v>70</v>
      </c>
      <c r="R77" s="1">
        <v>72</v>
      </c>
      <c r="S77" s="3">
        <f t="shared" si="6"/>
        <v>71</v>
      </c>
    </row>
    <row r="78" spans="16:19">
      <c r="P78" s="2" t="s">
        <v>172</v>
      </c>
      <c r="Q78" s="1">
        <v>47</v>
      </c>
      <c r="R78" s="1">
        <v>46</v>
      </c>
      <c r="S78" s="3">
        <f t="shared" si="6"/>
        <v>46.5</v>
      </c>
    </row>
    <row r="79" spans="16:19">
      <c r="P79" s="2" t="s">
        <v>173</v>
      </c>
      <c r="Q79" s="1">
        <v>68</v>
      </c>
      <c r="R79" s="1">
        <v>82</v>
      </c>
      <c r="S79" s="3">
        <f t="shared" si="6"/>
        <v>75</v>
      </c>
    </row>
    <row r="80" spans="16:19">
      <c r="P80" s="2" t="s">
        <v>174</v>
      </c>
      <c r="Q80" s="1" t="s">
        <v>253</v>
      </c>
      <c r="R80" s="1" t="s">
        <v>253</v>
      </c>
      <c r="S80" s="3" t="s">
        <v>253</v>
      </c>
    </row>
    <row r="81" spans="16:19">
      <c r="P81" s="2" t="s">
        <v>175</v>
      </c>
      <c r="Q81" s="1">
        <v>77</v>
      </c>
      <c r="R81" s="1">
        <v>84</v>
      </c>
      <c r="S81" s="3">
        <f>R81*0.5+Q81*0.5</f>
        <v>80.5</v>
      </c>
    </row>
    <row r="82" spans="16:19">
      <c r="P82" s="2" t="s">
        <v>176</v>
      </c>
      <c r="Q82" s="1">
        <v>68</v>
      </c>
      <c r="R82" s="1">
        <v>70</v>
      </c>
      <c r="S82" s="3">
        <f>R82*0.5+Q82*0.5</f>
        <v>69</v>
      </c>
    </row>
    <row r="83" spans="16:19">
      <c r="P83" s="2" t="s">
        <v>177</v>
      </c>
      <c r="Q83" s="1" t="s">
        <v>253</v>
      </c>
      <c r="R83" s="1" t="s">
        <v>253</v>
      </c>
      <c r="S83" s="3" t="s">
        <v>253</v>
      </c>
    </row>
    <row r="84" spans="16:19">
      <c r="P84" s="2" t="s">
        <v>178</v>
      </c>
      <c r="Q84" s="1">
        <v>68</v>
      </c>
      <c r="R84" s="1">
        <v>52</v>
      </c>
      <c r="S84" s="3">
        <f t="shared" ref="S84:S93" si="7">R84*0.5+Q84*0.5</f>
        <v>60</v>
      </c>
    </row>
    <row r="85" spans="16:19">
      <c r="P85" s="2" t="s">
        <v>179</v>
      </c>
      <c r="Q85" s="1">
        <v>60</v>
      </c>
      <c r="R85" s="1">
        <v>74</v>
      </c>
      <c r="S85" s="3">
        <f t="shared" si="7"/>
        <v>67</v>
      </c>
    </row>
    <row r="86" spans="16:19">
      <c r="P86" s="2" t="s">
        <v>180</v>
      </c>
      <c r="Q86" s="1">
        <v>74</v>
      </c>
      <c r="R86" s="1">
        <v>73</v>
      </c>
      <c r="S86" s="3">
        <f t="shared" si="7"/>
        <v>73.5</v>
      </c>
    </row>
    <row r="87" spans="16:19">
      <c r="P87" s="2" t="s">
        <v>181</v>
      </c>
      <c r="Q87" s="1">
        <v>57</v>
      </c>
      <c r="R87" s="1">
        <v>73</v>
      </c>
      <c r="S87" s="3">
        <f t="shared" si="7"/>
        <v>65</v>
      </c>
    </row>
    <row r="88" spans="16:19">
      <c r="P88" s="2" t="s">
        <v>182</v>
      </c>
      <c r="Q88" s="1">
        <v>74</v>
      </c>
      <c r="R88" s="1">
        <v>86</v>
      </c>
      <c r="S88" s="3">
        <f t="shared" si="7"/>
        <v>80</v>
      </c>
    </row>
    <row r="89" spans="16:19">
      <c r="P89" s="2" t="s">
        <v>183</v>
      </c>
      <c r="Q89" s="1">
        <v>58</v>
      </c>
      <c r="R89" s="1">
        <v>58</v>
      </c>
      <c r="S89" s="3">
        <f t="shared" si="7"/>
        <v>58</v>
      </c>
    </row>
    <row r="90" spans="16:19">
      <c r="P90" s="2" t="s">
        <v>184</v>
      </c>
      <c r="Q90" s="1">
        <v>73</v>
      </c>
      <c r="R90" s="1">
        <v>76</v>
      </c>
      <c r="S90" s="3">
        <f t="shared" si="7"/>
        <v>74.5</v>
      </c>
    </row>
    <row r="91" spans="16:19">
      <c r="P91" s="2" t="s">
        <v>185</v>
      </c>
      <c r="Q91" s="1">
        <v>86</v>
      </c>
      <c r="R91" s="1">
        <v>84</v>
      </c>
      <c r="S91" s="3">
        <f t="shared" si="7"/>
        <v>85</v>
      </c>
    </row>
    <row r="92" spans="16:19">
      <c r="P92" s="2" t="s">
        <v>186</v>
      </c>
      <c r="Q92" s="1">
        <v>80</v>
      </c>
      <c r="R92" s="1">
        <v>84</v>
      </c>
      <c r="S92" s="3">
        <f t="shared" si="7"/>
        <v>82</v>
      </c>
    </row>
    <row r="93" spans="16:19" ht="14.25" thickBot="1">
      <c r="P93" s="12" t="s">
        <v>248</v>
      </c>
      <c r="Q93" s="13">
        <v>56</v>
      </c>
      <c r="R93" s="13">
        <v>64</v>
      </c>
      <c r="S93" s="14">
        <f t="shared" si="7"/>
        <v>60</v>
      </c>
    </row>
  </sheetData>
  <mergeCells count="6">
    <mergeCell ref="AM1:AQ1"/>
    <mergeCell ref="A1:E1"/>
    <mergeCell ref="I1:L1"/>
    <mergeCell ref="P1:S1"/>
    <mergeCell ref="W1:AA1"/>
    <mergeCell ref="AE1:AI1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成绩看这里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2018-09-04T08:22:02Z</dcterms:modified>
</cp:coreProperties>
</file>