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0" windowWidth="23475" windowHeight="867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11"/>
  <c r="I9"/>
  <c r="I10"/>
  <c r="I12"/>
  <c r="I13"/>
  <c r="I14"/>
  <c r="I15"/>
  <c r="I16"/>
  <c r="I17"/>
  <c r="I18"/>
  <c r="I3"/>
  <c r="G5"/>
  <c r="G6"/>
  <c r="G7"/>
  <c r="G8"/>
  <c r="G11"/>
  <c r="G9"/>
  <c r="G10"/>
  <c r="G12"/>
  <c r="G13"/>
  <c r="G14"/>
  <c r="G15"/>
  <c r="G16"/>
  <c r="G17"/>
  <c r="G18"/>
  <c r="G4"/>
  <c r="G3"/>
  <c r="J10" l="1"/>
  <c r="J3"/>
  <c r="J15"/>
  <c r="J11"/>
  <c r="J18"/>
  <c r="J17"/>
  <c r="J8"/>
  <c r="J12"/>
  <c r="J9"/>
  <c r="J5"/>
  <c r="J4"/>
  <c r="J14"/>
  <c r="J13"/>
  <c r="J6"/>
  <c r="J16"/>
  <c r="J7"/>
</calcChain>
</file>

<file path=xl/sharedStrings.xml><?xml version="1.0" encoding="utf-8"?>
<sst xmlns="http://schemas.openxmlformats.org/spreadsheetml/2006/main" count="113" uniqueCount="87">
  <si>
    <t>姓名</t>
  </si>
  <si>
    <t>准考证号</t>
  </si>
  <si>
    <t>报考单位</t>
  </si>
  <si>
    <t>岗位代码</t>
  </si>
  <si>
    <t>报考岗位</t>
  </si>
  <si>
    <t>笔试成绩</t>
  </si>
  <si>
    <t>王再榕</t>
  </si>
  <si>
    <t>18061221926</t>
  </si>
  <si>
    <t>安宁市文化馆</t>
  </si>
  <si>
    <t>480001</t>
  </si>
  <si>
    <t>文艺辅导</t>
  </si>
  <si>
    <t>81.0</t>
  </si>
  <si>
    <t>王标</t>
  </si>
  <si>
    <t>18061311112</t>
  </si>
  <si>
    <t>安宁市广播电视台</t>
  </si>
  <si>
    <t>480002</t>
  </si>
  <si>
    <t>编辑记者</t>
  </si>
  <si>
    <t>张美佳</t>
  </si>
  <si>
    <t>18061213012</t>
  </si>
  <si>
    <t>安宁市人民政府县街街道办事处城镇规划建设综合服务中心</t>
  </si>
  <si>
    <t>480010</t>
  </si>
  <si>
    <t>城镇规划建设</t>
  </si>
  <si>
    <t>安宁市人民政府青龙街道办事处城镇规划建设综合服务中心</t>
  </si>
  <si>
    <t>480013</t>
  </si>
  <si>
    <t>村镇规划</t>
  </si>
  <si>
    <t>马舒</t>
  </si>
  <si>
    <t>18061214329</t>
  </si>
  <si>
    <t>李登丽</t>
  </si>
  <si>
    <t>18060704311</t>
  </si>
  <si>
    <t>安宁市农业局下属事业单位</t>
  </si>
  <si>
    <t>480003</t>
  </si>
  <si>
    <t>农产品质量检验检测</t>
  </si>
  <si>
    <t>赵秀琳</t>
  </si>
  <si>
    <t>18060306816</t>
  </si>
  <si>
    <t>18060604203</t>
  </si>
  <si>
    <t>赵艳巧</t>
  </si>
  <si>
    <t>18060705030</t>
  </si>
  <si>
    <t>刘济睿</t>
  </si>
  <si>
    <t>18060305802</t>
  </si>
  <si>
    <t>安宁市农产品质量安全监督管理站</t>
  </si>
  <si>
    <t>480004</t>
  </si>
  <si>
    <t>农产品质量检测数据分析</t>
  </si>
  <si>
    <t>陶晋飞</t>
  </si>
  <si>
    <t>18060500527</t>
  </si>
  <si>
    <t>安宁市交通建设工程质量监督站</t>
  </si>
  <si>
    <t>480007</t>
  </si>
  <si>
    <t>道路管理</t>
  </si>
  <si>
    <t>左绍仙</t>
  </si>
  <si>
    <t>18060710322</t>
  </si>
  <si>
    <t>杨泽坤</t>
  </si>
  <si>
    <t>18060801230</t>
  </si>
  <si>
    <t>安宁市太平新城街道办事处农业综合服务中心</t>
  </si>
  <si>
    <t>480008</t>
  </si>
  <si>
    <t>农业景观管理</t>
  </si>
  <si>
    <t>张传</t>
  </si>
  <si>
    <t>18060401625</t>
  </si>
  <si>
    <t>安宁市人民政府太平新城街道办事处城镇规划建设综合服务中心</t>
  </si>
  <si>
    <t>480009</t>
  </si>
  <si>
    <t>城乡供水管理</t>
  </si>
  <si>
    <t>邓雨璐</t>
  </si>
  <si>
    <t>18060800921</t>
  </si>
  <si>
    <t>安宁市人民政府八街街道办事处经济发展综合服务中心</t>
  </si>
  <si>
    <t>480011</t>
  </si>
  <si>
    <t>综合管理</t>
  </si>
  <si>
    <t>安宁市人民政府草铺街道办事处经济发展综合服务中心</t>
  </si>
  <si>
    <t>480014</t>
  </si>
  <si>
    <t>经济管理</t>
  </si>
  <si>
    <t>袁霁颖</t>
  </si>
  <si>
    <t>18060310421</t>
  </si>
  <si>
    <t>高泽海</t>
  </si>
  <si>
    <t>18061213708</t>
  </si>
  <si>
    <t>安宁市人民政府八街街道办事处城镇规划建设综合服务中心</t>
  </si>
  <si>
    <t>480012</t>
  </si>
  <si>
    <t>备注</t>
    <phoneticPr fontId="1" type="noConversion"/>
  </si>
  <si>
    <t>笔试成绩50%</t>
    <phoneticPr fontId="1" type="noConversion"/>
  </si>
  <si>
    <t>面试成绩</t>
    <phoneticPr fontId="1" type="noConversion"/>
  </si>
  <si>
    <t>面试成绩50%</t>
    <phoneticPr fontId="1" type="noConversion"/>
  </si>
  <si>
    <t>综合成绩</t>
    <phoneticPr fontId="1" type="noConversion"/>
  </si>
  <si>
    <t>岗位排名</t>
    <phoneticPr fontId="1" type="noConversion"/>
  </si>
  <si>
    <t>杨正兰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</si>
  <si>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</si>
  <si>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</si>
  <si>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</si>
  <si>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递补进入</t>
    <phoneticPr fontId="1" type="noConversion"/>
  </si>
  <si>
    <t>安宁市2018年部分事业单位公开招聘工作人员体检人员名单</t>
    <phoneticPr fontId="1" type="noConversion"/>
  </si>
  <si>
    <t>自动放弃</t>
    <phoneticPr fontId="1" type="noConversion"/>
  </si>
  <si>
    <t>是否进入体检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</si>
</sst>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方正仿宋简体"/>
      <family val="4"/>
      <charset val="134"/>
    </font>
    <font>
      <sz val="1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M8" sqref="M8"/>
    </sheetView>
  </sheetViews>
  <sheetFormatPr defaultRowHeight="18" customHeight="1"/>
  <cols>
    <col min="1" max="1" width="8.125" style="2" customWidth="1"/>
    <col min="2" max="2" width="13.875" style="2" customWidth="1"/>
    <col min="3" max="3" width="30.5" style="2" customWidth="1"/>
    <col min="4" max="4" width="8.625" style="2" customWidth="1"/>
    <col min="5" max="5" width="9.625" style="2" customWidth="1"/>
    <col min="6" max="9" width="9" style="10"/>
    <col min="10" max="10" width="9" style="2"/>
    <col min="11" max="11" width="6.5" style="2" customWidth="1"/>
    <col min="12" max="13" width="8.125" style="2" customWidth="1"/>
    <col min="14" max="16384" width="9" style="2"/>
  </cols>
  <sheetData>
    <row r="1" spans="1:13" ht="36" customHeight="1">
      <c r="A1" s="11" t="s">
        <v>84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9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8" t="s">
        <v>5</v>
      </c>
      <c r="G2" s="8" t="s">
        <v>74</v>
      </c>
      <c r="H2" s="8" t="s">
        <v>75</v>
      </c>
      <c r="I2" s="8" t="s">
        <v>76</v>
      </c>
      <c r="J2" s="1" t="s">
        <v>77</v>
      </c>
      <c r="K2" s="1" t="s">
        <v>78</v>
      </c>
      <c r="L2" s="1" t="s">
        <v>86</v>
      </c>
      <c r="M2" s="1" t="s">
        <v>73</v>
      </c>
    </row>
    <row r="3" spans="1:13" s="4" customFormat="1" ht="24.95" customHeight="1">
      <c r="A3" s="6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9" t="s">
        <v>11</v>
      </c>
      <c r="G3" s="9">
        <f>F3*0.5</f>
        <v>40.5</v>
      </c>
      <c r="H3" s="9">
        <v>83.52</v>
      </c>
      <c r="I3" s="9">
        <f>H3*0.5</f>
        <v>41.76</v>
      </c>
      <c r="J3" s="9">
        <f>G3+I3</f>
        <v>82.259999999999991</v>
      </c>
      <c r="K3" s="5">
        <v>1</v>
      </c>
      <c r="L3" s="5" t="s">
        <v>80</v>
      </c>
      <c r="M3" s="3"/>
    </row>
    <row r="4" spans="1:13" s="4" customFormat="1" ht="24.95" customHeight="1">
      <c r="A4" s="5" t="s">
        <v>12</v>
      </c>
      <c r="B4" s="5" t="s">
        <v>13</v>
      </c>
      <c r="C4" s="5" t="s">
        <v>14</v>
      </c>
      <c r="D4" s="5" t="s">
        <v>15</v>
      </c>
      <c r="E4" s="5" t="s">
        <v>16</v>
      </c>
      <c r="F4" s="9">
        <v>81</v>
      </c>
      <c r="G4" s="9">
        <f t="shared" ref="G4:G18" si="0">F4*0.5</f>
        <v>40.5</v>
      </c>
      <c r="H4" s="9">
        <v>81.400000000000006</v>
      </c>
      <c r="I4" s="9">
        <f t="shared" ref="I4:I18" si="1">H4*0.5</f>
        <v>40.700000000000003</v>
      </c>
      <c r="J4" s="9">
        <f t="shared" ref="J4:J18" si="2">G4+I4</f>
        <v>81.2</v>
      </c>
      <c r="K4" s="5">
        <v>1</v>
      </c>
      <c r="L4" s="5" t="s">
        <v>80</v>
      </c>
      <c r="M4" s="5"/>
    </row>
    <row r="5" spans="1:13" s="4" customFormat="1" ht="24.95" customHeight="1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9">
        <v>74.5</v>
      </c>
      <c r="G5" s="9">
        <f t="shared" si="0"/>
        <v>37.25</v>
      </c>
      <c r="H5" s="9">
        <v>80.12</v>
      </c>
      <c r="I5" s="9">
        <f t="shared" si="1"/>
        <v>40.06</v>
      </c>
      <c r="J5" s="9">
        <f t="shared" si="2"/>
        <v>77.31</v>
      </c>
      <c r="K5" s="5">
        <v>1</v>
      </c>
      <c r="L5" s="5" t="s">
        <v>80</v>
      </c>
      <c r="M5" s="3"/>
    </row>
    <row r="6" spans="1:13" s="4" customFormat="1" ht="24.95" customHeight="1">
      <c r="A6" s="5" t="s">
        <v>69</v>
      </c>
      <c r="B6" s="7" t="s">
        <v>70</v>
      </c>
      <c r="C6" s="5" t="s">
        <v>71</v>
      </c>
      <c r="D6" s="5" t="s">
        <v>72</v>
      </c>
      <c r="E6" s="5" t="s">
        <v>21</v>
      </c>
      <c r="F6" s="9">
        <v>72</v>
      </c>
      <c r="G6" s="9">
        <f t="shared" si="0"/>
        <v>36</v>
      </c>
      <c r="H6" s="9">
        <v>80.260000000000005</v>
      </c>
      <c r="I6" s="9">
        <f t="shared" si="1"/>
        <v>40.130000000000003</v>
      </c>
      <c r="J6" s="9">
        <f t="shared" si="2"/>
        <v>76.13</v>
      </c>
      <c r="K6" s="5">
        <v>1</v>
      </c>
      <c r="L6" s="5" t="s">
        <v>80</v>
      </c>
      <c r="M6" s="7"/>
    </row>
    <row r="7" spans="1:13" s="4" customFormat="1" ht="24.95" customHeight="1">
      <c r="A7" s="5" t="s">
        <v>25</v>
      </c>
      <c r="B7" s="5" t="s">
        <v>26</v>
      </c>
      <c r="C7" s="5" t="s">
        <v>22</v>
      </c>
      <c r="D7" s="5" t="s">
        <v>23</v>
      </c>
      <c r="E7" s="5" t="s">
        <v>24</v>
      </c>
      <c r="F7" s="9">
        <v>61</v>
      </c>
      <c r="G7" s="9">
        <f t="shared" si="0"/>
        <v>30.5</v>
      </c>
      <c r="H7" s="9">
        <v>81.7</v>
      </c>
      <c r="I7" s="9">
        <f t="shared" si="1"/>
        <v>40.85</v>
      </c>
      <c r="J7" s="9">
        <f t="shared" si="2"/>
        <v>71.349999999999994</v>
      </c>
      <c r="K7" s="5">
        <v>1</v>
      </c>
      <c r="L7" s="5" t="s">
        <v>80</v>
      </c>
      <c r="M7" s="5"/>
    </row>
    <row r="8" spans="1:13" s="4" customFormat="1" ht="24.95" customHeight="1">
      <c r="A8" s="5" t="s">
        <v>27</v>
      </c>
      <c r="B8" s="5" t="s">
        <v>28</v>
      </c>
      <c r="C8" s="5" t="s">
        <v>29</v>
      </c>
      <c r="D8" s="5" t="s">
        <v>30</v>
      </c>
      <c r="E8" s="5" t="s">
        <v>31</v>
      </c>
      <c r="F8" s="9">
        <v>62</v>
      </c>
      <c r="G8" s="9">
        <f t="shared" si="0"/>
        <v>31</v>
      </c>
      <c r="H8" s="9">
        <v>83</v>
      </c>
      <c r="I8" s="9">
        <f t="shared" si="1"/>
        <v>41.5</v>
      </c>
      <c r="J8" s="9">
        <f t="shared" si="2"/>
        <v>72.5</v>
      </c>
      <c r="K8" s="5">
        <v>1</v>
      </c>
      <c r="L8" s="5" t="s">
        <v>80</v>
      </c>
      <c r="M8" s="5"/>
    </row>
    <row r="9" spans="1:13" s="4" customFormat="1" ht="24.95" customHeight="1">
      <c r="A9" s="5" t="s">
        <v>79</v>
      </c>
      <c r="B9" s="5" t="s">
        <v>34</v>
      </c>
      <c r="C9" s="5" t="s">
        <v>29</v>
      </c>
      <c r="D9" s="5" t="s">
        <v>30</v>
      </c>
      <c r="E9" s="5" t="s">
        <v>31</v>
      </c>
      <c r="F9" s="9">
        <v>59</v>
      </c>
      <c r="G9" s="9">
        <f t="shared" si="0"/>
        <v>29.5</v>
      </c>
      <c r="H9" s="9">
        <v>82.16</v>
      </c>
      <c r="I9" s="9">
        <f t="shared" si="1"/>
        <v>41.08</v>
      </c>
      <c r="J9" s="9">
        <f t="shared" si="2"/>
        <v>70.58</v>
      </c>
      <c r="K9" s="5">
        <v>2</v>
      </c>
      <c r="L9" s="5" t="s">
        <v>80</v>
      </c>
      <c r="M9" s="5"/>
    </row>
    <row r="10" spans="1:13" s="4" customFormat="1" ht="24.95" customHeight="1">
      <c r="A10" s="5" t="s">
        <v>35</v>
      </c>
      <c r="B10" s="5" t="s">
        <v>36</v>
      </c>
      <c r="C10" s="5" t="s">
        <v>29</v>
      </c>
      <c r="D10" s="5" t="s">
        <v>30</v>
      </c>
      <c r="E10" s="5" t="s">
        <v>31</v>
      </c>
      <c r="F10" s="9">
        <v>59</v>
      </c>
      <c r="G10" s="9">
        <f t="shared" si="0"/>
        <v>29.5</v>
      </c>
      <c r="H10" s="9">
        <v>81.5</v>
      </c>
      <c r="I10" s="9">
        <f t="shared" si="1"/>
        <v>40.75</v>
      </c>
      <c r="J10" s="9">
        <f t="shared" si="2"/>
        <v>70.25</v>
      </c>
      <c r="K10" s="5">
        <v>3</v>
      </c>
      <c r="L10" s="5" t="s">
        <v>80</v>
      </c>
      <c r="M10" s="5"/>
    </row>
    <row r="11" spans="1:13" s="4" customFormat="1" ht="24.95" customHeight="1">
      <c r="A11" s="5" t="s">
        <v>32</v>
      </c>
      <c r="B11" s="5" t="s">
        <v>33</v>
      </c>
      <c r="C11" s="5" t="s">
        <v>29</v>
      </c>
      <c r="D11" s="5" t="s">
        <v>30</v>
      </c>
      <c r="E11" s="5" t="s">
        <v>31</v>
      </c>
      <c r="F11" s="9">
        <v>59.5</v>
      </c>
      <c r="G11" s="9">
        <f t="shared" si="0"/>
        <v>29.75</v>
      </c>
      <c r="H11" s="9">
        <v>79.5</v>
      </c>
      <c r="I11" s="9">
        <f t="shared" si="1"/>
        <v>39.75</v>
      </c>
      <c r="J11" s="9">
        <f t="shared" si="2"/>
        <v>69.5</v>
      </c>
      <c r="K11" s="5">
        <v>4</v>
      </c>
      <c r="L11" s="5" t="s">
        <v>81</v>
      </c>
      <c r="M11" s="5" t="s">
        <v>85</v>
      </c>
    </row>
    <row r="12" spans="1:13" s="4" customFormat="1" ht="24.95" customHeight="1">
      <c r="A12" s="5" t="s">
        <v>37</v>
      </c>
      <c r="B12" s="5" t="s">
        <v>38</v>
      </c>
      <c r="C12" s="5" t="s">
        <v>29</v>
      </c>
      <c r="D12" s="5" t="s">
        <v>30</v>
      </c>
      <c r="E12" s="5" t="s">
        <v>31</v>
      </c>
      <c r="F12" s="9">
        <v>58</v>
      </c>
      <c r="G12" s="9">
        <f t="shared" si="0"/>
        <v>29</v>
      </c>
      <c r="H12" s="9">
        <v>80.599999999999994</v>
      </c>
      <c r="I12" s="9">
        <f t="shared" si="1"/>
        <v>40.299999999999997</v>
      </c>
      <c r="J12" s="9">
        <f t="shared" si="2"/>
        <v>69.3</v>
      </c>
      <c r="K12" s="5">
        <v>5</v>
      </c>
      <c r="L12" s="5" t="s">
        <v>82</v>
      </c>
      <c r="M12" s="5" t="s">
        <v>83</v>
      </c>
    </row>
    <row r="13" spans="1:13" s="4" customFormat="1" ht="24.95" customHeight="1">
      <c r="A13" s="5" t="s">
        <v>42</v>
      </c>
      <c r="B13" s="5" t="s">
        <v>43</v>
      </c>
      <c r="C13" s="5" t="s">
        <v>39</v>
      </c>
      <c r="D13" s="5" t="s">
        <v>40</v>
      </c>
      <c r="E13" s="5" t="s">
        <v>41</v>
      </c>
      <c r="F13" s="9">
        <v>56.5</v>
      </c>
      <c r="G13" s="9">
        <f t="shared" si="0"/>
        <v>28.25</v>
      </c>
      <c r="H13" s="9">
        <v>80.72</v>
      </c>
      <c r="I13" s="9">
        <f t="shared" si="1"/>
        <v>40.36</v>
      </c>
      <c r="J13" s="9">
        <f t="shared" si="2"/>
        <v>68.61</v>
      </c>
      <c r="K13" s="5">
        <v>1</v>
      </c>
      <c r="L13" s="5" t="s">
        <v>80</v>
      </c>
      <c r="M13" s="5"/>
    </row>
    <row r="14" spans="1:13" s="4" customFormat="1" ht="24.95" customHeight="1">
      <c r="A14" s="5" t="s">
        <v>47</v>
      </c>
      <c r="B14" s="5" t="s">
        <v>48</v>
      </c>
      <c r="C14" s="5" t="s">
        <v>44</v>
      </c>
      <c r="D14" s="5" t="s">
        <v>45</v>
      </c>
      <c r="E14" s="5" t="s">
        <v>46</v>
      </c>
      <c r="F14" s="9">
        <v>70</v>
      </c>
      <c r="G14" s="9">
        <f t="shared" si="0"/>
        <v>35</v>
      </c>
      <c r="H14" s="9">
        <v>84.7</v>
      </c>
      <c r="I14" s="9">
        <f t="shared" si="1"/>
        <v>42.35</v>
      </c>
      <c r="J14" s="9">
        <f t="shared" si="2"/>
        <v>77.349999999999994</v>
      </c>
      <c r="K14" s="5">
        <v>1</v>
      </c>
      <c r="L14" s="5" t="s">
        <v>80</v>
      </c>
      <c r="M14" s="5"/>
    </row>
    <row r="15" spans="1:13" s="4" customFormat="1" ht="24.95" customHeight="1">
      <c r="A15" s="5" t="s">
        <v>49</v>
      </c>
      <c r="B15" s="5" t="s">
        <v>50</v>
      </c>
      <c r="C15" s="5" t="s">
        <v>51</v>
      </c>
      <c r="D15" s="5" t="s">
        <v>52</v>
      </c>
      <c r="E15" s="5" t="s">
        <v>53</v>
      </c>
      <c r="F15" s="9">
        <v>68</v>
      </c>
      <c r="G15" s="9">
        <f t="shared" si="0"/>
        <v>34</v>
      </c>
      <c r="H15" s="9">
        <v>77.22</v>
      </c>
      <c r="I15" s="9">
        <f t="shared" si="1"/>
        <v>38.61</v>
      </c>
      <c r="J15" s="9">
        <f t="shared" si="2"/>
        <v>72.61</v>
      </c>
      <c r="K15" s="5">
        <v>1</v>
      </c>
      <c r="L15" s="5" t="s">
        <v>80</v>
      </c>
      <c r="M15" s="5"/>
    </row>
    <row r="16" spans="1:13" s="4" customFormat="1" ht="24.95" customHeight="1">
      <c r="A16" s="5" t="s">
        <v>54</v>
      </c>
      <c r="B16" s="5" t="s">
        <v>55</v>
      </c>
      <c r="C16" s="5" t="s">
        <v>56</v>
      </c>
      <c r="D16" s="5" t="s">
        <v>57</v>
      </c>
      <c r="E16" s="5" t="s">
        <v>58</v>
      </c>
      <c r="F16" s="9">
        <v>62</v>
      </c>
      <c r="G16" s="9">
        <f t="shared" si="0"/>
        <v>31</v>
      </c>
      <c r="H16" s="9">
        <v>81.34</v>
      </c>
      <c r="I16" s="9">
        <f t="shared" si="1"/>
        <v>40.67</v>
      </c>
      <c r="J16" s="9">
        <f t="shared" si="2"/>
        <v>71.67</v>
      </c>
      <c r="K16" s="5">
        <v>1</v>
      </c>
      <c r="L16" s="5" t="s">
        <v>80</v>
      </c>
      <c r="M16" s="5"/>
    </row>
    <row r="17" spans="1:13" s="4" customFormat="1" ht="24.95" customHeight="1">
      <c r="A17" s="5" t="s">
        <v>59</v>
      </c>
      <c r="B17" s="5" t="s">
        <v>60</v>
      </c>
      <c r="C17" s="5" t="s">
        <v>61</v>
      </c>
      <c r="D17" s="5" t="s">
        <v>62</v>
      </c>
      <c r="E17" s="5" t="s">
        <v>63</v>
      </c>
      <c r="F17" s="9">
        <v>67</v>
      </c>
      <c r="G17" s="9">
        <f t="shared" si="0"/>
        <v>33.5</v>
      </c>
      <c r="H17" s="9">
        <v>86.1</v>
      </c>
      <c r="I17" s="9">
        <f t="shared" si="1"/>
        <v>43.05</v>
      </c>
      <c r="J17" s="9">
        <f t="shared" si="2"/>
        <v>76.55</v>
      </c>
      <c r="K17" s="5">
        <v>1</v>
      </c>
      <c r="L17" s="5" t="s">
        <v>80</v>
      </c>
      <c r="M17" s="5"/>
    </row>
    <row r="18" spans="1:13" s="4" customFormat="1" ht="24.95" customHeight="1">
      <c r="A18" s="5" t="s">
        <v>67</v>
      </c>
      <c r="B18" s="5" t="s">
        <v>68</v>
      </c>
      <c r="C18" s="5" t="s">
        <v>64</v>
      </c>
      <c r="D18" s="5" t="s">
        <v>65</v>
      </c>
      <c r="E18" s="5" t="s">
        <v>66</v>
      </c>
      <c r="F18" s="9">
        <v>60.5</v>
      </c>
      <c r="G18" s="9">
        <f t="shared" si="0"/>
        <v>30.25</v>
      </c>
      <c r="H18" s="9">
        <v>80.7</v>
      </c>
      <c r="I18" s="9">
        <f t="shared" si="1"/>
        <v>40.35</v>
      </c>
      <c r="J18" s="9">
        <f t="shared" si="2"/>
        <v>70.599999999999994</v>
      </c>
      <c r="K18" s="5">
        <v>1</v>
      </c>
      <c r="L18" s="5" t="s">
        <v>80</v>
      </c>
      <c r="M18" s="5"/>
    </row>
  </sheetData>
  <sortState ref="A45:M47">
    <sortCondition descending="1" ref="J45:J47"/>
  </sortState>
  <mergeCells count="1">
    <mergeCell ref="A1:M1"/>
  </mergeCells>
  <phoneticPr fontId="1" type="noConversion"/>
  <pageMargins left="0.43307086614173229" right="0.31496062992125984" top="0.27559055118110237" bottom="0.15748031496062992" header="0.23622047244094491" footer="0.1574803149606299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DELL</cp:lastModifiedBy>
  <cp:lastPrinted>2018-09-21T02:50:54Z</cp:lastPrinted>
  <dcterms:created xsi:type="dcterms:W3CDTF">2018-07-24T05:29:39Z</dcterms:created>
  <dcterms:modified xsi:type="dcterms:W3CDTF">2018-09-21T02:57:51Z</dcterms:modified>
</cp:coreProperties>
</file>