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成绩(排名)" sheetId="1" r:id="rId1"/>
    <sheet name="Sheet1" sheetId="2" r:id="rId2"/>
  </sheets>
  <externalReferences>
    <externalReference r:id="rId5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<sst xmlns="http://schemas.openxmlformats.org/spreadsheetml/2006/main" count="4378" uniqueCount="2198">
  <si>
    <t>食药管理</t>
  </si>
  <si>
    <t>26090091</t>
  </si>
  <si>
    <t>严晓莉</t>
  </si>
  <si>
    <t>8842109052513</t>
  </si>
  <si>
    <t>毛攀</t>
  </si>
  <si>
    <t>8842109052516</t>
  </si>
  <si>
    <t>袁焰兴</t>
  </si>
  <si>
    <t>8842109052521</t>
  </si>
  <si>
    <t>赵茂兰</t>
  </si>
  <si>
    <t>8842109052527</t>
  </si>
  <si>
    <t>聂福勋</t>
  </si>
  <si>
    <t>8842109052603</t>
  </si>
  <si>
    <t>陈圆</t>
  </si>
  <si>
    <t>8842109052605</t>
  </si>
  <si>
    <t>黄绍强</t>
  </si>
  <si>
    <t>8842109052608</t>
  </si>
  <si>
    <t>范忠裕</t>
  </si>
  <si>
    <t>8842109052623</t>
  </si>
  <si>
    <t>26090092</t>
  </si>
  <si>
    <t>8842109052702</t>
  </si>
  <si>
    <t>代余江</t>
  </si>
  <si>
    <t>8842109054104</t>
  </si>
  <si>
    <t>丁亮</t>
  </si>
  <si>
    <t>8842109054111</t>
  </si>
  <si>
    <t>张智琦</t>
  </si>
  <si>
    <t>8842109054115</t>
  </si>
  <si>
    <t>胡可涵</t>
  </si>
  <si>
    <t>8842109054121</t>
  </si>
  <si>
    <t>刘依</t>
  </si>
  <si>
    <t>8842109054123</t>
  </si>
  <si>
    <t>罗佳诚</t>
  </si>
  <si>
    <t>8842109054125</t>
  </si>
  <si>
    <t>宋婉霞</t>
  </si>
  <si>
    <t>8842109054127</t>
  </si>
  <si>
    <t>26090096</t>
  </si>
  <si>
    <t>李果</t>
  </si>
  <si>
    <t>8842109054213</t>
  </si>
  <si>
    <t>胡杰</t>
  </si>
  <si>
    <t>8842109054214</t>
  </si>
  <si>
    <t>邓茹月</t>
  </si>
  <si>
    <t>8842109054215</t>
  </si>
  <si>
    <t>艾茂</t>
  </si>
  <si>
    <t>8842109054218</t>
  </si>
  <si>
    <t>朱俊沙</t>
  </si>
  <si>
    <t>8842109054219</t>
  </si>
  <si>
    <t>冯菲</t>
  </si>
  <si>
    <t>8842109040230</t>
  </si>
  <si>
    <t>8842109040306</t>
  </si>
  <si>
    <t>张志强</t>
  </si>
  <si>
    <t>8842109040322</t>
  </si>
  <si>
    <t>李敏杰</t>
  </si>
  <si>
    <t>26090069</t>
  </si>
  <si>
    <t>8842109040415</t>
  </si>
  <si>
    <t>陈雪梅</t>
  </si>
  <si>
    <t>8842109040427</t>
  </si>
  <si>
    <t>钟霞</t>
  </si>
  <si>
    <t>8842109040430</t>
  </si>
  <si>
    <t>张楷</t>
  </si>
  <si>
    <t>8842109040502</t>
  </si>
  <si>
    <t>黄钊</t>
  </si>
  <si>
    <t>8842109040526</t>
  </si>
  <si>
    <t>梁力元</t>
  </si>
  <si>
    <t>8842109040529</t>
  </si>
  <si>
    <t>李佩忆</t>
  </si>
  <si>
    <t>8842109040609</t>
  </si>
  <si>
    <t>聂华翰</t>
  </si>
  <si>
    <t>8842109040618</t>
  </si>
  <si>
    <t>周兰雨</t>
  </si>
  <si>
    <t>26090070</t>
  </si>
  <si>
    <t>隆昌市乡镇人民政府</t>
  </si>
  <si>
    <t>8842109040619</t>
  </si>
  <si>
    <t>李东宇</t>
  </si>
  <si>
    <t>8842109040620</t>
  </si>
  <si>
    <t>易帆</t>
  </si>
  <si>
    <t>8842109040622</t>
  </si>
  <si>
    <t>姚秋红</t>
  </si>
  <si>
    <t>8842109040625</t>
  </si>
  <si>
    <t>徐欢</t>
  </si>
  <si>
    <t>8842109040627</t>
  </si>
  <si>
    <t>何颖</t>
  </si>
  <si>
    <t>8842109040707</t>
  </si>
  <si>
    <t>曾霜</t>
  </si>
  <si>
    <t>8842109040710</t>
  </si>
  <si>
    <t>何雨航</t>
  </si>
  <si>
    <t>8842109040718</t>
  </si>
  <si>
    <t>8842109040724</t>
  </si>
  <si>
    <t>钟星容</t>
  </si>
  <si>
    <t>8842109040728</t>
  </si>
  <si>
    <t>汪蓉芳</t>
  </si>
  <si>
    <t>8842109040803</t>
  </si>
  <si>
    <t>左梦雪</t>
  </si>
  <si>
    <t>8842109040811</t>
  </si>
  <si>
    <t>钟悦</t>
  </si>
  <si>
    <t>8842109040812</t>
  </si>
  <si>
    <t>黄诺玲</t>
  </si>
  <si>
    <t>8842109040815</t>
  </si>
  <si>
    <t>肖柏州</t>
  </si>
  <si>
    <t>8842109040816</t>
  </si>
  <si>
    <t>陈果</t>
  </si>
  <si>
    <t>8842109040819</t>
  </si>
  <si>
    <t>8842109040825</t>
  </si>
  <si>
    <t>26090071</t>
  </si>
  <si>
    <t>孙瑞</t>
  </si>
  <si>
    <t>8842109034514</t>
  </si>
  <si>
    <t>26090060</t>
  </si>
  <si>
    <t>四川隆昌经济开发区管委会</t>
  </si>
  <si>
    <t>杨肖</t>
  </si>
  <si>
    <t>8842109034608</t>
  </si>
  <si>
    <t>张东</t>
  </si>
  <si>
    <t>8842109051419</t>
  </si>
  <si>
    <t>8842109051426</t>
  </si>
  <si>
    <t>施佳</t>
  </si>
  <si>
    <t>8842109051428</t>
  </si>
  <si>
    <t>王雅仪</t>
  </si>
  <si>
    <t>8842109051430</t>
  </si>
  <si>
    <t>戴星语</t>
  </si>
  <si>
    <t>8842109051501</t>
  </si>
  <si>
    <t>曾雨浩</t>
  </si>
  <si>
    <t>8842109051514</t>
  </si>
  <si>
    <t>梁雨薇</t>
  </si>
  <si>
    <t>8842109051518</t>
  </si>
  <si>
    <t>8842109051525</t>
  </si>
  <si>
    <t>文丽</t>
  </si>
  <si>
    <t>8842109051622</t>
  </si>
  <si>
    <t>黄小钦</t>
  </si>
  <si>
    <t>8842109051626</t>
  </si>
  <si>
    <t>邱悦</t>
  </si>
  <si>
    <t>8842109051629</t>
  </si>
  <si>
    <t>黄校宇</t>
  </si>
  <si>
    <t>8842109051630</t>
  </si>
  <si>
    <t>网络管理（一）</t>
  </si>
  <si>
    <t>26090088</t>
  </si>
  <si>
    <t>何维杉</t>
  </si>
  <si>
    <t>8842109052014</t>
  </si>
  <si>
    <t>叶妍忆</t>
  </si>
  <si>
    <t>8842109052022</t>
  </si>
  <si>
    <t>李淑君</t>
  </si>
  <si>
    <t>8842109052030</t>
  </si>
  <si>
    <t>刘志强</t>
  </si>
  <si>
    <t>8842109052106</t>
  </si>
  <si>
    <t>26090090</t>
  </si>
  <si>
    <t>欧喜泽</t>
  </si>
  <si>
    <t>8842109052117</t>
  </si>
  <si>
    <t>刘州邹</t>
  </si>
  <si>
    <t>8842109052118</t>
  </si>
  <si>
    <t>李伯阳</t>
  </si>
  <si>
    <t>8842109042201</t>
  </si>
  <si>
    <t>胡展</t>
  </si>
  <si>
    <t>8842109042206</t>
  </si>
  <si>
    <t>26090075</t>
  </si>
  <si>
    <t>威远县商务局</t>
  </si>
  <si>
    <t>白茂婷</t>
  </si>
  <si>
    <t>8842109042212</t>
  </si>
  <si>
    <t>余程鑫</t>
  </si>
  <si>
    <t>8842109042213</t>
  </si>
  <si>
    <t>周成雨</t>
  </si>
  <si>
    <t>8842109042227</t>
  </si>
  <si>
    <t>26090076</t>
  </si>
  <si>
    <t>威远县卫生和计划生育局</t>
  </si>
  <si>
    <t>傅钰玲</t>
  </si>
  <si>
    <t>8842109042310</t>
  </si>
  <si>
    <t>陈瑜</t>
  </si>
  <si>
    <t>8842109042315</t>
  </si>
  <si>
    <t>威远县审计局</t>
  </si>
  <si>
    <t>廖树理</t>
  </si>
  <si>
    <t>8842109042416</t>
  </si>
  <si>
    <t>彭梦菲</t>
  </si>
  <si>
    <t>8842109042420</t>
  </si>
  <si>
    <t>江勇</t>
  </si>
  <si>
    <t>8842109042429</t>
  </si>
  <si>
    <t>26090079</t>
  </si>
  <si>
    <t>威远县发展和改革局</t>
  </si>
  <si>
    <t>吴新</t>
  </si>
  <si>
    <t>8842109050103</t>
  </si>
  <si>
    <t>范忠建</t>
  </si>
  <si>
    <t>8842109050105</t>
  </si>
  <si>
    <t>李欣怡</t>
  </si>
  <si>
    <t>8842109050109</t>
  </si>
  <si>
    <t>游英</t>
  </si>
  <si>
    <t>8842109050113</t>
  </si>
  <si>
    <t>黄文泰</t>
  </si>
  <si>
    <t>8842109050127</t>
  </si>
  <si>
    <t>武文君</t>
  </si>
  <si>
    <t>8842109050129</t>
  </si>
  <si>
    <t>档案管理</t>
  </si>
  <si>
    <t>26090081</t>
  </si>
  <si>
    <t>威远县档案局</t>
  </si>
  <si>
    <t>8842109050205</t>
  </si>
  <si>
    <t>舒阳</t>
  </si>
  <si>
    <t>8842109050207</t>
  </si>
  <si>
    <t>项伟</t>
  </si>
  <si>
    <t>8842109050208</t>
  </si>
  <si>
    <t>26090082</t>
  </si>
  <si>
    <t>威远县中小企业局</t>
  </si>
  <si>
    <t>熊烨琳</t>
  </si>
  <si>
    <t>8842109050215</t>
  </si>
  <si>
    <t>黄娟</t>
  </si>
  <si>
    <t>8842109050217</t>
  </si>
  <si>
    <t>吴林峰</t>
  </si>
  <si>
    <t>8842109050218</t>
  </si>
  <si>
    <t>龚野</t>
  </si>
  <si>
    <t>8842109050220</t>
  </si>
  <si>
    <t>罗春海</t>
  </si>
  <si>
    <t>8842109050222</t>
  </si>
  <si>
    <t>向婷</t>
  </si>
  <si>
    <t>8842109050223</t>
  </si>
  <si>
    <t>26090083</t>
  </si>
  <si>
    <t>威远县国情国力普查中心</t>
  </si>
  <si>
    <t>张萍</t>
  </si>
  <si>
    <t>8842109050302</t>
  </si>
  <si>
    <t>邓焱</t>
  </si>
  <si>
    <t>8842109050306</t>
  </si>
  <si>
    <t>高健丽</t>
  </si>
  <si>
    <t>8842109050313</t>
  </si>
  <si>
    <t>刘平凡</t>
  </si>
  <si>
    <t>8842109050319</t>
  </si>
  <si>
    <t>26090084</t>
  </si>
  <si>
    <t>威远县级机关、参照公务员管理单位</t>
  </si>
  <si>
    <t>王凡</t>
  </si>
  <si>
    <t>8842109050321</t>
  </si>
  <si>
    <t>袁俊滔</t>
  </si>
  <si>
    <t>8842109050329</t>
  </si>
  <si>
    <t>胡筱悦</t>
  </si>
  <si>
    <t>8842109050330</t>
  </si>
  <si>
    <t>谢能卓</t>
  </si>
  <si>
    <t>8842109050403</t>
  </si>
  <si>
    <t>赖显凤</t>
  </si>
  <si>
    <t>8842109050405</t>
  </si>
  <si>
    <t>8842109050407</t>
  </si>
  <si>
    <t>胡悦</t>
  </si>
  <si>
    <t>8842109050408</t>
  </si>
  <si>
    <t>陈平</t>
  </si>
  <si>
    <t>8842109050412</t>
  </si>
  <si>
    <t>唐秋月</t>
  </si>
  <si>
    <t>8842109050420</t>
  </si>
  <si>
    <t>8842109050423</t>
  </si>
  <si>
    <t>王颖</t>
  </si>
  <si>
    <t>8842109050428</t>
  </si>
  <si>
    <t>8842109050501</t>
  </si>
  <si>
    <t>余诗瑶</t>
  </si>
  <si>
    <t>8842109050502</t>
  </si>
  <si>
    <t>舒四</t>
  </si>
  <si>
    <t>8842109050504</t>
  </si>
  <si>
    <t>王洪毅</t>
  </si>
  <si>
    <t>8842109050505</t>
  </si>
  <si>
    <t>李雅丽</t>
  </si>
  <si>
    <t>8842109050511</t>
  </si>
  <si>
    <t>曾婷惠</t>
  </si>
  <si>
    <t>8842109050513</t>
  </si>
  <si>
    <t>周小燕</t>
  </si>
  <si>
    <t>8842109050514</t>
  </si>
  <si>
    <t>8842109050515</t>
  </si>
  <si>
    <t>8842109050520</t>
  </si>
  <si>
    <t>巫灿</t>
  </si>
  <si>
    <t>8842109050525</t>
  </si>
  <si>
    <t>曾伟</t>
  </si>
  <si>
    <t>8842109050530</t>
  </si>
  <si>
    <t>8842109050609</t>
  </si>
  <si>
    <t>李凯</t>
  </si>
  <si>
    <t>8842109050612</t>
  </si>
  <si>
    <t>陈戈</t>
  </si>
  <si>
    <t>8842109050616</t>
  </si>
  <si>
    <t>26090085</t>
  </si>
  <si>
    <t>兰滨鹭</t>
  </si>
  <si>
    <t>8842109050621</t>
  </si>
  <si>
    <t>何雯</t>
  </si>
  <si>
    <t>8842109050623</t>
  </si>
  <si>
    <t>王鸿</t>
  </si>
  <si>
    <t>8842109050625</t>
  </si>
  <si>
    <t>钟芸</t>
  </si>
  <si>
    <t>8842109050630</t>
  </si>
  <si>
    <t>刘云</t>
  </si>
  <si>
    <t>8842109050707</t>
  </si>
  <si>
    <t>李恩</t>
  </si>
  <si>
    <t>8842109031403</t>
  </si>
  <si>
    <t>杨锏</t>
  </si>
  <si>
    <t>8842109031404</t>
  </si>
  <si>
    <t>黄蕾</t>
  </si>
  <si>
    <t>8842109031407</t>
  </si>
  <si>
    <t>黄碎</t>
  </si>
  <si>
    <t>8842109031409</t>
  </si>
  <si>
    <t>许扬</t>
  </si>
  <si>
    <t>8842109031411</t>
  </si>
  <si>
    <t>周泽坐</t>
  </si>
  <si>
    <t>8842109031412</t>
  </si>
  <si>
    <t>钱梅</t>
  </si>
  <si>
    <t>8842109031413</t>
  </si>
  <si>
    <t>袁庆</t>
  </si>
  <si>
    <t>8842109031415</t>
  </si>
  <si>
    <t>胡艳萍</t>
  </si>
  <si>
    <t>8842109031418</t>
  </si>
  <si>
    <t>刘璞</t>
  </si>
  <si>
    <t>8842109031419</t>
  </si>
  <si>
    <t>黄义</t>
  </si>
  <si>
    <t>8842109031424</t>
  </si>
  <si>
    <t>胡晟</t>
  </si>
  <si>
    <t>8842109031425</t>
  </si>
  <si>
    <t>许鹏</t>
  </si>
  <si>
    <t>8842109031426</t>
  </si>
  <si>
    <t>唐艳君</t>
  </si>
  <si>
    <t>8842109031429</t>
  </si>
  <si>
    <t>26090046</t>
  </si>
  <si>
    <t>张维</t>
  </si>
  <si>
    <t>8842109031508</t>
  </si>
  <si>
    <t>陈莳</t>
  </si>
  <si>
    <t>8842109031509</t>
  </si>
  <si>
    <t>王雯</t>
  </si>
  <si>
    <t>8842109031511</t>
  </si>
  <si>
    <t>周宇丫</t>
  </si>
  <si>
    <t>8842109031515</t>
  </si>
  <si>
    <t>白国跃</t>
  </si>
  <si>
    <t>8842109031527</t>
  </si>
  <si>
    <t>何森霖</t>
  </si>
  <si>
    <t>8842109031528</t>
  </si>
  <si>
    <t>郎熙</t>
  </si>
  <si>
    <t>8842109031529</t>
  </si>
  <si>
    <t>兰泽开</t>
  </si>
  <si>
    <t>8842109031530</t>
  </si>
  <si>
    <t>王琦</t>
  </si>
  <si>
    <t>8842109031605</t>
  </si>
  <si>
    <t>刘俊岚</t>
  </si>
  <si>
    <t>8842109031609</t>
  </si>
  <si>
    <t>朱小兰</t>
  </si>
  <si>
    <t>8842109031610</t>
  </si>
  <si>
    <t>彭冲</t>
  </si>
  <si>
    <t>8842109031613</t>
  </si>
  <si>
    <t>黄德炜</t>
  </si>
  <si>
    <t>8842109031614</t>
  </si>
  <si>
    <t>刘星念</t>
  </si>
  <si>
    <t>8842109031615</t>
  </si>
  <si>
    <t>柳婷婷</t>
  </si>
  <si>
    <t>8842109031616</t>
  </si>
  <si>
    <t>8842109031619</t>
  </si>
  <si>
    <t>廖玉兰</t>
  </si>
  <si>
    <t>8842109031628</t>
  </si>
  <si>
    <t>彭祝敏</t>
  </si>
  <si>
    <t>8842109031701</t>
  </si>
  <si>
    <t>蔡阳春</t>
  </si>
  <si>
    <t>8842109031702</t>
  </si>
  <si>
    <t>先虹慧</t>
  </si>
  <si>
    <t>8842109031704</t>
  </si>
  <si>
    <t>魏书兵</t>
  </si>
  <si>
    <t>8842109031707</t>
  </si>
  <si>
    <t>邓雅莉</t>
  </si>
  <si>
    <t>8842109031709</t>
  </si>
  <si>
    <t>李雷</t>
  </si>
  <si>
    <t>8842109031710</t>
  </si>
  <si>
    <t>陈凤</t>
  </si>
  <si>
    <t>8842109031711</t>
  </si>
  <si>
    <t>徐瑶</t>
  </si>
  <si>
    <t>8842109031713</t>
  </si>
  <si>
    <t>8842109031714</t>
  </si>
  <si>
    <t>26090047</t>
  </si>
  <si>
    <t>8842109031715</t>
  </si>
  <si>
    <t>郭建</t>
  </si>
  <si>
    <t>8842109031718</t>
  </si>
  <si>
    <t>王煜</t>
  </si>
  <si>
    <t>8842109031720</t>
  </si>
  <si>
    <t>郑权</t>
  </si>
  <si>
    <t>8842109031722</t>
  </si>
  <si>
    <t>冉涛</t>
  </si>
  <si>
    <t>8842109031725</t>
  </si>
  <si>
    <t>8842109031727</t>
  </si>
  <si>
    <t>黄淮</t>
  </si>
  <si>
    <t>8842109031729</t>
  </si>
  <si>
    <t>邓羚</t>
  </si>
  <si>
    <t>8842109031803</t>
  </si>
  <si>
    <t>代旭东</t>
  </si>
  <si>
    <t>8842109031804</t>
  </si>
  <si>
    <t>26090048</t>
  </si>
  <si>
    <t>刘韦</t>
  </si>
  <si>
    <t>8842109031809</t>
  </si>
  <si>
    <t>8842109031810</t>
  </si>
  <si>
    <t>陈锐</t>
  </si>
  <si>
    <t>8842109031815</t>
  </si>
  <si>
    <t>周禹</t>
  </si>
  <si>
    <t>8842109031816</t>
  </si>
  <si>
    <t>吴晓燕</t>
  </si>
  <si>
    <t>8842109031822</t>
  </si>
  <si>
    <t>李安琴</t>
  </si>
  <si>
    <t>8842109031826</t>
  </si>
  <si>
    <t>任栎浇</t>
  </si>
  <si>
    <t>8842109031827</t>
  </si>
  <si>
    <t>郑希琳</t>
  </si>
  <si>
    <t>8842109031830</t>
  </si>
  <si>
    <t>刘庭延</t>
  </si>
  <si>
    <t>8842109031909</t>
  </si>
  <si>
    <t>谭雯</t>
  </si>
  <si>
    <t>吴璇璞</t>
  </si>
  <si>
    <t>8842109034627</t>
  </si>
  <si>
    <t>潘昭东</t>
  </si>
  <si>
    <t>8842109034630</t>
  </si>
  <si>
    <t>26090061</t>
  </si>
  <si>
    <t>隆昌市国土资源执法监察大队</t>
  </si>
  <si>
    <t>樊亮</t>
  </si>
  <si>
    <t>8842109034716</t>
  </si>
  <si>
    <t>唐滔</t>
  </si>
  <si>
    <t>8842109034718</t>
  </si>
  <si>
    <t>刘俊松</t>
  </si>
  <si>
    <t>8842109034812</t>
  </si>
  <si>
    <t>王冰</t>
  </si>
  <si>
    <t>26090062</t>
  </si>
  <si>
    <t>隆昌市农机监理站</t>
  </si>
  <si>
    <t>8842109034818</t>
  </si>
  <si>
    <t>姚睿</t>
  </si>
  <si>
    <t>8842109034906</t>
  </si>
  <si>
    <t>曹翔</t>
  </si>
  <si>
    <t>8842109034918</t>
  </si>
  <si>
    <t>环保执法</t>
  </si>
  <si>
    <t>26090063</t>
  </si>
  <si>
    <t>隆昌县环境监察执法大队</t>
  </si>
  <si>
    <t>8842109034922</t>
  </si>
  <si>
    <t>肖麒麟</t>
  </si>
  <si>
    <t>8842109034930</t>
  </si>
  <si>
    <t>陈巧芸</t>
  </si>
  <si>
    <t>8842109035005</t>
  </si>
  <si>
    <t>8842109035006</t>
  </si>
  <si>
    <t>26090064</t>
  </si>
  <si>
    <t>隆昌市档案局</t>
  </si>
  <si>
    <t>王珣雷</t>
  </si>
  <si>
    <t>8842109035019</t>
  </si>
  <si>
    <t>熊吟</t>
  </si>
  <si>
    <t>8842109035022</t>
  </si>
  <si>
    <t>罗凡</t>
  </si>
  <si>
    <t>8842109035025</t>
  </si>
  <si>
    <t>曹忠浩</t>
  </si>
  <si>
    <t>8842109053106</t>
  </si>
  <si>
    <t>李新真</t>
  </si>
  <si>
    <t>8842109053114</t>
  </si>
  <si>
    <t>周婵</t>
  </si>
  <si>
    <t>8842109053117</t>
  </si>
  <si>
    <t>吉禾菁</t>
  </si>
  <si>
    <t>8842109053209</t>
  </si>
  <si>
    <t>陈肖霖</t>
  </si>
  <si>
    <t>8842109053214</t>
  </si>
  <si>
    <t>李晓林</t>
  </si>
  <si>
    <t>8842109035326</t>
  </si>
  <si>
    <t>刘贵兰</t>
  </si>
  <si>
    <t>8842109035411</t>
  </si>
  <si>
    <t>毛瑞</t>
  </si>
  <si>
    <t>8842109035428</t>
  </si>
  <si>
    <t>唐星</t>
  </si>
  <si>
    <t>8842109035503</t>
  </si>
  <si>
    <t>肖霞</t>
  </si>
  <si>
    <t>唐雨</t>
  </si>
  <si>
    <t>8842109035528</t>
  </si>
  <si>
    <t>8842109035618</t>
  </si>
  <si>
    <t>石磊</t>
  </si>
  <si>
    <t>8842109053313</t>
  </si>
  <si>
    <t>王重桦</t>
  </si>
  <si>
    <t>8842109053319</t>
  </si>
  <si>
    <t>曾庆伟</t>
  </si>
  <si>
    <t>8842109050830</t>
  </si>
  <si>
    <t>刘禹</t>
  </si>
  <si>
    <t>8842109050906</t>
  </si>
  <si>
    <t>曾红艳</t>
  </si>
  <si>
    <t>8842109050912</t>
  </si>
  <si>
    <t>袁冉轩</t>
  </si>
  <si>
    <t>8842109050914</t>
  </si>
  <si>
    <t>陈煜舟</t>
  </si>
  <si>
    <t>8842109051012</t>
  </si>
  <si>
    <t>26090086</t>
  </si>
  <si>
    <t>蒋维维</t>
  </si>
  <si>
    <t>8842109051023</t>
  </si>
  <si>
    <t>顾介</t>
  </si>
  <si>
    <t>8842109051030</t>
  </si>
  <si>
    <t>兰虹宇</t>
  </si>
  <si>
    <t>8842109051103</t>
  </si>
  <si>
    <t>官宇宁</t>
  </si>
  <si>
    <t>8842109051105</t>
  </si>
  <si>
    <t>连强</t>
  </si>
  <si>
    <t>8842109051106</t>
  </si>
  <si>
    <t>王柳</t>
  </si>
  <si>
    <t>8842109051107</t>
  </si>
  <si>
    <t>郭玲霞</t>
  </si>
  <si>
    <t>8842109051113</t>
  </si>
  <si>
    <t>邓慧羚</t>
  </si>
  <si>
    <t>8842109051115</t>
  </si>
  <si>
    <t>李欣雨</t>
  </si>
  <si>
    <t>8842109051119</t>
  </si>
  <si>
    <t>王用利</t>
  </si>
  <si>
    <t>8842109051126</t>
  </si>
  <si>
    <t>王利文</t>
  </si>
  <si>
    <t>8842109051127</t>
  </si>
  <si>
    <t>李嘉杰</t>
  </si>
  <si>
    <t>8842109051130</t>
  </si>
  <si>
    <t>冯俊杰</t>
  </si>
  <si>
    <t>8842109051201</t>
  </si>
  <si>
    <t>孙孝英</t>
  </si>
  <si>
    <t>8842109051203</t>
  </si>
  <si>
    <t>陈庆</t>
  </si>
  <si>
    <t>8842109051212</t>
  </si>
  <si>
    <t>8842109051220</t>
  </si>
  <si>
    <t>李传梅</t>
  </si>
  <si>
    <t>8842109051223</t>
  </si>
  <si>
    <t>苏舟</t>
  </si>
  <si>
    <t>8842109051230</t>
  </si>
  <si>
    <t>詹懿</t>
  </si>
  <si>
    <t>8842109051306</t>
  </si>
  <si>
    <t>26090087</t>
  </si>
  <si>
    <t>唐悦</t>
  </si>
  <si>
    <t>8842109051314</t>
  </si>
  <si>
    <t>唐媛</t>
  </si>
  <si>
    <t>8842109051318</t>
  </si>
  <si>
    <t>8842109051319</t>
  </si>
  <si>
    <t>陈悦</t>
  </si>
  <si>
    <t>8842109051320</t>
  </si>
  <si>
    <t>舒星雨</t>
  </si>
  <si>
    <t>8842109051326</t>
  </si>
  <si>
    <t>涂诚</t>
  </si>
  <si>
    <t>8842109051402</t>
  </si>
  <si>
    <t>夏宇荟</t>
  </si>
  <si>
    <t>8842109051405</t>
  </si>
  <si>
    <t>苟婷</t>
  </si>
  <si>
    <t>8842109051408</t>
  </si>
  <si>
    <t>程小秦</t>
  </si>
  <si>
    <t>毛伟</t>
  </si>
  <si>
    <t>8842109056009</t>
  </si>
  <si>
    <t>王舸</t>
  </si>
  <si>
    <t>8842109056022</t>
  </si>
  <si>
    <t>甘恩华</t>
  </si>
  <si>
    <t>8842109056027</t>
  </si>
  <si>
    <t>吴建华</t>
  </si>
  <si>
    <t>8842109056028</t>
  </si>
  <si>
    <t>沈伟</t>
  </si>
  <si>
    <t>张伟</t>
  </si>
  <si>
    <t>靳越程</t>
  </si>
  <si>
    <t>8842109030624</t>
  </si>
  <si>
    <t>陈茂</t>
  </si>
  <si>
    <t>8842109030701</t>
  </si>
  <si>
    <t>杨佶霖</t>
  </si>
  <si>
    <t>8842109030711</t>
  </si>
  <si>
    <t>黄霞</t>
  </si>
  <si>
    <t>8842109030713</t>
  </si>
  <si>
    <t>唐知拥</t>
  </si>
  <si>
    <t>8842109030714</t>
  </si>
  <si>
    <t>8842109030725</t>
  </si>
  <si>
    <t>吴军</t>
  </si>
  <si>
    <t>8842109030729</t>
  </si>
  <si>
    <t>喻琪伦</t>
  </si>
  <si>
    <t>8842109030806</t>
  </si>
  <si>
    <t>童凯锋</t>
  </si>
  <si>
    <t>8842109030817</t>
  </si>
  <si>
    <t>范卫东</t>
  </si>
  <si>
    <t>8842109030823</t>
  </si>
  <si>
    <t>郑晛</t>
  </si>
  <si>
    <t>8842109030826</t>
  </si>
  <si>
    <t>邝舟浩</t>
  </si>
  <si>
    <t>8842109030901</t>
  </si>
  <si>
    <t>杜小琴</t>
  </si>
  <si>
    <t>经济金融</t>
  </si>
  <si>
    <t>26090044</t>
  </si>
  <si>
    <t>8842109030904</t>
  </si>
  <si>
    <t>邹静</t>
  </si>
  <si>
    <t>8842109030906</t>
  </si>
  <si>
    <t>欧阳惠</t>
  </si>
  <si>
    <t>8842109022425</t>
  </si>
  <si>
    <t>夏琳慧</t>
  </si>
  <si>
    <t>8842109022428</t>
  </si>
  <si>
    <t>蒋金豆</t>
  </si>
  <si>
    <t>8842109022430</t>
  </si>
  <si>
    <t>许明英</t>
  </si>
  <si>
    <t>8842109022508</t>
  </si>
  <si>
    <t>吴佩林</t>
  </si>
  <si>
    <t>8842109022511</t>
  </si>
  <si>
    <t>陈瑶</t>
  </si>
  <si>
    <t>陈彦伊</t>
  </si>
  <si>
    <t>8842109022520</t>
  </si>
  <si>
    <t>魏利</t>
  </si>
  <si>
    <t>8842109022610</t>
  </si>
  <si>
    <t>曾晓辉</t>
  </si>
  <si>
    <t>8842109022616</t>
  </si>
  <si>
    <t>曾尉英</t>
  </si>
  <si>
    <t>8842109022617</t>
  </si>
  <si>
    <t>26090040</t>
  </si>
  <si>
    <t>魏祥平</t>
  </si>
  <si>
    <t>8842109022621</t>
  </si>
  <si>
    <t>张锐</t>
  </si>
  <si>
    <t>8842109022625</t>
  </si>
  <si>
    <t>丁汝燕</t>
  </si>
  <si>
    <t>8842109022628</t>
  </si>
  <si>
    <t>张慧妍</t>
  </si>
  <si>
    <t>8842109022630</t>
  </si>
  <si>
    <t>杨红</t>
  </si>
  <si>
    <t>8842109022702</t>
  </si>
  <si>
    <t>牟世甫</t>
  </si>
  <si>
    <t>8842109022709</t>
  </si>
  <si>
    <t>徐丽娟</t>
  </si>
  <si>
    <t>8842109022710</t>
  </si>
  <si>
    <t>袁楚婷</t>
  </si>
  <si>
    <t>8842109022712</t>
  </si>
  <si>
    <t>孙琪</t>
  </si>
  <si>
    <t>8842109022716</t>
  </si>
  <si>
    <t>许佳丽</t>
  </si>
  <si>
    <t>8842109022718</t>
  </si>
  <si>
    <t>刘梦圆</t>
  </si>
  <si>
    <t>8842109022720</t>
  </si>
  <si>
    <t>毛波</t>
  </si>
  <si>
    <t>8842109022721</t>
  </si>
  <si>
    <t>8842109022725</t>
  </si>
  <si>
    <t>陈钱</t>
  </si>
  <si>
    <t>8842109022728</t>
  </si>
  <si>
    <t>谭小青</t>
  </si>
  <si>
    <t>8842109022802</t>
  </si>
  <si>
    <t>8842109022804</t>
  </si>
  <si>
    <t>徐丹</t>
  </si>
  <si>
    <t>8842109022808</t>
  </si>
  <si>
    <t>肖美玲</t>
  </si>
  <si>
    <t>8842109022811</t>
  </si>
  <si>
    <t>陈闪闪</t>
  </si>
  <si>
    <t>8842109022814</t>
  </si>
  <si>
    <t>严华超</t>
  </si>
  <si>
    <t>8842109022816</t>
  </si>
  <si>
    <t>桂源宏</t>
  </si>
  <si>
    <t>8842109022819</t>
  </si>
  <si>
    <t>刘格非</t>
  </si>
  <si>
    <t>8842109022822</t>
  </si>
  <si>
    <t>高潞西</t>
  </si>
  <si>
    <t>8842109022823</t>
  </si>
  <si>
    <t>郑成梦</t>
  </si>
  <si>
    <t>8842109022824</t>
  </si>
  <si>
    <t>陈相夷</t>
  </si>
  <si>
    <t>8842109022827</t>
  </si>
  <si>
    <t>盛燕</t>
  </si>
  <si>
    <t>8842109022830</t>
  </si>
  <si>
    <t>高蒙</t>
  </si>
  <si>
    <t>8842109022904</t>
  </si>
  <si>
    <t>郭怡锦</t>
  </si>
  <si>
    <t>8842109022906</t>
  </si>
  <si>
    <t>26090041</t>
  </si>
  <si>
    <t>曾鹏</t>
  </si>
  <si>
    <t>8842109023015</t>
  </si>
  <si>
    <t>韩兵</t>
  </si>
  <si>
    <t>8842109023020</t>
  </si>
  <si>
    <t>张晓霞</t>
  </si>
  <si>
    <t>8842109023026</t>
  </si>
  <si>
    <t>蔡勇</t>
  </si>
  <si>
    <t>刘凯</t>
  </si>
  <si>
    <t>杨栩</t>
  </si>
  <si>
    <t>8842109023120</t>
  </si>
  <si>
    <t>李佳忆</t>
  </si>
  <si>
    <t>8842109023124</t>
  </si>
  <si>
    <t>李佳颖</t>
  </si>
  <si>
    <t>8842109023129</t>
  </si>
  <si>
    <t>姜跃</t>
  </si>
  <si>
    <t>8842109023130</t>
  </si>
  <si>
    <t>孙红兰</t>
  </si>
  <si>
    <t>8842109023209</t>
  </si>
  <si>
    <t>刘芳</t>
  </si>
  <si>
    <t>8842109023212</t>
  </si>
  <si>
    <t>胡渠</t>
  </si>
  <si>
    <t>8842109023229</t>
  </si>
  <si>
    <t>蔡梦月</t>
  </si>
  <si>
    <t>8842109023230</t>
  </si>
  <si>
    <t>李雪健</t>
  </si>
  <si>
    <t>8842109023302</t>
  </si>
  <si>
    <t>吴纯</t>
  </si>
  <si>
    <t>8842109034417</t>
  </si>
  <si>
    <t>8842109032105</t>
  </si>
  <si>
    <t>26090050</t>
  </si>
  <si>
    <t>刘欣雨</t>
  </si>
  <si>
    <t>8842109032112</t>
  </si>
  <si>
    <t>黄丹莉</t>
  </si>
  <si>
    <t>8842109032127</t>
  </si>
  <si>
    <t>蔡源源</t>
  </si>
  <si>
    <t>8842109032212</t>
  </si>
  <si>
    <t>胡新艺</t>
  </si>
  <si>
    <t>8842109032218</t>
  </si>
  <si>
    <t>陈绍平</t>
  </si>
  <si>
    <t>8842109032223</t>
  </si>
  <si>
    <t>鲁丽娜</t>
  </si>
  <si>
    <t>8842109032228</t>
  </si>
  <si>
    <t>徐志鹏</t>
  </si>
  <si>
    <t>8842109032302</t>
  </si>
  <si>
    <t>刘金</t>
  </si>
  <si>
    <t>8842109032308</t>
  </si>
  <si>
    <t>孙祚骁</t>
  </si>
  <si>
    <t>8842109032309</t>
  </si>
  <si>
    <t>周宇</t>
  </si>
  <si>
    <t>陈义棚</t>
  </si>
  <si>
    <t>8842109032327</t>
  </si>
  <si>
    <t>田望</t>
  </si>
  <si>
    <t>8842109032404</t>
  </si>
  <si>
    <t>石浩男</t>
  </si>
  <si>
    <t>8842109032405</t>
  </si>
  <si>
    <t>张艺蓝</t>
  </si>
  <si>
    <t>8842109032407</t>
  </si>
  <si>
    <t>杜宏</t>
  </si>
  <si>
    <t>8842109032417</t>
  </si>
  <si>
    <t>王涛</t>
  </si>
  <si>
    <t>吴庆</t>
  </si>
  <si>
    <t>8842109032427</t>
  </si>
  <si>
    <t>王成亮</t>
  </si>
  <si>
    <t>8842109032502</t>
  </si>
  <si>
    <t>蒋妮</t>
  </si>
  <si>
    <t>8842109032506</t>
  </si>
  <si>
    <t>罗强</t>
  </si>
  <si>
    <t>8842109032507</t>
  </si>
  <si>
    <t>王小宁</t>
  </si>
  <si>
    <t>8842109032508</t>
  </si>
  <si>
    <t>吴芸</t>
  </si>
  <si>
    <t>8842109032511</t>
  </si>
  <si>
    <t>王嘉茂</t>
  </si>
  <si>
    <t>8842109032516</t>
  </si>
  <si>
    <t>冷荣鹏</t>
  </si>
  <si>
    <t>8842109032517</t>
  </si>
  <si>
    <t>杨月</t>
  </si>
  <si>
    <t>8842109032527</t>
  </si>
  <si>
    <t>周虹</t>
  </si>
  <si>
    <t>8842109032603</t>
  </si>
  <si>
    <t>邹志扬</t>
  </si>
  <si>
    <t>8842109032613</t>
  </si>
  <si>
    <t>刘巧</t>
  </si>
  <si>
    <t>8842109032623</t>
  </si>
  <si>
    <t>8842109032629</t>
  </si>
  <si>
    <t>蔡宗明</t>
  </si>
  <si>
    <t>8842109032702</t>
  </si>
  <si>
    <t>8842109032711</t>
  </si>
  <si>
    <t>8842109032718</t>
  </si>
  <si>
    <t>钟帆</t>
  </si>
  <si>
    <t>8842109032719</t>
  </si>
  <si>
    <t>胡红平</t>
  </si>
  <si>
    <t>8842109032722</t>
  </si>
  <si>
    <t>26090051</t>
  </si>
  <si>
    <t>陈峰</t>
  </si>
  <si>
    <t>8842109032806</t>
  </si>
  <si>
    <t>张凤</t>
  </si>
  <si>
    <t>8842109032818</t>
  </si>
  <si>
    <t>孔小林</t>
  </si>
  <si>
    <t>8842109032909</t>
  </si>
  <si>
    <t>8842109032914</t>
  </si>
  <si>
    <t>余雷</t>
  </si>
  <si>
    <t>8842109032923</t>
  </si>
  <si>
    <t>8842109033001</t>
  </si>
  <si>
    <t>李佳林</t>
  </si>
  <si>
    <t>8842109033002</t>
  </si>
  <si>
    <t>孔维颂</t>
  </si>
  <si>
    <t>8842109033018</t>
  </si>
  <si>
    <t>牟彦珏</t>
  </si>
  <si>
    <t>8842109033125</t>
  </si>
  <si>
    <t>杨彪</t>
  </si>
  <si>
    <t>陶陈</t>
  </si>
  <si>
    <t>8842109033209</t>
  </si>
  <si>
    <t>杨翼泽</t>
  </si>
  <si>
    <t>8842109033214</t>
  </si>
  <si>
    <t>王娟</t>
  </si>
  <si>
    <t>8842109030917</t>
  </si>
  <si>
    <t>曾彩华</t>
  </si>
  <si>
    <t>8842109030928</t>
  </si>
  <si>
    <t>王柯西</t>
  </si>
  <si>
    <t>8842109031003</t>
  </si>
  <si>
    <t>王蒙</t>
  </si>
  <si>
    <t>8842109031005</t>
  </si>
  <si>
    <t>王鑫</t>
  </si>
  <si>
    <t>胡皓月</t>
  </si>
  <si>
    <t>8842109031007</t>
  </si>
  <si>
    <t>齐子萱</t>
  </si>
  <si>
    <t>8842109031009</t>
  </si>
  <si>
    <t>石含凌</t>
  </si>
  <si>
    <t>8842109031015</t>
  </si>
  <si>
    <t>8842109031021</t>
  </si>
  <si>
    <t>谢冠玉</t>
  </si>
  <si>
    <t>8842109031025</t>
  </si>
  <si>
    <t>晏生容</t>
  </si>
  <si>
    <t>8842109031029</t>
  </si>
  <si>
    <t>张月</t>
  </si>
  <si>
    <t>8842109031030</t>
  </si>
  <si>
    <t>唐于婷</t>
  </si>
  <si>
    <t>8842109031103</t>
  </si>
  <si>
    <t>孟炳忠</t>
  </si>
  <si>
    <t>8842109031108</t>
  </si>
  <si>
    <t>李佩遥</t>
  </si>
  <si>
    <t>8842109031119</t>
  </si>
  <si>
    <t>陈光福</t>
  </si>
  <si>
    <t>8842109031122</t>
  </si>
  <si>
    <t>林珍萍</t>
  </si>
  <si>
    <t>8842109031127</t>
  </si>
  <si>
    <t>尧丹</t>
  </si>
  <si>
    <t>8842109031130</t>
  </si>
  <si>
    <t>李雅蠡</t>
  </si>
  <si>
    <t>8842109031206</t>
  </si>
  <si>
    <t>林佳惠</t>
  </si>
  <si>
    <t>8842109031209</t>
  </si>
  <si>
    <t>黄太平</t>
  </si>
  <si>
    <t>8842109031211</t>
  </si>
  <si>
    <t>李飞</t>
  </si>
  <si>
    <t>8842109031213</t>
  </si>
  <si>
    <t>叶林咆</t>
  </si>
  <si>
    <t>8842109031216</t>
  </si>
  <si>
    <t>敬寒冬</t>
  </si>
  <si>
    <t>8842109031218</t>
  </si>
  <si>
    <t>曹小月</t>
  </si>
  <si>
    <t>8842109031220</t>
  </si>
  <si>
    <t>蒋霁铭</t>
  </si>
  <si>
    <t>8842109010928</t>
  </si>
  <si>
    <t>邱雯</t>
  </si>
  <si>
    <t>8842109011001</t>
  </si>
  <si>
    <t>文秘管理</t>
  </si>
  <si>
    <t>26090008</t>
  </si>
  <si>
    <t>市中区区级机关、乡镇人民政府、参照公</t>
  </si>
  <si>
    <t>叶竹</t>
  </si>
  <si>
    <t>8842109011008</t>
  </si>
  <si>
    <t>李霞</t>
  </si>
  <si>
    <t>8842109011013</t>
  </si>
  <si>
    <t>隆贤玉</t>
  </si>
  <si>
    <t>8842109011017</t>
  </si>
  <si>
    <t>张筱翊</t>
  </si>
  <si>
    <t>8842109011025</t>
  </si>
  <si>
    <t>巫佩璇</t>
  </si>
  <si>
    <t>8842109011026</t>
  </si>
  <si>
    <t>马瑞</t>
  </si>
  <si>
    <t>8842109011109</t>
  </si>
  <si>
    <t>李勇</t>
  </si>
  <si>
    <t>王任轩</t>
  </si>
  <si>
    <t>8842109011113</t>
  </si>
  <si>
    <t>陈亮</t>
  </si>
  <si>
    <t>8842109011125</t>
  </si>
  <si>
    <t>王婷</t>
  </si>
  <si>
    <t>8842109011126</t>
  </si>
  <si>
    <t>唐宇</t>
  </si>
  <si>
    <t>8842109011130</t>
  </si>
  <si>
    <t>谢霞</t>
  </si>
  <si>
    <t>8842109011201</t>
  </si>
  <si>
    <t>黄晓东</t>
  </si>
  <si>
    <t>8842109011203</t>
  </si>
  <si>
    <t>马越</t>
  </si>
  <si>
    <t>8842109011204</t>
  </si>
  <si>
    <t>赵怡凡</t>
  </si>
  <si>
    <t>8842109011208</t>
  </si>
  <si>
    <t>冯雨舟</t>
  </si>
  <si>
    <t>8842109011209</t>
  </si>
  <si>
    <t>段桃</t>
  </si>
  <si>
    <t>8842109011214</t>
  </si>
  <si>
    <t>李玲</t>
  </si>
  <si>
    <t>马慧</t>
  </si>
  <si>
    <t>8842109011222</t>
  </si>
  <si>
    <t>26090009</t>
  </si>
  <si>
    <t>张婷</t>
  </si>
  <si>
    <t>喻磊</t>
  </si>
  <si>
    <t>8842109011307</t>
  </si>
  <si>
    <t>刘静</t>
  </si>
  <si>
    <t>8842109011312</t>
  </si>
  <si>
    <t>任维维</t>
  </si>
  <si>
    <t>8842109011317</t>
  </si>
  <si>
    <t>廖乙入</t>
  </si>
  <si>
    <t>8842109011322</t>
  </si>
  <si>
    <t>李馨雅</t>
  </si>
  <si>
    <t>8842109011323</t>
  </si>
  <si>
    <t>李怡颖</t>
  </si>
  <si>
    <t>8842109011326</t>
  </si>
  <si>
    <t>26090010</t>
  </si>
  <si>
    <t>薛云霄</t>
  </si>
  <si>
    <t>8842109011403</t>
  </si>
  <si>
    <t>王丹丹</t>
  </si>
  <si>
    <t>谭易松</t>
  </si>
  <si>
    <t>8842109011416</t>
  </si>
  <si>
    <t>乔敏</t>
  </si>
  <si>
    <t>8842109011417</t>
  </si>
  <si>
    <t>唐娇</t>
  </si>
  <si>
    <t>8842109011420</t>
  </si>
  <si>
    <t>陈惠英</t>
  </si>
  <si>
    <t>8842109011421</t>
  </si>
  <si>
    <t>综合管理（一）</t>
  </si>
  <si>
    <t>26090011</t>
  </si>
  <si>
    <t>敖凡淋</t>
  </si>
  <si>
    <t>8842109011428</t>
  </si>
  <si>
    <t>冯烨</t>
  </si>
  <si>
    <t>8842109011507</t>
  </si>
  <si>
    <t>刘钰</t>
  </si>
  <si>
    <t>阴悦</t>
  </si>
  <si>
    <t>工商管理</t>
  </si>
  <si>
    <t>8842109011708</t>
  </si>
  <si>
    <t>李俊超</t>
  </si>
  <si>
    <t>8842109011718</t>
  </si>
  <si>
    <t>廖自闲</t>
  </si>
  <si>
    <t>8842109011806</t>
  </si>
  <si>
    <t>简帮罗</t>
  </si>
  <si>
    <t>8842109011810</t>
  </si>
  <si>
    <t>陈红</t>
  </si>
  <si>
    <t>周昱馨</t>
  </si>
  <si>
    <t>8842109011825</t>
  </si>
  <si>
    <t>陈滔</t>
  </si>
  <si>
    <t>8842109011911</t>
  </si>
  <si>
    <t>杨皓伦</t>
  </si>
  <si>
    <t>8842109011917</t>
  </si>
  <si>
    <t>张磊</t>
  </si>
  <si>
    <t>姓名</t>
  </si>
  <si>
    <t>性别</t>
  </si>
  <si>
    <t>报考职位</t>
  </si>
  <si>
    <t>职位编码</t>
  </si>
  <si>
    <t>申论</t>
  </si>
  <si>
    <t>女</t>
  </si>
  <si>
    <t>业务岗位（一）</t>
  </si>
  <si>
    <t>26090001</t>
  </si>
  <si>
    <t>内江市市级财政国库支付中心</t>
  </si>
  <si>
    <t>行政职业能力测验</t>
  </si>
  <si>
    <t>陈非羽</t>
  </si>
  <si>
    <t>8842109010107</t>
  </si>
  <si>
    <t>财务管理</t>
  </si>
  <si>
    <t>万儒韬</t>
  </si>
  <si>
    <t>男</t>
  </si>
  <si>
    <t>8842109010118</t>
  </si>
  <si>
    <t>杨岚</t>
  </si>
  <si>
    <t>8842109010127</t>
  </si>
  <si>
    <t>黄丽</t>
  </si>
  <si>
    <t>业务岗位（二）</t>
  </si>
  <si>
    <t>26090002</t>
  </si>
  <si>
    <t>周年</t>
  </si>
  <si>
    <t>8842109010214</t>
  </si>
  <si>
    <t>袁源</t>
  </si>
  <si>
    <t>8842109010227</t>
  </si>
  <si>
    <t>李慧</t>
  </si>
  <si>
    <t>刘梦欣</t>
  </si>
  <si>
    <t>8842109010303</t>
  </si>
  <si>
    <t>李波</t>
  </si>
  <si>
    <t>业务岗位</t>
  </si>
  <si>
    <t>26090003</t>
  </si>
  <si>
    <t>内江市社保局</t>
  </si>
  <si>
    <t>袁睿晨</t>
  </si>
  <si>
    <t>8842109010321</t>
  </si>
  <si>
    <t>包中强</t>
  </si>
  <si>
    <t>8842109010416</t>
  </si>
  <si>
    <t>网络管理</t>
  </si>
  <si>
    <t>26090004</t>
  </si>
  <si>
    <t>内江市电子政务办公室</t>
  </si>
  <si>
    <t>郭旭</t>
  </si>
  <si>
    <t>8842109010428</t>
  </si>
  <si>
    <t>张景</t>
  </si>
  <si>
    <t>8842109010516</t>
  </si>
  <si>
    <t>刘婷婷</t>
  </si>
  <si>
    <t>陈泓宇</t>
  </si>
  <si>
    <t>8842109010528</t>
  </si>
  <si>
    <t>法律实务</t>
  </si>
  <si>
    <t>26090005</t>
  </si>
  <si>
    <t>市中区教育局</t>
  </si>
  <si>
    <t>唐安松</t>
  </si>
  <si>
    <t>8842109010624</t>
  </si>
  <si>
    <t>钟丽</t>
  </si>
  <si>
    <t>8842109010628</t>
  </si>
  <si>
    <t>蒋佳伶</t>
  </si>
  <si>
    <t>8842109010708</t>
  </si>
  <si>
    <t>26090006</t>
  </si>
  <si>
    <t>市中区卫生和计划生育局</t>
  </si>
  <si>
    <t>曹怒涛</t>
  </si>
  <si>
    <t>8842109010715</t>
  </si>
  <si>
    <t>车佳玲</t>
  </si>
  <si>
    <t>8842109010722</t>
  </si>
  <si>
    <t>马意</t>
  </si>
  <si>
    <t>8842109010813</t>
  </si>
  <si>
    <t>规划建筑</t>
  </si>
  <si>
    <t>8842109054705</t>
  </si>
  <si>
    <t>罗一瀚</t>
  </si>
  <si>
    <t>8842109054706</t>
  </si>
  <si>
    <t>周圣杰</t>
  </si>
  <si>
    <t>8842109054710</t>
  </si>
  <si>
    <t>安全管理</t>
  </si>
  <si>
    <t>26090100</t>
  </si>
  <si>
    <t>韩金龙</t>
  </si>
  <si>
    <t>8842109054716</t>
  </si>
  <si>
    <t>王斌</t>
  </si>
  <si>
    <t>8842109054717</t>
  </si>
  <si>
    <t>诸葛祉江</t>
  </si>
  <si>
    <t>8842109054722</t>
  </si>
  <si>
    <t>26090101</t>
  </si>
  <si>
    <t>江玲</t>
  </si>
  <si>
    <t>8842109054725</t>
  </si>
  <si>
    <t>谢曼</t>
  </si>
  <si>
    <t>8842109054803</t>
  </si>
  <si>
    <t>杨涵</t>
  </si>
  <si>
    <t>8842109054805</t>
  </si>
  <si>
    <t>26090102</t>
  </si>
  <si>
    <t>8842109054816</t>
  </si>
  <si>
    <t>黄熙桃</t>
  </si>
  <si>
    <t>8842109054817</t>
  </si>
  <si>
    <t>8842109054819</t>
  </si>
  <si>
    <t>26090103</t>
  </si>
  <si>
    <t>林浩</t>
  </si>
  <si>
    <t>8842109054905</t>
  </si>
  <si>
    <t>向健铭</t>
  </si>
  <si>
    <t>8842109054906</t>
  </si>
  <si>
    <t>甘罗</t>
  </si>
  <si>
    <t>8842109054910</t>
  </si>
  <si>
    <t>王靖娴</t>
  </si>
  <si>
    <t>8842109054924</t>
  </si>
  <si>
    <t>曾万均</t>
  </si>
  <si>
    <t>8842109054928</t>
  </si>
  <si>
    <t>凌红波</t>
  </si>
  <si>
    <t>8842109055015</t>
  </si>
  <si>
    <t>段鸿庭</t>
  </si>
  <si>
    <t>8842109055016</t>
  </si>
  <si>
    <t>夏堃程</t>
  </si>
  <si>
    <t>8842109055109</t>
  </si>
  <si>
    <t>曹楹</t>
  </si>
  <si>
    <t>8842109055111</t>
  </si>
  <si>
    <t>候鑫</t>
  </si>
  <si>
    <t>8842109055117</t>
  </si>
  <si>
    <t>8842109055118</t>
  </si>
  <si>
    <t>余丹丹</t>
  </si>
  <si>
    <t>8842109055120</t>
  </si>
  <si>
    <t>方蕾</t>
  </si>
  <si>
    <t>8842109055124</t>
  </si>
  <si>
    <t>刘云峰</t>
  </si>
  <si>
    <t>8842109055201</t>
  </si>
  <si>
    <t>王克飞</t>
  </si>
  <si>
    <t>8842109055208</t>
  </si>
  <si>
    <t>8842109055217</t>
  </si>
  <si>
    <t>全红颖</t>
  </si>
  <si>
    <t>8842109055223</t>
  </si>
  <si>
    <t>李黄霞</t>
  </si>
  <si>
    <t>8842109055301</t>
  </si>
  <si>
    <t>王志春</t>
  </si>
  <si>
    <t>8842109055303</t>
  </si>
  <si>
    <t>牟毅</t>
  </si>
  <si>
    <t>8842109055309</t>
  </si>
  <si>
    <t>陈思宇</t>
  </si>
  <si>
    <t>8842109055310</t>
  </si>
  <si>
    <t>文秘管理</t>
  </si>
  <si>
    <t>威远县级机关、参照公务员管理单位</t>
  </si>
  <si>
    <t>赖慧</t>
  </si>
  <si>
    <t>8842109052807</t>
  </si>
  <si>
    <t>张铂铭</t>
  </si>
  <si>
    <t>8842109052819</t>
  </si>
  <si>
    <t>李杏</t>
  </si>
  <si>
    <t>8842109052823</t>
  </si>
  <si>
    <t>侯鹏</t>
  </si>
  <si>
    <t>8842109052824</t>
  </si>
  <si>
    <t>26090093</t>
  </si>
  <si>
    <t>吴悠</t>
  </si>
  <si>
    <t>8842109052827</t>
  </si>
  <si>
    <t>徐莲</t>
  </si>
  <si>
    <t>8842109052905</t>
  </si>
  <si>
    <t>张心怡</t>
  </si>
  <si>
    <t>8842109052908</t>
  </si>
  <si>
    <t>陈诺</t>
  </si>
  <si>
    <t>8842109052909</t>
  </si>
  <si>
    <t>8842109052910</t>
  </si>
  <si>
    <t>魏丹丽</t>
  </si>
  <si>
    <t>26090045</t>
  </si>
  <si>
    <t>8842109031309</t>
  </si>
  <si>
    <t>黄明</t>
  </si>
  <si>
    <t>8842109031311</t>
  </si>
  <si>
    <t>张雅云</t>
  </si>
  <si>
    <t>8842109031312</t>
  </si>
  <si>
    <t>于洋</t>
  </si>
  <si>
    <t>8842109031314</t>
  </si>
  <si>
    <t>刘晓彬</t>
  </si>
  <si>
    <t>8842109031315</t>
  </si>
  <si>
    <t>邱清玉</t>
  </si>
  <si>
    <t>8842109031318</t>
  </si>
  <si>
    <t>胡猛</t>
  </si>
  <si>
    <t>8842109031321</t>
  </si>
  <si>
    <t>8842109031322</t>
  </si>
  <si>
    <t>王东</t>
  </si>
  <si>
    <t>8842109031323</t>
  </si>
  <si>
    <t>李懿</t>
  </si>
  <si>
    <t>8842109031329</t>
  </si>
  <si>
    <t>李继勇</t>
  </si>
  <si>
    <t>8842109031330</t>
  </si>
  <si>
    <t>丁梁</t>
  </si>
  <si>
    <t>8842109031401</t>
  </si>
  <si>
    <t>杨娟</t>
  </si>
  <si>
    <t>8842109031402</t>
  </si>
  <si>
    <t>胡倩</t>
  </si>
  <si>
    <t>8842109055322</t>
  </si>
  <si>
    <t>26090104</t>
  </si>
  <si>
    <t>颜超</t>
  </si>
  <si>
    <t>8842109055420</t>
  </si>
  <si>
    <t>8842109055421</t>
  </si>
  <si>
    <t>陈泳浩</t>
  </si>
  <si>
    <t>8842109055504</t>
  </si>
  <si>
    <t>李芋霖</t>
  </si>
  <si>
    <t>8842109055516</t>
  </si>
  <si>
    <t>薛彩霞</t>
  </si>
  <si>
    <t>8842109055523</t>
  </si>
  <si>
    <t>余奇蔚</t>
  </si>
  <si>
    <t>8842109055605</t>
  </si>
  <si>
    <t>李明蔚</t>
  </si>
  <si>
    <t>8842109055618</t>
  </si>
  <si>
    <t>邓菊</t>
  </si>
  <si>
    <t>8842109055702</t>
  </si>
  <si>
    <t>兰涛</t>
  </si>
  <si>
    <t>8842109055803</t>
  </si>
  <si>
    <t>范又志</t>
  </si>
  <si>
    <t>8842109055810</t>
  </si>
  <si>
    <t>涂德东</t>
  </si>
  <si>
    <t>8842109055811</t>
  </si>
  <si>
    <t>罗竟文</t>
  </si>
  <si>
    <t>8842109055819</t>
  </si>
  <si>
    <t>宋刚</t>
  </si>
  <si>
    <t>8842109055822</t>
  </si>
  <si>
    <t>程香樵</t>
  </si>
  <si>
    <t>8842109055823</t>
  </si>
  <si>
    <t>王若宇</t>
  </si>
  <si>
    <t>8842109055830</t>
  </si>
  <si>
    <t>幸博汉</t>
  </si>
  <si>
    <t>8842109055906</t>
  </si>
  <si>
    <t>曾祥麟</t>
  </si>
  <si>
    <t>8842109055921</t>
  </si>
  <si>
    <t>董德强</t>
  </si>
  <si>
    <t>8842109055930</t>
  </si>
  <si>
    <t>王瑶</t>
  </si>
  <si>
    <t>8842109053418</t>
  </si>
  <si>
    <t>罗予希</t>
  </si>
  <si>
    <t>8842109053422</t>
  </si>
  <si>
    <t>官琪佳</t>
  </si>
  <si>
    <t>8842109053501</t>
  </si>
  <si>
    <t>李小燕</t>
  </si>
  <si>
    <t>8842109053502</t>
  </si>
  <si>
    <t>杨选彬</t>
  </si>
  <si>
    <t>8842109053513</t>
  </si>
  <si>
    <t>舒树南</t>
  </si>
  <si>
    <t>8842109053516</t>
  </si>
  <si>
    <t>毕凤伟</t>
  </si>
  <si>
    <t>8842109053523</t>
  </si>
  <si>
    <t>倪科</t>
  </si>
  <si>
    <t>8842109053529</t>
  </si>
  <si>
    <t>高皓</t>
  </si>
  <si>
    <t>8842109053603</t>
  </si>
  <si>
    <t>26090094</t>
  </si>
  <si>
    <t>廖珊珊</t>
  </si>
  <si>
    <t>8842109053608</t>
  </si>
  <si>
    <t>温忻</t>
  </si>
  <si>
    <t>8842109053610</t>
  </si>
  <si>
    <t>辜媛伶</t>
  </si>
  <si>
    <t>8842109053617</t>
  </si>
  <si>
    <t>卓明财</t>
  </si>
  <si>
    <t>8842109053620</t>
  </si>
  <si>
    <t>钟尚佐</t>
  </si>
  <si>
    <t>8842109053622</t>
  </si>
  <si>
    <t>刘娇</t>
  </si>
  <si>
    <t>8842109053626</t>
  </si>
  <si>
    <t>钟川赟</t>
  </si>
  <si>
    <t>8842109053629</t>
  </si>
  <si>
    <t>宾昌勇</t>
  </si>
  <si>
    <t>8842109053630</t>
  </si>
  <si>
    <t>邱正涛</t>
  </si>
  <si>
    <t>8842109053704</t>
  </si>
  <si>
    <t>周久翔</t>
  </si>
  <si>
    <t>8842109053711</t>
  </si>
  <si>
    <t>赖文珂</t>
  </si>
  <si>
    <t>8842109053723</t>
  </si>
  <si>
    <t>余洁</t>
  </si>
  <si>
    <t>8842109053802</t>
  </si>
  <si>
    <t>李欣燕</t>
  </si>
  <si>
    <t>8842109053803</t>
  </si>
  <si>
    <t>郭瑾</t>
  </si>
  <si>
    <t>8842109053809</t>
  </si>
  <si>
    <t>张萌涯</t>
  </si>
  <si>
    <t>8842109053812</t>
  </si>
  <si>
    <t>熊芮</t>
  </si>
  <si>
    <t>8842109053818</t>
  </si>
  <si>
    <t>陈虹豆</t>
  </si>
  <si>
    <t>8842109053819</t>
  </si>
  <si>
    <t>刘译岭</t>
  </si>
  <si>
    <t>8842109053822</t>
  </si>
  <si>
    <t>官春燕</t>
  </si>
  <si>
    <t>8842109053826</t>
  </si>
  <si>
    <t>刘绘</t>
  </si>
  <si>
    <t>8842109053829</t>
  </si>
  <si>
    <t>王雪燕</t>
  </si>
  <si>
    <t>8842109053901</t>
  </si>
  <si>
    <t>汪悦</t>
  </si>
  <si>
    <t>8842109053903</t>
  </si>
  <si>
    <t>唐义铃</t>
  </si>
  <si>
    <t>8842109053906</t>
  </si>
  <si>
    <t>张佳淋</t>
  </si>
  <si>
    <t>8842109053908</t>
  </si>
  <si>
    <t>26090095</t>
  </si>
  <si>
    <t>威远县乡镇人民政府</t>
  </si>
  <si>
    <t>王治宇</t>
  </si>
  <si>
    <t>8842109053912</t>
  </si>
  <si>
    <t>蒋瑶</t>
  </si>
  <si>
    <t>8842109053915</t>
  </si>
  <si>
    <t>罗桃</t>
  </si>
  <si>
    <t>8842109053918</t>
  </si>
  <si>
    <t>罗贵友</t>
  </si>
  <si>
    <t>8842109053920</t>
  </si>
  <si>
    <t>杨昕</t>
  </si>
  <si>
    <t>8842109053921</t>
  </si>
  <si>
    <t>8842109053922</t>
  </si>
  <si>
    <t>8842109053925</t>
  </si>
  <si>
    <t>何大力</t>
  </si>
  <si>
    <t>8842109053926</t>
  </si>
  <si>
    <t>李山山</t>
  </si>
  <si>
    <t>8842109053929</t>
  </si>
  <si>
    <t>唐萌</t>
  </si>
  <si>
    <t>8842109054008</t>
  </si>
  <si>
    <t>付婷婷</t>
  </si>
  <si>
    <t>8842109054009</t>
  </si>
  <si>
    <t>莫扬</t>
  </si>
  <si>
    <t>8842109054011</t>
  </si>
  <si>
    <t>喻蔚</t>
  </si>
  <si>
    <t>8842109054015</t>
  </si>
  <si>
    <t>张芯语</t>
  </si>
  <si>
    <t>8842109054017</t>
  </si>
  <si>
    <t>8842109054025</t>
  </si>
  <si>
    <t>李昊</t>
  </si>
  <si>
    <t>8842109054029</t>
  </si>
  <si>
    <t>26090007</t>
  </si>
  <si>
    <t>市中区龚家镇人民政府</t>
  </si>
  <si>
    <t>万旭东</t>
  </si>
  <si>
    <t>8842109010911</t>
  </si>
  <si>
    <t>工程造价</t>
  </si>
  <si>
    <t>录用名额</t>
  </si>
  <si>
    <t>准考证号</t>
  </si>
  <si>
    <t>笔试折合成绩</t>
  </si>
  <si>
    <t>政策加分</t>
  </si>
  <si>
    <t>笔试折合后总成绩</t>
  </si>
  <si>
    <t>排名</t>
  </si>
  <si>
    <t>詹亚妮</t>
  </si>
  <si>
    <t>8842109021008</t>
  </si>
  <si>
    <t>26090029</t>
  </si>
  <si>
    <t>中共资中县委统战部</t>
  </si>
  <si>
    <t>谢婷婷</t>
  </si>
  <si>
    <t>8842109021014</t>
  </si>
  <si>
    <t>蒋虎</t>
  </si>
  <si>
    <t>8842109021018</t>
  </si>
  <si>
    <t>邓利苹</t>
  </si>
  <si>
    <t>8842109021021</t>
  </si>
  <si>
    <t>郑扬</t>
  </si>
  <si>
    <t>水利管理</t>
  </si>
  <si>
    <t>26090030</t>
  </si>
  <si>
    <t>资中县水务局</t>
  </si>
  <si>
    <t>8842109021101</t>
  </si>
  <si>
    <t>曾月</t>
  </si>
  <si>
    <t>8842109021107</t>
  </si>
  <si>
    <t>冯腾</t>
  </si>
  <si>
    <t>8842109021109</t>
  </si>
  <si>
    <t>建筑管理</t>
  </si>
  <si>
    <t>26090031</t>
  </si>
  <si>
    <t>资中县教育局</t>
  </si>
  <si>
    <t>吕竹</t>
  </si>
  <si>
    <t>8842109021116</t>
  </si>
  <si>
    <t>李伟</t>
  </si>
  <si>
    <t>8842109021127</t>
  </si>
  <si>
    <t>代菁</t>
  </si>
  <si>
    <t>8842109021215</t>
  </si>
  <si>
    <t>袁野</t>
  </si>
  <si>
    <t>刘强</t>
  </si>
  <si>
    <t>刘涛</t>
  </si>
  <si>
    <t>邓卓雨</t>
  </si>
  <si>
    <t>8842109013101</t>
  </si>
  <si>
    <t>王富</t>
  </si>
  <si>
    <t>8842109013113</t>
  </si>
  <si>
    <t>唐于川</t>
  </si>
  <si>
    <t>8842109013116</t>
  </si>
  <si>
    <t>26090016</t>
  </si>
  <si>
    <t>东兴区西林街道办事处</t>
  </si>
  <si>
    <t>蒋沛玲</t>
  </si>
  <si>
    <t>8842109013119</t>
  </si>
  <si>
    <t>刘亚玲</t>
  </si>
  <si>
    <t>8842109013208</t>
  </si>
  <si>
    <t>26090017</t>
  </si>
  <si>
    <t>东兴区乡镇财政所</t>
  </si>
  <si>
    <t>罗晓翠</t>
  </si>
  <si>
    <t>8842109013211</t>
  </si>
  <si>
    <t>彭川</t>
  </si>
  <si>
    <t>8842109013213</t>
  </si>
  <si>
    <t>付雅熹</t>
  </si>
  <si>
    <t>8842109013215</t>
  </si>
  <si>
    <t>雷雅杰</t>
  </si>
  <si>
    <t>8842109013221</t>
  </si>
  <si>
    <t>刘益君</t>
  </si>
  <si>
    <t>8842109013225</t>
  </si>
  <si>
    <t>李文丽</t>
  </si>
  <si>
    <t>8842109013310</t>
  </si>
  <si>
    <t>郭巧威</t>
  </si>
  <si>
    <t>8842109013316</t>
  </si>
  <si>
    <t>曾鑫</t>
  </si>
  <si>
    <t>8842109013325</t>
  </si>
  <si>
    <t>郑洁</t>
  </si>
  <si>
    <t>8842109013326</t>
  </si>
  <si>
    <t>张倩文</t>
  </si>
  <si>
    <t>8842109013328</t>
  </si>
  <si>
    <t>郝城成</t>
  </si>
  <si>
    <t>8842109013404</t>
  </si>
  <si>
    <t>吴瑜姗</t>
  </si>
  <si>
    <t>8842109013410</t>
  </si>
  <si>
    <t>谢秋爽</t>
  </si>
  <si>
    <t>8842109013411</t>
  </si>
  <si>
    <t>邓淳伊</t>
  </si>
  <si>
    <t>8842109013414</t>
  </si>
  <si>
    <t>黎川</t>
  </si>
  <si>
    <t>8842109013417</t>
  </si>
  <si>
    <t>王诗颖</t>
  </si>
  <si>
    <t>8842109013420</t>
  </si>
  <si>
    <t>陆思静</t>
  </si>
  <si>
    <t>8842109013421</t>
  </si>
  <si>
    <t>周梦圆</t>
  </si>
  <si>
    <t>8842109013425</t>
  </si>
  <si>
    <t>余海宁</t>
  </si>
  <si>
    <t>8842109013501</t>
  </si>
  <si>
    <t>李富容</t>
  </si>
  <si>
    <t>8842109013520</t>
  </si>
  <si>
    <t>陈忠元</t>
  </si>
  <si>
    <t>8842109013529</t>
  </si>
  <si>
    <t>雷雅茜</t>
  </si>
  <si>
    <t>8842109013602</t>
  </si>
  <si>
    <t>徐浩桐</t>
  </si>
  <si>
    <t>8842109013614</t>
  </si>
  <si>
    <t>廖梦贞</t>
  </si>
  <si>
    <t>8842109013615</t>
  </si>
  <si>
    <t>刘蓓</t>
  </si>
  <si>
    <t>26090018</t>
  </si>
  <si>
    <t>东兴区房地产管理局</t>
  </si>
  <si>
    <t>张湉</t>
  </si>
  <si>
    <t>8842109013628</t>
  </si>
  <si>
    <t>王伟</t>
  </si>
  <si>
    <t>李建霖</t>
  </si>
  <si>
    <t>8842109013722</t>
  </si>
  <si>
    <t>8842109013723</t>
  </si>
  <si>
    <t>26090019</t>
  </si>
  <si>
    <t>东兴区动物卫生监督所</t>
  </si>
  <si>
    <t>邹佳蝶</t>
  </si>
  <si>
    <t>8842109013819</t>
  </si>
  <si>
    <t>陈旭</t>
  </si>
  <si>
    <t>廖强</t>
  </si>
  <si>
    <t>杨霞</t>
  </si>
  <si>
    <t>何俊静</t>
  </si>
  <si>
    <t>8842109013827</t>
  </si>
  <si>
    <t>26090020</t>
  </si>
  <si>
    <t>东兴区安全生产监察执法大队</t>
  </si>
  <si>
    <t>黎秋池</t>
  </si>
  <si>
    <t>8842109013829</t>
  </si>
  <si>
    <t>李祥君</t>
  </si>
  <si>
    <t>8842109013904</t>
  </si>
  <si>
    <t>肖鹏</t>
  </si>
  <si>
    <t>8842109013909</t>
  </si>
  <si>
    <t>26090021</t>
  </si>
  <si>
    <t>东兴区公路运输管理所</t>
  </si>
  <si>
    <t>高玉柱</t>
  </si>
  <si>
    <t>8842109013914</t>
  </si>
  <si>
    <t>苏先琴</t>
  </si>
  <si>
    <t>8842109013925</t>
  </si>
  <si>
    <t>钟碧慧</t>
  </si>
  <si>
    <t>8842109020104</t>
  </si>
  <si>
    <t>26090022</t>
  </si>
  <si>
    <t>东兴区地方海事处</t>
  </si>
  <si>
    <t>代黄英</t>
  </si>
  <si>
    <t>交通运输</t>
  </si>
  <si>
    <t>8842109020120</t>
  </si>
  <si>
    <t>陈芋松</t>
  </si>
  <si>
    <t>8842109020127</t>
  </si>
  <si>
    <t>张建</t>
  </si>
  <si>
    <t>杨雪</t>
  </si>
  <si>
    <t>蒋俊</t>
  </si>
  <si>
    <t>8842109012014</t>
  </si>
  <si>
    <t>周婷</t>
  </si>
  <si>
    <t>王茜</t>
  </si>
  <si>
    <t>李秋香</t>
  </si>
  <si>
    <t>李英</t>
  </si>
  <si>
    <t>谭翠</t>
  </si>
  <si>
    <t>王维</t>
  </si>
  <si>
    <t>陈吉</t>
  </si>
  <si>
    <t>8842109012312</t>
  </si>
  <si>
    <t>王青</t>
  </si>
  <si>
    <t>8842109012315</t>
  </si>
  <si>
    <t>刘萍</t>
  </si>
  <si>
    <t>综合管理（二）</t>
  </si>
  <si>
    <t>26090012</t>
  </si>
  <si>
    <t>8842109012318</t>
  </si>
  <si>
    <t>蒋艳</t>
  </si>
  <si>
    <t>8842109012319</t>
  </si>
  <si>
    <t>陈维婷</t>
  </si>
  <si>
    <t>8842109012321</t>
  </si>
  <si>
    <t>樊丽</t>
  </si>
  <si>
    <t>8842109012322</t>
  </si>
  <si>
    <t>李超</t>
  </si>
  <si>
    <t>郑燕</t>
  </si>
  <si>
    <t>8842109012327</t>
  </si>
  <si>
    <t>李论</t>
  </si>
  <si>
    <t>8842109012408</t>
  </si>
  <si>
    <t>26090013</t>
  </si>
  <si>
    <t>市中区财政票证管理所</t>
  </si>
  <si>
    <t>陈欢</t>
  </si>
  <si>
    <t>全思桥</t>
  </si>
  <si>
    <t>8842109012507</t>
  </si>
  <si>
    <t>刘华</t>
  </si>
  <si>
    <t>8842109012513</t>
  </si>
  <si>
    <t>张旭超</t>
  </si>
  <si>
    <t>8842109012516</t>
  </si>
  <si>
    <t>26090014</t>
  </si>
  <si>
    <t>市中区卫生和计划生育监督执法大队</t>
  </si>
  <si>
    <t>临床医学</t>
  </si>
  <si>
    <t>李红英</t>
  </si>
  <si>
    <t>8842109012609</t>
  </si>
  <si>
    <t>刘丹</t>
  </si>
  <si>
    <t>宋娇</t>
  </si>
  <si>
    <t>8842109012617</t>
  </si>
  <si>
    <t>代钟钰</t>
  </si>
  <si>
    <t>8842109012701</t>
  </si>
  <si>
    <t>综合管理</t>
  </si>
  <si>
    <t>26090015</t>
  </si>
  <si>
    <t>东兴区食品药品监督管理局（基层食药监</t>
  </si>
  <si>
    <t>卓子榆</t>
  </si>
  <si>
    <t>8842109023306</t>
  </si>
  <si>
    <t>向鹏飞</t>
  </si>
  <si>
    <t>8842109023313</t>
  </si>
  <si>
    <t>谢小伟</t>
  </si>
  <si>
    <t>8842109023316</t>
  </si>
  <si>
    <t>周峰</t>
  </si>
  <si>
    <t>周伦</t>
  </si>
  <si>
    <t>8842109023407</t>
  </si>
  <si>
    <t>余连行</t>
  </si>
  <si>
    <t>8842109023422</t>
  </si>
  <si>
    <t>李恒</t>
  </si>
  <si>
    <t>8842109023423</t>
  </si>
  <si>
    <t>孙凯祥</t>
  </si>
  <si>
    <t>8842109023428</t>
  </si>
  <si>
    <t>赵婕</t>
  </si>
  <si>
    <t>8842109023502</t>
  </si>
  <si>
    <t>杨竣翔</t>
  </si>
  <si>
    <t>8842109023603</t>
  </si>
  <si>
    <t>陈骏瑶</t>
  </si>
  <si>
    <t>8842109023608</t>
  </si>
  <si>
    <t>26090032</t>
  </si>
  <si>
    <t>陈酌</t>
  </si>
  <si>
    <t>8842109021409</t>
  </si>
  <si>
    <t>景继丹</t>
  </si>
  <si>
    <t>8842109021412</t>
  </si>
  <si>
    <t>王燕</t>
  </si>
  <si>
    <t>王益可</t>
  </si>
  <si>
    <t>8842109021502</t>
  </si>
  <si>
    <t>26090033</t>
  </si>
  <si>
    <t>资中县地方志办公室</t>
  </si>
  <si>
    <t>万璐</t>
  </si>
  <si>
    <t>8842109021526</t>
  </si>
  <si>
    <t>刘莉</t>
  </si>
  <si>
    <t>8842109021528</t>
  </si>
  <si>
    <t>赵映泽</t>
  </si>
  <si>
    <t>8842109021529</t>
  </si>
  <si>
    <t>经济贸易</t>
  </si>
  <si>
    <t>26090034</t>
  </si>
  <si>
    <t>资中县县级机关、参照公务员法管理单位</t>
  </si>
  <si>
    <t>张倩</t>
  </si>
  <si>
    <t>8842109021606</t>
  </si>
  <si>
    <t>肖丛曦</t>
  </si>
  <si>
    <t>8842109021609</t>
  </si>
  <si>
    <t>陈美</t>
  </si>
  <si>
    <t>8842109021610</t>
  </si>
  <si>
    <t>秦安云</t>
  </si>
  <si>
    <t>8842109021619</t>
  </si>
  <si>
    <t>刘雪芸</t>
  </si>
  <si>
    <t>8842109021627</t>
  </si>
  <si>
    <t>刘楠</t>
  </si>
  <si>
    <t>8842109021709</t>
  </si>
  <si>
    <t>唐攀</t>
  </si>
  <si>
    <t>农业管理</t>
  </si>
  <si>
    <t>26090035</t>
  </si>
  <si>
    <t>8842109021711</t>
  </si>
  <si>
    <t>王平</t>
  </si>
  <si>
    <t>鲁胜</t>
  </si>
  <si>
    <t>8842109021713</t>
  </si>
  <si>
    <t>陈介英</t>
  </si>
  <si>
    <t>8842109021716</t>
  </si>
  <si>
    <t>杨兴梅</t>
  </si>
  <si>
    <t>8842109021717</t>
  </si>
  <si>
    <t>26090036</t>
  </si>
  <si>
    <t>李生正</t>
  </si>
  <si>
    <t>8842109035104</t>
  </si>
  <si>
    <t>蔡孝波</t>
  </si>
  <si>
    <t>8842109035106</t>
  </si>
  <si>
    <t>罗岚</t>
  </si>
  <si>
    <t>8842109035113</t>
  </si>
  <si>
    <t>26090066</t>
  </si>
  <si>
    <t>隆昌市食品药品监督管理局基层监管所</t>
  </si>
  <si>
    <t>王艺霏</t>
  </si>
  <si>
    <t>8842109035119</t>
  </si>
  <si>
    <t>钟美娟</t>
  </si>
  <si>
    <t>8842109035127</t>
  </si>
  <si>
    <t>黄久文</t>
  </si>
  <si>
    <t>8842109035129</t>
  </si>
  <si>
    <t>26090067</t>
  </si>
  <si>
    <t>陈玉琳</t>
  </si>
  <si>
    <t>8842109035207</t>
  </si>
  <si>
    <t>李沁岭</t>
  </si>
  <si>
    <t>8842109035212</t>
  </si>
  <si>
    <t>何梦丽</t>
  </si>
  <si>
    <t>8842109035224</t>
  </si>
  <si>
    <t>26090068</t>
  </si>
  <si>
    <t>隆昌市级机关、参照公务员法管理单位</t>
  </si>
  <si>
    <t>8842109035301</t>
  </si>
  <si>
    <t>官鑫</t>
  </si>
  <si>
    <t>张凝燕</t>
  </si>
  <si>
    <t>8842109035320</t>
  </si>
  <si>
    <t>刘磊</t>
  </si>
  <si>
    <t>8842109035626</t>
  </si>
  <si>
    <t>陈昊霏</t>
  </si>
  <si>
    <t>8842109035702</t>
  </si>
  <si>
    <t>8842109033303</t>
  </si>
  <si>
    <t>鄢俊锋</t>
  </si>
  <si>
    <t>8842109033311</t>
  </si>
  <si>
    <t>甘亮</t>
  </si>
  <si>
    <t>8842109033312</t>
  </si>
  <si>
    <t>钟沅呈</t>
  </si>
  <si>
    <t>8842109033313</t>
  </si>
  <si>
    <t>杜婉莹</t>
  </si>
  <si>
    <t>8842109033318</t>
  </si>
  <si>
    <t>王骞</t>
  </si>
  <si>
    <t>8842109033323</t>
  </si>
  <si>
    <t>任超</t>
  </si>
  <si>
    <t>8842109033328</t>
  </si>
  <si>
    <t>林定成</t>
  </si>
  <si>
    <t>8842109033408</t>
  </si>
  <si>
    <t>卢宇帆</t>
  </si>
  <si>
    <t>8842109033414</t>
  </si>
  <si>
    <t>刘胜荣</t>
  </si>
  <si>
    <t>8842109033515</t>
  </si>
  <si>
    <t>李强</t>
  </si>
  <si>
    <t>8842109033518</t>
  </si>
  <si>
    <t>秦延</t>
  </si>
  <si>
    <t>8842109033526</t>
  </si>
  <si>
    <t>刘剑</t>
  </si>
  <si>
    <t>8842109033607</t>
  </si>
  <si>
    <t>杨哲</t>
  </si>
  <si>
    <t>8842109033622</t>
  </si>
  <si>
    <t>陈思雨</t>
  </si>
  <si>
    <t>8842109033626</t>
  </si>
  <si>
    <t>王舒云</t>
  </si>
  <si>
    <t>8842109033701</t>
  </si>
  <si>
    <t>王奇智</t>
  </si>
  <si>
    <t>8842109033713</t>
  </si>
  <si>
    <t>曾楠江</t>
  </si>
  <si>
    <t>8842109033716</t>
  </si>
  <si>
    <t>张燕妮</t>
  </si>
  <si>
    <t>8842109033718</t>
  </si>
  <si>
    <t>8842109033725</t>
  </si>
  <si>
    <t>彭爽彧</t>
  </si>
  <si>
    <t>8842109033726</t>
  </si>
  <si>
    <t>谢丽</t>
  </si>
  <si>
    <t>8842109033806</t>
  </si>
  <si>
    <t>26090052</t>
  </si>
  <si>
    <t>隆昌市国土资源局</t>
  </si>
  <si>
    <t>钟泽莲</t>
  </si>
  <si>
    <t>8842109033822</t>
  </si>
  <si>
    <t>周罗</t>
  </si>
  <si>
    <t>8842109033828</t>
  </si>
  <si>
    <t>26090053</t>
  </si>
  <si>
    <t>隆昌市水务局</t>
  </si>
  <si>
    <t>张驰</t>
  </si>
  <si>
    <t>8842109033920</t>
  </si>
  <si>
    <t>李冬平</t>
  </si>
  <si>
    <t>8842109033923</t>
  </si>
  <si>
    <t>邓松易</t>
  </si>
  <si>
    <t>8842109034002</t>
  </si>
  <si>
    <t>陈浩</t>
  </si>
  <si>
    <t>26090054</t>
  </si>
  <si>
    <t>隆昌市经信局</t>
  </si>
  <si>
    <t>黄慧颖</t>
  </si>
  <si>
    <t>8842109034115</t>
  </si>
  <si>
    <t>26090055</t>
  </si>
  <si>
    <t>隆昌市发展和改革局</t>
  </si>
  <si>
    <t>刘明欢</t>
  </si>
  <si>
    <t>8842109034212</t>
  </si>
  <si>
    <t>柯燚</t>
  </si>
  <si>
    <t>8842109034215</t>
  </si>
  <si>
    <t>26090056</t>
  </si>
  <si>
    <t>隆昌市农林局</t>
  </si>
  <si>
    <t>彭著玲</t>
  </si>
  <si>
    <t>8842109034304</t>
  </si>
  <si>
    <t>王中娴</t>
  </si>
  <si>
    <t>8842109034305</t>
  </si>
  <si>
    <t>26090057</t>
  </si>
  <si>
    <t>孙双萍</t>
  </si>
  <si>
    <t>8842109034315</t>
  </si>
  <si>
    <t>何莉</t>
  </si>
  <si>
    <t>8842109034316</t>
  </si>
  <si>
    <t>丁文君</t>
  </si>
  <si>
    <t>8842109034322</t>
  </si>
  <si>
    <t>刘鹏</t>
  </si>
  <si>
    <t>26090058</t>
  </si>
  <si>
    <t>隆昌市卫生和计划生育局</t>
  </si>
  <si>
    <t>8842109034327</t>
  </si>
  <si>
    <t>刘郁芳</t>
  </si>
  <si>
    <t>8842109034328</t>
  </si>
  <si>
    <t>李朝臣</t>
  </si>
  <si>
    <t>8842109034401</t>
  </si>
  <si>
    <t>26090059</t>
  </si>
  <si>
    <t>隆昌市审计局</t>
  </si>
  <si>
    <t>邹京</t>
  </si>
  <si>
    <t>8842109034415</t>
  </si>
  <si>
    <t>黄昶</t>
  </si>
  <si>
    <t>8842109041302</t>
  </si>
  <si>
    <t>段圣强</t>
  </si>
  <si>
    <t>8842109041306</t>
  </si>
  <si>
    <t>古杰</t>
  </si>
  <si>
    <t>8842109041308</t>
  </si>
  <si>
    <t>曾权钱</t>
  </si>
  <si>
    <t>8842109041310</t>
  </si>
  <si>
    <t>白洁</t>
  </si>
  <si>
    <t>8842109041314</t>
  </si>
  <si>
    <t>黄千</t>
  </si>
  <si>
    <t>8842109041414</t>
  </si>
  <si>
    <t>刘长江</t>
  </si>
  <si>
    <t>8842109041430</t>
  </si>
  <si>
    <t>8842109041501</t>
  </si>
  <si>
    <t>陈祖苓</t>
  </si>
  <si>
    <t>8842109041508</t>
  </si>
  <si>
    <t>罗乔</t>
  </si>
  <si>
    <t>8842109041516</t>
  </si>
  <si>
    <t>范继鹏</t>
  </si>
  <si>
    <t>8842109041518</t>
  </si>
  <si>
    <t>钟浩</t>
  </si>
  <si>
    <t>8842109041609</t>
  </si>
  <si>
    <t>郑丹丹</t>
  </si>
  <si>
    <t>8842109041612</t>
  </si>
  <si>
    <t>杨新玥</t>
  </si>
  <si>
    <t>8842109041620</t>
  </si>
  <si>
    <t>胡聪</t>
  </si>
  <si>
    <t>8842109041627</t>
  </si>
  <si>
    <t>田春艳</t>
  </si>
  <si>
    <t>8842109041723</t>
  </si>
  <si>
    <t>陈虹学</t>
  </si>
  <si>
    <t>8842109041810</t>
  </si>
  <si>
    <t>8842109041815</t>
  </si>
  <si>
    <t>罗明超</t>
  </si>
  <si>
    <t>8842109041902</t>
  </si>
  <si>
    <t>张德钰</t>
  </si>
  <si>
    <t>8842109041909</t>
  </si>
  <si>
    <t>程晓婷</t>
  </si>
  <si>
    <t>8842109041916</t>
  </si>
  <si>
    <t>李大炜</t>
  </si>
  <si>
    <t>8842109041920</t>
  </si>
  <si>
    <t>吴中林</t>
  </si>
  <si>
    <t>8842109042009</t>
  </si>
  <si>
    <t>肖思琦</t>
  </si>
  <si>
    <t>8842109042030</t>
  </si>
  <si>
    <t>王莉</t>
  </si>
  <si>
    <t>曾一</t>
  </si>
  <si>
    <t>8842109042105</t>
  </si>
  <si>
    <t>肖骞</t>
  </si>
  <si>
    <t>8842109042107</t>
  </si>
  <si>
    <t>李燕</t>
  </si>
  <si>
    <t>8842109042109</t>
  </si>
  <si>
    <t>王秋月</t>
  </si>
  <si>
    <t>8842109042111</t>
  </si>
  <si>
    <t>8842109042123</t>
  </si>
  <si>
    <t>雷孟圣斐</t>
  </si>
  <si>
    <t>8842109035711</t>
  </si>
  <si>
    <t>李杨</t>
  </si>
  <si>
    <t>8842109035720</t>
  </si>
  <si>
    <t>8842109035723</t>
  </si>
  <si>
    <t>郑珺</t>
  </si>
  <si>
    <t>8842109035809</t>
  </si>
  <si>
    <t>汤烈秋</t>
  </si>
  <si>
    <t>8842109035826</t>
  </si>
  <si>
    <t>宋玉玲</t>
  </si>
  <si>
    <t>8842109035827</t>
  </si>
  <si>
    <t>杨丹</t>
  </si>
  <si>
    <t>8842109035911</t>
  </si>
  <si>
    <t>8842109035920</t>
  </si>
  <si>
    <t>胡雷</t>
  </si>
  <si>
    <t>8842109036006</t>
  </si>
  <si>
    <t>陈宣伊</t>
  </si>
  <si>
    <t>8842109040117</t>
  </si>
  <si>
    <t>陈祯珍</t>
  </si>
  <si>
    <t>8842109040118</t>
  </si>
  <si>
    <t>8842109040206</t>
  </si>
  <si>
    <t>何彩</t>
  </si>
  <si>
    <t>8842109040208</t>
  </si>
  <si>
    <t>张永彪</t>
  </si>
  <si>
    <t>8842109040211</t>
  </si>
  <si>
    <t>周丽萍</t>
  </si>
  <si>
    <t>8842109020603</t>
  </si>
  <si>
    <t>罗俊</t>
  </si>
  <si>
    <t>吴沙沙</t>
  </si>
  <si>
    <t>8842109020619</t>
  </si>
  <si>
    <t>李雨濛</t>
  </si>
  <si>
    <t>章莉蔓</t>
  </si>
  <si>
    <t>8842109020622</t>
  </si>
  <si>
    <t>李珍</t>
  </si>
  <si>
    <t>8842109020630</t>
  </si>
  <si>
    <t>胡慧</t>
  </si>
  <si>
    <t>8842109020701</t>
  </si>
  <si>
    <t>陈萍</t>
  </si>
  <si>
    <t>8842109020704</t>
  </si>
  <si>
    <t>郭瑶</t>
  </si>
  <si>
    <t>26090027</t>
  </si>
  <si>
    <t>8842109020706</t>
  </si>
  <si>
    <t>李悦璇</t>
  </si>
  <si>
    <t>8842109020709</t>
  </si>
  <si>
    <t>丁颖</t>
  </si>
  <si>
    <t>8842109020802</t>
  </si>
  <si>
    <t>李林芮</t>
  </si>
  <si>
    <t>8842109020815</t>
  </si>
  <si>
    <t>刘云飞</t>
  </si>
  <si>
    <t>8842109020820</t>
  </si>
  <si>
    <t>刘秋旭</t>
  </si>
  <si>
    <t>8842109020823</t>
  </si>
  <si>
    <t>王杰</t>
  </si>
  <si>
    <t>张佩霞</t>
  </si>
  <si>
    <t>8842109020906</t>
  </si>
  <si>
    <t>张涛</t>
  </si>
  <si>
    <t>李聪瑜</t>
  </si>
  <si>
    <t>26090028</t>
  </si>
  <si>
    <t>中共资中县委办公室</t>
  </si>
  <si>
    <t>8842109020916</t>
  </si>
  <si>
    <t>卢游</t>
  </si>
  <si>
    <t>8842109020917</t>
  </si>
  <si>
    <t>冯源富</t>
  </si>
  <si>
    <t>8842109020928</t>
  </si>
  <si>
    <t>8842109031910</t>
  </si>
  <si>
    <t>罗志莲</t>
  </si>
  <si>
    <t>8842109031911</t>
  </si>
  <si>
    <t>8842109031913</t>
  </si>
  <si>
    <t>邹瑶</t>
  </si>
  <si>
    <t>8842109031921</t>
  </si>
  <si>
    <t>黄俊莉</t>
  </si>
  <si>
    <t>8842109031923</t>
  </si>
  <si>
    <t>人力资源</t>
  </si>
  <si>
    <t>26090049</t>
  </si>
  <si>
    <t>李垚</t>
  </si>
  <si>
    <t>李奕霖</t>
  </si>
  <si>
    <t>8842109032025</t>
  </si>
  <si>
    <t>刘雪梅</t>
  </si>
  <si>
    <t>8842109032029</t>
  </si>
  <si>
    <t>8842109032030</t>
  </si>
  <si>
    <t>唐剑波</t>
  </si>
  <si>
    <t>王丹</t>
  </si>
  <si>
    <t>吴宇娜</t>
  </si>
  <si>
    <t>8842109023619</t>
  </si>
  <si>
    <t>姚蕴祝</t>
  </si>
  <si>
    <t>8842109023628</t>
  </si>
  <si>
    <t>26090042</t>
  </si>
  <si>
    <t>资中县乡镇财政所</t>
  </si>
  <si>
    <t>罗梦晗</t>
  </si>
  <si>
    <t>8842109023715</t>
  </si>
  <si>
    <t>周灵</t>
  </si>
  <si>
    <t>8842109023716</t>
  </si>
  <si>
    <t>胥蕴</t>
  </si>
  <si>
    <t>8842109023727</t>
  </si>
  <si>
    <t>张佩</t>
  </si>
  <si>
    <t>8842109023802</t>
  </si>
  <si>
    <t>王礼贤</t>
  </si>
  <si>
    <t>8842109023810</t>
  </si>
  <si>
    <t>刘诚轲</t>
  </si>
  <si>
    <t>8842109023813</t>
  </si>
  <si>
    <t>何林遥</t>
  </si>
  <si>
    <t>8842109023816</t>
  </si>
  <si>
    <t>邹瑜</t>
  </si>
  <si>
    <t>8842109023820</t>
  </si>
  <si>
    <t>江尚璐</t>
  </si>
  <si>
    <t>8842109023822</t>
  </si>
  <si>
    <t>黄顺利</t>
  </si>
  <si>
    <t>8842109023902</t>
  </si>
  <si>
    <t>刘宇</t>
  </si>
  <si>
    <t>余开华</t>
  </si>
  <si>
    <t>8842109023908</t>
  </si>
  <si>
    <t>张馨匀</t>
  </si>
  <si>
    <t>8842109023910</t>
  </si>
  <si>
    <t>甘琪</t>
  </si>
  <si>
    <t>8842109023911</t>
  </si>
  <si>
    <t>蒲濒钱</t>
  </si>
  <si>
    <t>8842109023913</t>
  </si>
  <si>
    <t>陈晓宇</t>
  </si>
  <si>
    <t>8842109023915</t>
  </si>
  <si>
    <t>冷艳妮</t>
  </si>
  <si>
    <t>8842109023919</t>
  </si>
  <si>
    <t>邹雨农</t>
  </si>
  <si>
    <t>8842109023920</t>
  </si>
  <si>
    <t>张丁</t>
  </si>
  <si>
    <t>8842109023922</t>
  </si>
  <si>
    <t>余米</t>
  </si>
  <si>
    <t>8842109023925</t>
  </si>
  <si>
    <t>李颖</t>
  </si>
  <si>
    <t>8842109023926</t>
  </si>
  <si>
    <t>李润丁</t>
  </si>
  <si>
    <t>8842109023929</t>
  </si>
  <si>
    <t>朱珠</t>
  </si>
  <si>
    <t>8842109023930</t>
  </si>
  <si>
    <t>王成卓</t>
  </si>
  <si>
    <t>8842109030108</t>
  </si>
  <si>
    <t>赵航澜</t>
  </si>
  <si>
    <t>8842109030109</t>
  </si>
  <si>
    <t>卿青</t>
  </si>
  <si>
    <t>8842109030110</t>
  </si>
  <si>
    <t>8842109030113</t>
  </si>
  <si>
    <t>马洪霞</t>
  </si>
  <si>
    <t>8842109030116</t>
  </si>
  <si>
    <t>包娟</t>
  </si>
  <si>
    <t>8842109030119</t>
  </si>
  <si>
    <t>张正丽</t>
  </si>
  <si>
    <t>8842109030127</t>
  </si>
  <si>
    <t>程燕</t>
  </si>
  <si>
    <t>8842109030204</t>
  </si>
  <si>
    <t>胥玉沁</t>
  </si>
  <si>
    <t>8842109030205</t>
  </si>
  <si>
    <t>蒋钰婷</t>
  </si>
  <si>
    <t>8842109030208</t>
  </si>
  <si>
    <t>朱亮州</t>
  </si>
  <si>
    <t>8842109030215</t>
  </si>
  <si>
    <t>26090043</t>
  </si>
  <si>
    <t>资中县乡镇人民政府</t>
  </si>
  <si>
    <t>贺雪</t>
  </si>
  <si>
    <t>8842109030222</t>
  </si>
  <si>
    <t>赵毓</t>
  </si>
  <si>
    <t>8842109030224</t>
  </si>
  <si>
    <t>顾治</t>
  </si>
  <si>
    <t>8842109030309</t>
  </si>
  <si>
    <t>万成</t>
  </si>
  <si>
    <t>8842109030311</t>
  </si>
  <si>
    <t>唐正豪</t>
  </si>
  <si>
    <t>8842109030312</t>
  </si>
  <si>
    <t>8842109030314</t>
  </si>
  <si>
    <t>蔡云梅</t>
  </si>
  <si>
    <t>8842109030315</t>
  </si>
  <si>
    <t>刘杰</t>
  </si>
  <si>
    <t>邓莉虹</t>
  </si>
  <si>
    <t>8842109030403</t>
  </si>
  <si>
    <t>罗勇</t>
  </si>
  <si>
    <t>黎德胜</t>
  </si>
  <si>
    <t>8842109030415</t>
  </si>
  <si>
    <t>杨坤</t>
  </si>
  <si>
    <t>8842109030416</t>
  </si>
  <si>
    <t>余秀</t>
  </si>
  <si>
    <t>8842109030421</t>
  </si>
  <si>
    <t>安宇</t>
  </si>
  <si>
    <t>8842109030423</t>
  </si>
  <si>
    <t>黄旭</t>
  </si>
  <si>
    <t>黎治发</t>
  </si>
  <si>
    <t>8842109030503</t>
  </si>
  <si>
    <t>李俊豫</t>
  </si>
  <si>
    <t>8842109030505</t>
  </si>
  <si>
    <t>王岳</t>
  </si>
  <si>
    <t>8842109030507</t>
  </si>
  <si>
    <t>文科</t>
  </si>
  <si>
    <t>8842109051714</t>
  </si>
  <si>
    <t>刘兴旺</t>
  </si>
  <si>
    <t>8842109051716</t>
  </si>
  <si>
    <t>孙凤敏</t>
  </si>
  <si>
    <t>8842109051720</t>
  </si>
  <si>
    <t>谢文贇</t>
  </si>
  <si>
    <t>8842109051722</t>
  </si>
  <si>
    <t>黄江</t>
  </si>
  <si>
    <t>8842109051724</t>
  </si>
  <si>
    <t>朱宏鹏</t>
  </si>
  <si>
    <t>8842109051807</t>
  </si>
  <si>
    <t>8842109051811</t>
  </si>
  <si>
    <t>袁涛梅</t>
  </si>
  <si>
    <t>8842109051813</t>
  </si>
  <si>
    <t>李江瑞</t>
  </si>
  <si>
    <t>8842109051821</t>
  </si>
  <si>
    <t>曹露</t>
  </si>
  <si>
    <t>8842109051827</t>
  </si>
  <si>
    <t>郭海涯</t>
  </si>
  <si>
    <t>8842109051901</t>
  </si>
  <si>
    <t>郑晓芳</t>
  </si>
  <si>
    <t>8842109051908</t>
  </si>
  <si>
    <t>网络管理（二）</t>
  </si>
  <si>
    <t>26090089</t>
  </si>
  <si>
    <t>曾宸华</t>
  </si>
  <si>
    <t>8842109051914</t>
  </si>
  <si>
    <t>许炜若</t>
  </si>
  <si>
    <t>8842109052006</t>
  </si>
  <si>
    <t>8842109021726</t>
  </si>
  <si>
    <t>罗如意</t>
  </si>
  <si>
    <t>8842109021730</t>
  </si>
  <si>
    <t>冉燕</t>
  </si>
  <si>
    <t>8842109021806</t>
  </si>
  <si>
    <t>熊家骏</t>
  </si>
  <si>
    <t>8842109021817</t>
  </si>
  <si>
    <t>陶英姿</t>
  </si>
  <si>
    <t>8842109021826</t>
  </si>
  <si>
    <t>余雅茜</t>
  </si>
  <si>
    <t>8842109021828</t>
  </si>
  <si>
    <t>陈露</t>
  </si>
  <si>
    <t>8842109021829</t>
  </si>
  <si>
    <t>梁怡</t>
  </si>
  <si>
    <t>8842109021830</t>
  </si>
  <si>
    <t>陈玉婷</t>
  </si>
  <si>
    <t>8842109021901</t>
  </si>
  <si>
    <t>邹星</t>
  </si>
  <si>
    <t>8842109021904</t>
  </si>
  <si>
    <t>骆飞龙涛</t>
  </si>
  <si>
    <t>8842109021906</t>
  </si>
  <si>
    <t>王海波</t>
  </si>
  <si>
    <t>8842109021909</t>
  </si>
  <si>
    <t>黄英</t>
  </si>
  <si>
    <t>8842109021912</t>
  </si>
  <si>
    <t>曾雅兰</t>
  </si>
  <si>
    <t>8842109021913</t>
  </si>
  <si>
    <t>兰圣与</t>
  </si>
  <si>
    <t>8842109021917</t>
  </si>
  <si>
    <t>26090037</t>
  </si>
  <si>
    <t>苏瑶志</t>
  </si>
  <si>
    <t>8842109021926</t>
  </si>
  <si>
    <t>8842109021927</t>
  </si>
  <si>
    <t>林灵</t>
  </si>
  <si>
    <t>8842109022002</t>
  </si>
  <si>
    <t>傅波</t>
  </si>
  <si>
    <t>8842109022003</t>
  </si>
  <si>
    <t>王韫韬</t>
  </si>
  <si>
    <t>8842109022004</t>
  </si>
  <si>
    <t>钟丹</t>
  </si>
  <si>
    <t>8842109022009</t>
  </si>
  <si>
    <t>罗凤麟</t>
  </si>
  <si>
    <t>8842109022010</t>
  </si>
  <si>
    <t>李鑫</t>
  </si>
  <si>
    <t>8842109022021</t>
  </si>
  <si>
    <t>王素芳</t>
  </si>
  <si>
    <t>8842109022024</t>
  </si>
  <si>
    <t>朱思璐</t>
  </si>
  <si>
    <t>8842109022029</t>
  </si>
  <si>
    <t>26090038</t>
  </si>
  <si>
    <t>何盛海</t>
  </si>
  <si>
    <t>8842109022101</t>
  </si>
  <si>
    <t>彭海蓉</t>
  </si>
  <si>
    <t>8842109022104</t>
  </si>
  <si>
    <t>刘建</t>
  </si>
  <si>
    <t>陈金秀</t>
  </si>
  <si>
    <t>8842109022109</t>
  </si>
  <si>
    <t>陈凤莉</t>
  </si>
  <si>
    <t>8842109022114</t>
  </si>
  <si>
    <t>杨侃欣</t>
  </si>
  <si>
    <t>8842109022115</t>
  </si>
  <si>
    <t>曾琢</t>
  </si>
  <si>
    <t>8842109022120</t>
  </si>
  <si>
    <t>陈琼</t>
  </si>
  <si>
    <t>8842109022121</t>
  </si>
  <si>
    <t>徐鹏</t>
  </si>
  <si>
    <t>8842109022124</t>
  </si>
  <si>
    <t>徐程飞鹏</t>
  </si>
  <si>
    <t>8842109022125</t>
  </si>
  <si>
    <t>朱敏</t>
  </si>
  <si>
    <t>8842109022128</t>
  </si>
  <si>
    <t>26090039</t>
  </si>
  <si>
    <t>张若琳</t>
  </si>
  <si>
    <t>8842109022212</t>
  </si>
  <si>
    <t>曾斯玥</t>
  </si>
  <si>
    <t>8842109022214</t>
  </si>
  <si>
    <t>李嘉怡</t>
  </si>
  <si>
    <t>8842109022216</t>
  </si>
  <si>
    <t>刘婉婷</t>
  </si>
  <si>
    <t>8842109022225</t>
  </si>
  <si>
    <t>陈文婧</t>
  </si>
  <si>
    <t>8842109022322</t>
  </si>
  <si>
    <t>何双池</t>
  </si>
  <si>
    <t>8842109022324</t>
  </si>
  <si>
    <t>刘沁雪</t>
  </si>
  <si>
    <t>8842109022325</t>
  </si>
  <si>
    <t>刘丹桢</t>
  </si>
  <si>
    <t>8842109022326</t>
  </si>
  <si>
    <t>刘芯秀</t>
  </si>
  <si>
    <t>8842109022406</t>
  </si>
  <si>
    <t>代璐蔚</t>
  </si>
  <si>
    <t>8842109022412</t>
  </si>
  <si>
    <t>彭仕莲</t>
  </si>
  <si>
    <t>8842109022413</t>
  </si>
  <si>
    <t>李亚红</t>
  </si>
  <si>
    <t>8842109020212</t>
  </si>
  <si>
    <t>26090023</t>
  </si>
  <si>
    <t>东兴区农机监理站</t>
  </si>
  <si>
    <t>潘敏</t>
  </si>
  <si>
    <t>8842109020223</t>
  </si>
  <si>
    <t>李晓霞</t>
  </si>
  <si>
    <t>8842109020224</t>
  </si>
  <si>
    <t>罗兵</t>
  </si>
  <si>
    <t>8842109020225</t>
  </si>
  <si>
    <t>26090024</t>
  </si>
  <si>
    <t>东兴区食品药品稽查大队（基层食药稽查</t>
  </si>
  <si>
    <t>唐洁</t>
  </si>
  <si>
    <t>8842109020227</t>
  </si>
  <si>
    <t>吴忠静</t>
  </si>
  <si>
    <t>8842109020228</t>
  </si>
  <si>
    <t>曾程</t>
  </si>
  <si>
    <t>8842109020229</t>
  </si>
  <si>
    <t>26090025</t>
  </si>
  <si>
    <t>李欢</t>
  </si>
  <si>
    <t>刘礼义</t>
  </si>
  <si>
    <t>8842109020404</t>
  </si>
  <si>
    <t>余丹</t>
  </si>
  <si>
    <t>8842109020411</t>
  </si>
  <si>
    <t>张宁</t>
  </si>
  <si>
    <t>8842109020416</t>
  </si>
  <si>
    <t>黄晓雪</t>
  </si>
  <si>
    <t>8842109020417</t>
  </si>
  <si>
    <t>张龙</t>
  </si>
  <si>
    <t>8842109020504</t>
  </si>
  <si>
    <t>王瞿梦</t>
  </si>
  <si>
    <t>8842109020508</t>
  </si>
  <si>
    <t>刘希</t>
  </si>
  <si>
    <t>26090026</t>
  </si>
  <si>
    <t>东兴区区级机关、参照公务员管理单位</t>
  </si>
  <si>
    <t>代亚琳</t>
  </si>
  <si>
    <t>8842109030525</t>
  </si>
  <si>
    <t>吴天培</t>
  </si>
  <si>
    <t>8842109030613</t>
  </si>
  <si>
    <t>8842109030618</t>
  </si>
  <si>
    <t>26090077</t>
  </si>
  <si>
    <t>威远县严陵镇工业园区管委会</t>
  </si>
  <si>
    <t>周宝珠</t>
  </si>
  <si>
    <t>8842109042323</t>
  </si>
  <si>
    <t>张奎兵</t>
  </si>
  <si>
    <t>8842109042402</t>
  </si>
  <si>
    <t>8842109042407</t>
  </si>
  <si>
    <t>26090078</t>
  </si>
  <si>
    <t>周杨</t>
  </si>
  <si>
    <t>8842109050814</t>
  </si>
  <si>
    <t>李程</t>
  </si>
  <si>
    <t>8842109050815</t>
  </si>
  <si>
    <t>刘小春</t>
  </si>
  <si>
    <t>8842109050820</t>
  </si>
  <si>
    <t>马振宇</t>
  </si>
  <si>
    <t>8842109040926</t>
  </si>
  <si>
    <t>杨镇菱</t>
  </si>
  <si>
    <t>8842109040928</t>
  </si>
  <si>
    <t>付林</t>
  </si>
  <si>
    <t>8842109041007</t>
  </si>
  <si>
    <t>曾绍丽</t>
  </si>
  <si>
    <t>8842109041011</t>
  </si>
  <si>
    <t>张诗蕊</t>
  </si>
  <si>
    <t>8842109041016</t>
  </si>
  <si>
    <t>26090073</t>
  </si>
  <si>
    <t>黄蓁伊</t>
  </si>
  <si>
    <t>8842109041026</t>
  </si>
  <si>
    <t>李乐</t>
  </si>
  <si>
    <t>8842109041030</t>
  </si>
  <si>
    <t>曾杰</t>
  </si>
  <si>
    <t>8842109041106</t>
  </si>
  <si>
    <t>26090074</t>
  </si>
  <si>
    <t>邓英杰</t>
  </si>
  <si>
    <t>8842109041126</t>
  </si>
  <si>
    <t>涂希</t>
  </si>
  <si>
    <t>8842109041217</t>
  </si>
  <si>
    <t>8842109054221</t>
  </si>
  <si>
    <t>李姝莹</t>
  </si>
  <si>
    <t>8842109054223</t>
  </si>
  <si>
    <t>向丽</t>
  </si>
  <si>
    <t>8842109054226</t>
  </si>
  <si>
    <t>唐梦微</t>
  </si>
  <si>
    <t>8842109054229</t>
  </si>
  <si>
    <t>吴宇昊</t>
  </si>
  <si>
    <t>8842109054306</t>
  </si>
  <si>
    <t>罗玉玲</t>
  </si>
  <si>
    <t>8842109054311</t>
  </si>
  <si>
    <t>谭洁芮</t>
  </si>
  <si>
    <t>8842109054323</t>
  </si>
  <si>
    <t>罗泉</t>
  </si>
  <si>
    <t>8842109054326</t>
  </si>
  <si>
    <t>26090097</t>
  </si>
  <si>
    <t>曾理</t>
  </si>
  <si>
    <t>8842109054413</t>
  </si>
  <si>
    <t>许兆圻</t>
  </si>
  <si>
    <t>8842109054421</t>
  </si>
  <si>
    <t>林星宇</t>
  </si>
  <si>
    <t>8842109054422</t>
  </si>
  <si>
    <t>王冬</t>
  </si>
  <si>
    <t>8842109054424</t>
  </si>
  <si>
    <t>柳钰琳</t>
  </si>
  <si>
    <t>8842109054507</t>
  </si>
  <si>
    <t>邱佳</t>
  </si>
  <si>
    <t>8842109054513</t>
  </si>
  <si>
    <t>26090098</t>
  </si>
  <si>
    <t>8842109054516</t>
  </si>
  <si>
    <t>樊世成</t>
  </si>
  <si>
    <t>8842109054519</t>
  </si>
  <si>
    <t>林在艳</t>
  </si>
  <si>
    <t>8842109054526</t>
  </si>
  <si>
    <t>刘双建</t>
  </si>
  <si>
    <t>8842109054528</t>
  </si>
  <si>
    <t>万远波</t>
  </si>
  <si>
    <t>8842109054604</t>
  </si>
  <si>
    <t>王春燕</t>
  </si>
  <si>
    <t>8842109054608</t>
  </si>
  <si>
    <t>26090099</t>
  </si>
  <si>
    <t>李新</t>
  </si>
  <si>
    <t>8842109054624</t>
  </si>
  <si>
    <t>8842109054626</t>
  </si>
  <si>
    <t>8842109054630</t>
  </si>
  <si>
    <t>李秋</t>
  </si>
  <si>
    <t>8842109054701</t>
  </si>
  <si>
    <t>黄军</t>
  </si>
  <si>
    <t>8842109054702</t>
  </si>
  <si>
    <t>8842109052206</t>
  </si>
  <si>
    <t>尤俊萍</t>
  </si>
  <si>
    <t>8842109052214</t>
  </si>
  <si>
    <t>陈婷</t>
  </si>
  <si>
    <t>8842109052227</t>
  </si>
  <si>
    <t>王可军</t>
  </si>
  <si>
    <t>8842109052312</t>
  </si>
  <si>
    <t>柯舒绮</t>
  </si>
  <si>
    <t>8842109052318</t>
  </si>
  <si>
    <t>陈明</t>
  </si>
  <si>
    <t>8842109052320</t>
  </si>
  <si>
    <t>8842109052324</t>
  </si>
  <si>
    <t>阳松蓉</t>
  </si>
  <si>
    <t>8842109052429</t>
  </si>
  <si>
    <t>刘雨</t>
  </si>
  <si>
    <t>8842109010317</t>
  </si>
  <si>
    <t>钟玲</t>
  </si>
  <si>
    <t>8842109013117</t>
  </si>
  <si>
    <t>尹文娇</t>
  </si>
  <si>
    <t>8842109013518</t>
  </si>
  <si>
    <t>邓忠雨</t>
  </si>
  <si>
    <t>8842109013426</t>
  </si>
  <si>
    <t>张佳婷</t>
  </si>
  <si>
    <t>8842109013230</t>
  </si>
  <si>
    <t>石佳灵</t>
  </si>
  <si>
    <t>8842109020805</t>
  </si>
  <si>
    <t>8842109011407</t>
  </si>
  <si>
    <t>叶佩沛</t>
  </si>
  <si>
    <t>8842109033904</t>
  </si>
  <si>
    <t>隋奕东</t>
  </si>
  <si>
    <t>8842109034120</t>
  </si>
  <si>
    <t>陈晓南</t>
  </si>
  <si>
    <t>8842109034121</t>
  </si>
  <si>
    <t>黄丽静</t>
  </si>
  <si>
    <t>8842109034201</t>
  </si>
  <si>
    <t>叶芩秀</t>
  </si>
  <si>
    <t>8842109034310</t>
  </si>
  <si>
    <t>邓淋源</t>
  </si>
  <si>
    <t>8842109034923</t>
  </si>
  <si>
    <t>张梅</t>
  </si>
  <si>
    <t>8842109035004</t>
  </si>
  <si>
    <t>曾小燕</t>
  </si>
  <si>
    <t>8842109035404</t>
  </si>
  <si>
    <t>李欣阳</t>
  </si>
  <si>
    <t>8842109040702</t>
  </si>
  <si>
    <t>黄琳静</t>
  </si>
  <si>
    <t>8842109040817</t>
  </si>
  <si>
    <t>冷西洋</t>
  </si>
  <si>
    <t>8842109041002</t>
  </si>
  <si>
    <t>夏宇</t>
  </si>
  <si>
    <t>8842109041625</t>
  </si>
  <si>
    <t>吴东梅</t>
  </si>
  <si>
    <t>8842109041919</t>
  </si>
  <si>
    <t>陈志</t>
  </si>
  <si>
    <t>8842109041926</t>
  </si>
  <si>
    <t>黄茂</t>
  </si>
  <si>
    <t>8842109041230</t>
  </si>
  <si>
    <t>董枥锶</t>
  </si>
  <si>
    <t>8842109041118</t>
  </si>
  <si>
    <t>吴梦婷</t>
  </si>
  <si>
    <t>8842109041530</t>
  </si>
  <si>
    <t>8842109050404</t>
  </si>
  <si>
    <t>8842109050519</t>
  </si>
  <si>
    <t>8842109050320</t>
  </si>
  <si>
    <t>杨红烂</t>
  </si>
  <si>
    <t>8842109051108</t>
  </si>
  <si>
    <t>黄筑</t>
  </si>
  <si>
    <t>8842109051111</t>
  </si>
  <si>
    <t>李艺</t>
  </si>
  <si>
    <t>8842109051301</t>
  </si>
  <si>
    <t>8842109051218</t>
  </si>
  <si>
    <t>8842109051222</t>
  </si>
  <si>
    <t>袁新皓</t>
  </si>
  <si>
    <t>8842109052129</t>
  </si>
  <si>
    <t>8842109052721</t>
  </si>
  <si>
    <t>潘韬</t>
  </si>
  <si>
    <t>8842109052826</t>
  </si>
  <si>
    <t>宋廖佳</t>
  </si>
  <si>
    <t>8842109053621</t>
  </si>
  <si>
    <t>张璐</t>
  </si>
  <si>
    <t>8842109053726</t>
  </si>
  <si>
    <t>李涛</t>
  </si>
  <si>
    <t>8842109053728</t>
  </si>
  <si>
    <t>张凯伦</t>
  </si>
  <si>
    <t>8842109054325</t>
  </si>
  <si>
    <t>8842109054703</t>
  </si>
  <si>
    <t>余文</t>
  </si>
  <si>
    <t>8842109055306</t>
  </si>
  <si>
    <t>谭俊</t>
  </si>
  <si>
    <t>8842109055115</t>
  </si>
  <si>
    <t>潘进贤</t>
  </si>
  <si>
    <t>8842109055409</t>
  </si>
  <si>
    <t>董林</t>
  </si>
  <si>
    <t>8842109056026</t>
  </si>
  <si>
    <t>报考单位</t>
  </si>
  <si>
    <t>淡光权</t>
  </si>
  <si>
    <t>王家宽</t>
  </si>
  <si>
    <t>王明</t>
  </si>
  <si>
    <t>吴丹</t>
  </si>
  <si>
    <t>邓亚丽</t>
  </si>
  <si>
    <t>郑艳玲</t>
  </si>
  <si>
    <t>8842109042311</t>
  </si>
  <si>
    <t>谭勤勤</t>
  </si>
  <si>
    <t>8842109054030</t>
  </si>
  <si>
    <t>刘建欣</t>
  </si>
  <si>
    <t>8842109054108</t>
  </si>
  <si>
    <t>刘澜</t>
  </si>
  <si>
    <t>8842109054002</t>
  </si>
  <si>
    <t>刘刚</t>
  </si>
  <si>
    <t>面试成绩</t>
  </si>
  <si>
    <t>总成绩</t>
  </si>
  <si>
    <t>孕期</t>
  </si>
  <si>
    <t>合格</t>
  </si>
  <si>
    <t>合格</t>
  </si>
  <si>
    <t>合格</t>
  </si>
  <si>
    <t>合格</t>
  </si>
  <si>
    <t>合格</t>
  </si>
  <si>
    <t>体检结果</t>
  </si>
  <si>
    <t>考察结果</t>
  </si>
  <si>
    <t xml:space="preserve">旅游管理
</t>
  </si>
  <si>
    <t xml:space="preserve">业务岗位
</t>
  </si>
  <si>
    <t>合格</t>
  </si>
  <si>
    <t>财务管理</t>
  </si>
  <si>
    <t>威远县乡镇财政所</t>
  </si>
  <si>
    <t xml:space="preserve">2018年上半年内江市面向社会公开考试录用公务员（参公人员）拟录用人员名单         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</si>
</sst>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0" fillId="24" borderId="10" xfId="44" applyFont="1" applyFill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0" fillId="0" borderId="10" xfId="50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13" xfId="40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4" xfId="45"/>
    <cellStyle name="常规 2 5" xfId="46"/>
    <cellStyle name="常规 2 6" xfId="47"/>
    <cellStyle name="常规 2 7" xfId="48"/>
    <cellStyle name="常规 2 8" xfId="49"/>
    <cellStyle name="常规 23" xfId="50"/>
    <cellStyle name="常规 3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4" xfId="58"/>
    <cellStyle name="常规 4 2" xfId="59"/>
    <cellStyle name="常规 5" xfId="60"/>
    <cellStyle name="常规 6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18&#24180;&#19978;&#20844;&#25307;\&#38754;&#35797;\&#25346;&#32593;\2018&#24180;&#19978;&#21322;&#24180;&#20869;&#27743;&#24066;&#38754;&#21521;&#31038;&#20250;&#20844;&#24320;&#32771;&#35797;&#24405;&#29992;&#20844;&#21153;&#21592;&#38754;&#35797;&#25104;&#32489;&#21450;&#24635;&#25104;&#32489;&#25490;&#2151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(排名)"/>
      <sheetName val="Sheet1"/>
    </sheetNames>
    <sheetDataSet>
      <sheetData sheetId="1">
        <row r="1">
          <cell r="B1" t="str">
            <v>8842109034212</v>
          </cell>
          <cell r="C1">
            <v>83.8</v>
          </cell>
        </row>
        <row r="2">
          <cell r="B2" t="str">
            <v>8842109034215</v>
          </cell>
          <cell r="C2">
            <v>86.1</v>
          </cell>
        </row>
        <row r="3">
          <cell r="B3" t="str">
            <v>8842109034201</v>
          </cell>
          <cell r="C3">
            <v>82.8</v>
          </cell>
        </row>
        <row r="4">
          <cell r="B4" t="str">
            <v>8842109034304</v>
          </cell>
          <cell r="C4">
            <v>81.2</v>
          </cell>
        </row>
        <row r="5">
          <cell r="B5" t="str">
            <v>8842109034305</v>
          </cell>
          <cell r="C5">
            <v>85.1</v>
          </cell>
        </row>
        <row r="6">
          <cell r="B6" t="str">
            <v>8842109034310</v>
          </cell>
          <cell r="C6">
            <v>84.3</v>
          </cell>
        </row>
        <row r="7">
          <cell r="B7" t="str">
            <v>8842109034316</v>
          </cell>
          <cell r="C7">
            <v>83.9</v>
          </cell>
        </row>
        <row r="8">
          <cell r="B8" t="str">
            <v>8842109034322</v>
          </cell>
          <cell r="C8">
            <v>86.8</v>
          </cell>
        </row>
        <row r="9">
          <cell r="B9" t="str">
            <v>8842109034315</v>
          </cell>
          <cell r="C9">
            <v>84.38</v>
          </cell>
        </row>
        <row r="10">
          <cell r="B10" t="str">
            <v>8842109040627</v>
          </cell>
          <cell r="C10">
            <v>85.3</v>
          </cell>
        </row>
        <row r="11">
          <cell r="B11" t="str">
            <v>8842109040718</v>
          </cell>
          <cell r="C11">
            <v>83.8</v>
          </cell>
        </row>
        <row r="12">
          <cell r="B12" t="str">
            <v>8842109040625</v>
          </cell>
          <cell r="C12">
            <v>85.4</v>
          </cell>
        </row>
        <row r="13">
          <cell r="B13" t="str">
            <v>8842109040707</v>
          </cell>
          <cell r="C13">
            <v>84.6</v>
          </cell>
        </row>
        <row r="14">
          <cell r="B14" t="str">
            <v>8842109040811</v>
          </cell>
          <cell r="C14">
            <v>82.9</v>
          </cell>
        </row>
        <row r="15">
          <cell r="B15" t="str">
            <v>8842109040803</v>
          </cell>
          <cell r="C15">
            <v>82.6</v>
          </cell>
        </row>
        <row r="16">
          <cell r="B16" t="str">
            <v>8842109040622</v>
          </cell>
          <cell r="C16">
            <v>85.6</v>
          </cell>
        </row>
        <row r="17">
          <cell r="B17" t="str">
            <v>8842109040815</v>
          </cell>
          <cell r="C17">
            <v>80.4</v>
          </cell>
        </row>
        <row r="18">
          <cell r="B18" t="str">
            <v>8842109040620</v>
          </cell>
          <cell r="C18">
            <v>79.4</v>
          </cell>
        </row>
        <row r="19">
          <cell r="B19" t="str">
            <v>8842109040724</v>
          </cell>
          <cell r="C19">
            <v>83.3</v>
          </cell>
        </row>
        <row r="20">
          <cell r="B20" t="str">
            <v>8842109040816</v>
          </cell>
          <cell r="C20">
            <v>82.6</v>
          </cell>
        </row>
        <row r="21">
          <cell r="B21" t="str">
            <v>8842109040825</v>
          </cell>
          <cell r="C21">
            <v>82.6</v>
          </cell>
        </row>
        <row r="22">
          <cell r="B22" t="str">
            <v>8842109040710</v>
          </cell>
          <cell r="C22">
            <v>85.2</v>
          </cell>
        </row>
        <row r="23">
          <cell r="B23" t="str">
            <v>8842109040728</v>
          </cell>
          <cell r="C23">
            <v>83.8</v>
          </cell>
        </row>
        <row r="24">
          <cell r="B24" t="str">
            <v>8842109040812</v>
          </cell>
          <cell r="C24">
            <v>83.5</v>
          </cell>
        </row>
        <row r="25">
          <cell r="B25" t="str">
            <v>8842109040819</v>
          </cell>
          <cell r="C25">
            <v>77.3</v>
          </cell>
        </row>
        <row r="26">
          <cell r="B26" t="str">
            <v>8842109040619</v>
          </cell>
          <cell r="C26">
            <v>0</v>
          </cell>
        </row>
        <row r="27">
          <cell r="B27" t="str">
            <v>8842109040702</v>
          </cell>
          <cell r="C27">
            <v>85.1</v>
          </cell>
        </row>
        <row r="28">
          <cell r="B28" t="str">
            <v>8842109040817</v>
          </cell>
          <cell r="C28">
            <v>81.4</v>
          </cell>
        </row>
        <row r="29">
          <cell r="B29" t="str">
            <v>8842109040928</v>
          </cell>
          <cell r="C29">
            <v>80.9</v>
          </cell>
        </row>
        <row r="30">
          <cell r="B30" t="str">
            <v>8842109040926</v>
          </cell>
          <cell r="C30">
            <v>75.7</v>
          </cell>
        </row>
        <row r="31">
          <cell r="B31" t="str">
            <v>8842109041002</v>
          </cell>
          <cell r="C31">
            <v>76.1</v>
          </cell>
        </row>
        <row r="32">
          <cell r="B32" t="str">
            <v>8842109041011</v>
          </cell>
          <cell r="C32">
            <v>84.6</v>
          </cell>
        </row>
        <row r="33">
          <cell r="B33" t="str">
            <v>8842109041016</v>
          </cell>
          <cell r="C33">
            <v>81.9</v>
          </cell>
        </row>
        <row r="34">
          <cell r="B34" t="str">
            <v>8842109041007</v>
          </cell>
          <cell r="C34">
            <v>80.6</v>
          </cell>
        </row>
        <row r="35">
          <cell r="B35" t="str">
            <v>8842109041030</v>
          </cell>
          <cell r="C35">
            <v>87.3</v>
          </cell>
        </row>
        <row r="36">
          <cell r="B36" t="str">
            <v>8842109041106</v>
          </cell>
          <cell r="C36">
            <v>83.2</v>
          </cell>
        </row>
        <row r="37">
          <cell r="B37" t="str">
            <v>8842109041026</v>
          </cell>
          <cell r="C37">
            <v>82.6</v>
          </cell>
        </row>
        <row r="38">
          <cell r="B38" t="str">
            <v>8842109041314</v>
          </cell>
          <cell r="C38">
            <v>84.5</v>
          </cell>
        </row>
        <row r="39">
          <cell r="B39" t="str">
            <v>8842109042201</v>
          </cell>
          <cell r="C39">
            <v>85.7</v>
          </cell>
        </row>
        <row r="40">
          <cell r="B40" t="str">
            <v>8842109041920</v>
          </cell>
          <cell r="C40">
            <v>83</v>
          </cell>
        </row>
        <row r="41">
          <cell r="B41" t="str">
            <v>8842109042123</v>
          </cell>
          <cell r="C41">
            <v>83.7</v>
          </cell>
        </row>
        <row r="42">
          <cell r="B42" t="str">
            <v>8842109041815</v>
          </cell>
          <cell r="C42">
            <v>83.3</v>
          </cell>
        </row>
        <row r="43">
          <cell r="B43" t="str">
            <v>8842109042105</v>
          </cell>
          <cell r="C43">
            <v>81.8</v>
          </cell>
        </row>
        <row r="44">
          <cell r="B44" t="str">
            <v>8842109041518</v>
          </cell>
          <cell r="C44">
            <v>80.4</v>
          </cell>
        </row>
        <row r="45">
          <cell r="B45" t="str">
            <v>8842109042111</v>
          </cell>
          <cell r="C45">
            <v>83.5</v>
          </cell>
        </row>
        <row r="46">
          <cell r="B46" t="str">
            <v>8842109041612</v>
          </cell>
          <cell r="C46">
            <v>81.6</v>
          </cell>
        </row>
        <row r="47">
          <cell r="B47" t="str">
            <v>8842109041217</v>
          </cell>
          <cell r="C47">
            <v>0</v>
          </cell>
        </row>
        <row r="48">
          <cell r="B48" t="str">
            <v>8842109041306</v>
          </cell>
          <cell r="C48">
            <v>80.44</v>
          </cell>
        </row>
        <row r="49">
          <cell r="B49" t="str">
            <v>8842109041414</v>
          </cell>
          <cell r="C49">
            <v>0</v>
          </cell>
        </row>
        <row r="50">
          <cell r="B50" t="str">
            <v>8842109041620</v>
          </cell>
          <cell r="C50">
            <v>82.9</v>
          </cell>
        </row>
        <row r="51">
          <cell r="B51" t="str">
            <v>8842109041810</v>
          </cell>
          <cell r="C51">
            <v>85.6</v>
          </cell>
        </row>
        <row r="52">
          <cell r="B52" t="str">
            <v>8842109041902</v>
          </cell>
          <cell r="C52">
            <v>83.1</v>
          </cell>
        </row>
        <row r="53">
          <cell r="B53" t="str">
            <v>8842109041501</v>
          </cell>
          <cell r="C53">
            <v>85</v>
          </cell>
        </row>
        <row r="54">
          <cell r="B54" t="str">
            <v>8842109042109</v>
          </cell>
          <cell r="C54">
            <v>81.46</v>
          </cell>
        </row>
        <row r="55">
          <cell r="B55" t="str">
            <v>8842109042009</v>
          </cell>
          <cell r="C55">
            <v>82.1</v>
          </cell>
        </row>
        <row r="56">
          <cell r="B56" t="str">
            <v>8842109041627</v>
          </cell>
          <cell r="C56">
            <v>83.4</v>
          </cell>
        </row>
        <row r="57">
          <cell r="B57" t="str">
            <v>8842109042206</v>
          </cell>
          <cell r="C57">
            <v>80.56</v>
          </cell>
        </row>
        <row r="58">
          <cell r="B58" t="str">
            <v>8842109041430</v>
          </cell>
          <cell r="C58">
            <v>79.9</v>
          </cell>
        </row>
        <row r="59">
          <cell r="B59" t="str">
            <v>8842109041308</v>
          </cell>
          <cell r="C59">
            <v>81.9</v>
          </cell>
        </row>
        <row r="60">
          <cell r="B60" t="str">
            <v>8842109042107</v>
          </cell>
          <cell r="C60">
            <v>39.6</v>
          </cell>
        </row>
        <row r="61">
          <cell r="B61" t="str">
            <v>8842109041609</v>
          </cell>
          <cell r="C61">
            <v>0</v>
          </cell>
        </row>
        <row r="62">
          <cell r="B62" t="str">
            <v>8842109041310</v>
          </cell>
          <cell r="C62">
            <v>83.9</v>
          </cell>
        </row>
        <row r="63">
          <cell r="B63" t="str">
            <v>8842109041302</v>
          </cell>
          <cell r="C63">
            <v>83.3</v>
          </cell>
        </row>
        <row r="64">
          <cell r="B64" t="str">
            <v>8842109041508</v>
          </cell>
          <cell r="C64">
            <v>78.5</v>
          </cell>
        </row>
        <row r="65">
          <cell r="B65" t="str">
            <v>8842109041516</v>
          </cell>
          <cell r="C65">
            <v>84.16</v>
          </cell>
        </row>
        <row r="66">
          <cell r="B66" t="str">
            <v>8842109041723</v>
          </cell>
          <cell r="C66">
            <v>80.46</v>
          </cell>
        </row>
        <row r="67">
          <cell r="B67" t="str">
            <v>8842109041909</v>
          </cell>
          <cell r="C67">
            <v>80.06</v>
          </cell>
        </row>
        <row r="68">
          <cell r="B68" t="str">
            <v>8842109042030</v>
          </cell>
          <cell r="C68">
            <v>83</v>
          </cell>
        </row>
        <row r="69">
          <cell r="B69" t="str">
            <v>8842109041126</v>
          </cell>
          <cell r="C69">
            <v>77.5</v>
          </cell>
        </row>
        <row r="70">
          <cell r="B70" t="str">
            <v>8842109041916</v>
          </cell>
          <cell r="C70">
            <v>85.2</v>
          </cell>
        </row>
        <row r="71">
          <cell r="B71" t="str">
            <v>8842109041625</v>
          </cell>
          <cell r="C71">
            <v>81.56</v>
          </cell>
        </row>
        <row r="72">
          <cell r="B72" t="str">
            <v>8842109041919</v>
          </cell>
          <cell r="C72">
            <v>80.16</v>
          </cell>
        </row>
        <row r="73">
          <cell r="B73" t="str">
            <v>8842109041926</v>
          </cell>
          <cell r="C73">
            <v>76</v>
          </cell>
        </row>
        <row r="74">
          <cell r="B74" t="str">
            <v>8842109041230</v>
          </cell>
          <cell r="C74">
            <v>81.76</v>
          </cell>
        </row>
        <row r="75">
          <cell r="B75" t="str">
            <v>8842109041118</v>
          </cell>
          <cell r="C75">
            <v>82.1</v>
          </cell>
        </row>
        <row r="76">
          <cell r="B76" t="str">
            <v>8842109041530</v>
          </cell>
          <cell r="C76">
            <v>81.26</v>
          </cell>
        </row>
        <row r="77">
          <cell r="B77" t="str">
            <v>8842109035025</v>
          </cell>
          <cell r="C77">
            <v>87</v>
          </cell>
        </row>
        <row r="78">
          <cell r="B78" t="str">
            <v>8842109035022</v>
          </cell>
          <cell r="C78">
            <v>84</v>
          </cell>
        </row>
        <row r="79">
          <cell r="B79" t="str">
            <v>8842109035019</v>
          </cell>
          <cell r="C79">
            <v>83.6</v>
          </cell>
        </row>
        <row r="80">
          <cell r="B80" t="str">
            <v>8842109035626</v>
          </cell>
          <cell r="C80">
            <v>84.7</v>
          </cell>
        </row>
        <row r="81">
          <cell r="B81" t="str">
            <v>8842109035503</v>
          </cell>
          <cell r="C81">
            <v>84.2</v>
          </cell>
        </row>
        <row r="82">
          <cell r="B82" t="str">
            <v>8842109035720</v>
          </cell>
          <cell r="C82">
            <v>84.9</v>
          </cell>
        </row>
        <row r="83">
          <cell r="B83" t="str">
            <v>8842109040118</v>
          </cell>
          <cell r="C83">
            <v>85.1</v>
          </cell>
        </row>
        <row r="84">
          <cell r="B84" t="str">
            <v>8842109036006</v>
          </cell>
          <cell r="C84">
            <v>83.1</v>
          </cell>
        </row>
        <row r="85">
          <cell r="B85" t="str">
            <v>8842109040206</v>
          </cell>
          <cell r="C85">
            <v>83.2</v>
          </cell>
        </row>
        <row r="86">
          <cell r="B86" t="str">
            <v>8842109035826</v>
          </cell>
          <cell r="C86">
            <v>82.5</v>
          </cell>
        </row>
        <row r="87">
          <cell r="B87" t="str">
            <v>8842109035301</v>
          </cell>
          <cell r="C87">
            <v>85.3</v>
          </cell>
        </row>
        <row r="88">
          <cell r="B88" t="str">
            <v>8842109035428</v>
          </cell>
          <cell r="C88">
            <v>86.3</v>
          </cell>
        </row>
        <row r="89">
          <cell r="B89" t="str">
            <v>8842109035723</v>
          </cell>
          <cell r="C89">
            <v>82.6</v>
          </cell>
        </row>
        <row r="90">
          <cell r="B90" t="str">
            <v>8842109040322</v>
          </cell>
          <cell r="C90">
            <v>84.6</v>
          </cell>
        </row>
        <row r="91">
          <cell r="B91" t="str">
            <v>8842109040211</v>
          </cell>
          <cell r="C91">
            <v>83.6</v>
          </cell>
        </row>
        <row r="92">
          <cell r="B92" t="str">
            <v>8842109040117</v>
          </cell>
          <cell r="C92">
            <v>84.1</v>
          </cell>
        </row>
        <row r="93">
          <cell r="B93" t="str">
            <v>8842109040230</v>
          </cell>
          <cell r="C93">
            <v>85</v>
          </cell>
        </row>
        <row r="94">
          <cell r="B94" t="str">
            <v>8842109035920</v>
          </cell>
          <cell r="C94">
            <v>82</v>
          </cell>
        </row>
        <row r="95">
          <cell r="B95" t="str">
            <v>8842109035411</v>
          </cell>
          <cell r="C95">
            <v>83.9</v>
          </cell>
        </row>
        <row r="96">
          <cell r="B96" t="str">
            <v>8842109040208</v>
          </cell>
          <cell r="C96">
            <v>83.9</v>
          </cell>
        </row>
        <row r="97">
          <cell r="B97" t="str">
            <v>8842109035911</v>
          </cell>
          <cell r="C97">
            <v>84.8</v>
          </cell>
        </row>
        <row r="98">
          <cell r="B98" t="str">
            <v>8842109035320</v>
          </cell>
          <cell r="C98">
            <v>82.1</v>
          </cell>
        </row>
        <row r="99">
          <cell r="B99" t="str">
            <v>8842109040306</v>
          </cell>
          <cell r="C99">
            <v>83.7</v>
          </cell>
        </row>
        <row r="100">
          <cell r="B100" t="str">
            <v>8842109035326</v>
          </cell>
          <cell r="C100">
            <v>85.7</v>
          </cell>
        </row>
        <row r="101">
          <cell r="B101" t="str">
            <v>8842109035618</v>
          </cell>
          <cell r="C101">
            <v>84.7</v>
          </cell>
        </row>
        <row r="102">
          <cell r="B102" t="str">
            <v>8842109035528</v>
          </cell>
          <cell r="C102">
            <v>82.4</v>
          </cell>
        </row>
        <row r="103">
          <cell r="B103" t="str">
            <v>8842109035711</v>
          </cell>
          <cell r="C103">
            <v>82.5</v>
          </cell>
        </row>
        <row r="104">
          <cell r="B104" t="str">
            <v>8842109035702</v>
          </cell>
          <cell r="C104">
            <v>85.9</v>
          </cell>
        </row>
        <row r="105">
          <cell r="B105" t="str">
            <v>8842109035809</v>
          </cell>
          <cell r="C105">
            <v>0</v>
          </cell>
        </row>
        <row r="106">
          <cell r="B106" t="str">
            <v>8842109035827</v>
          </cell>
          <cell r="C106">
            <v>0</v>
          </cell>
        </row>
        <row r="107">
          <cell r="B107" t="str">
            <v>8842109035404</v>
          </cell>
          <cell r="C107">
            <v>76.7</v>
          </cell>
        </row>
        <row r="108">
          <cell r="B108" t="str">
            <v>8842109040427</v>
          </cell>
          <cell r="C108">
            <v>82</v>
          </cell>
        </row>
        <row r="109">
          <cell r="B109" t="str">
            <v>8842109040529</v>
          </cell>
          <cell r="C109">
            <v>86</v>
          </cell>
        </row>
        <row r="110">
          <cell r="B110" t="str">
            <v>8842109040415</v>
          </cell>
          <cell r="C110">
            <v>85</v>
          </cell>
        </row>
        <row r="111">
          <cell r="B111" t="str">
            <v>8842109040430</v>
          </cell>
          <cell r="C111">
            <v>83.2</v>
          </cell>
        </row>
        <row r="112">
          <cell r="B112" t="str">
            <v>8842109040526</v>
          </cell>
          <cell r="C112">
            <v>84</v>
          </cell>
        </row>
        <row r="113">
          <cell r="B113" t="str">
            <v>8842109040502</v>
          </cell>
          <cell r="C113">
            <v>84.6</v>
          </cell>
        </row>
        <row r="114">
          <cell r="B114" t="str">
            <v>8842109040618</v>
          </cell>
          <cell r="C114">
            <v>78.4</v>
          </cell>
        </row>
        <row r="115">
          <cell r="B115" t="str">
            <v>8842109040609</v>
          </cell>
          <cell r="C115">
            <v>83.6</v>
          </cell>
        </row>
        <row r="116">
          <cell r="B116" t="str">
            <v>8842109010107</v>
          </cell>
          <cell r="C116">
            <v>83.6</v>
          </cell>
        </row>
        <row r="117">
          <cell r="B117" t="str">
            <v>8842109010118</v>
          </cell>
          <cell r="C117">
            <v>81.3</v>
          </cell>
        </row>
        <row r="118">
          <cell r="B118" t="str">
            <v>8842109010127</v>
          </cell>
          <cell r="C118">
            <v>80.4</v>
          </cell>
        </row>
        <row r="119">
          <cell r="B119" t="str">
            <v>8842109010303</v>
          </cell>
          <cell r="C119">
            <v>85.3</v>
          </cell>
        </row>
        <row r="120">
          <cell r="B120" t="str">
            <v>8842109010227</v>
          </cell>
          <cell r="C120">
            <v>82.6</v>
          </cell>
        </row>
        <row r="121">
          <cell r="B121" t="str">
            <v>8842109010214</v>
          </cell>
          <cell r="C121">
            <v>83.1</v>
          </cell>
        </row>
        <row r="122">
          <cell r="B122" t="str">
            <v>8842109010321</v>
          </cell>
          <cell r="C122">
            <v>81.7</v>
          </cell>
        </row>
        <row r="123">
          <cell r="B123" t="str">
            <v>8842109010416</v>
          </cell>
          <cell r="C123">
            <v>82</v>
          </cell>
        </row>
        <row r="124">
          <cell r="B124" t="str">
            <v>8842109010317</v>
          </cell>
          <cell r="C124">
            <v>81.1</v>
          </cell>
        </row>
        <row r="125">
          <cell r="B125" t="str">
            <v>8842109010516</v>
          </cell>
          <cell r="C125">
            <v>84.1</v>
          </cell>
        </row>
        <row r="126">
          <cell r="B126" t="str">
            <v>8842109010428</v>
          </cell>
          <cell r="C126">
            <v>84.3</v>
          </cell>
        </row>
        <row r="127">
          <cell r="B127" t="str">
            <v>8842109010528</v>
          </cell>
          <cell r="C127">
            <v>82.4</v>
          </cell>
        </row>
        <row r="128">
          <cell r="B128" t="str">
            <v>8842109010628</v>
          </cell>
          <cell r="C128">
            <v>82</v>
          </cell>
        </row>
        <row r="129">
          <cell r="B129" t="str">
            <v>8842109010624</v>
          </cell>
          <cell r="C129">
            <v>81.1</v>
          </cell>
        </row>
        <row r="130">
          <cell r="B130" t="str">
            <v>8842109010708</v>
          </cell>
          <cell r="C130">
            <v>82.8</v>
          </cell>
        </row>
        <row r="131">
          <cell r="B131" t="str">
            <v>8842109010722</v>
          </cell>
          <cell r="C131">
            <v>82.8</v>
          </cell>
        </row>
        <row r="132">
          <cell r="B132" t="str">
            <v>8842109010715</v>
          </cell>
          <cell r="C132">
            <v>79.6</v>
          </cell>
        </row>
        <row r="133">
          <cell r="B133" t="str">
            <v>8842109010813</v>
          </cell>
          <cell r="C133">
            <v>0</v>
          </cell>
        </row>
        <row r="134">
          <cell r="B134" t="str">
            <v>8842109010928</v>
          </cell>
          <cell r="C134">
            <v>82.7</v>
          </cell>
        </row>
        <row r="135">
          <cell r="B135" t="str">
            <v>8842109011001</v>
          </cell>
          <cell r="C135">
            <v>83.3</v>
          </cell>
        </row>
        <row r="136">
          <cell r="B136" t="str">
            <v>8842109010911</v>
          </cell>
          <cell r="C136">
            <v>81.3</v>
          </cell>
        </row>
        <row r="137">
          <cell r="B137" t="str">
            <v>8842109011201</v>
          </cell>
          <cell r="C137">
            <v>84.5</v>
          </cell>
        </row>
        <row r="138">
          <cell r="B138" t="str">
            <v>8842109011204</v>
          </cell>
          <cell r="C138">
            <v>82.5</v>
          </cell>
        </row>
        <row r="139">
          <cell r="B139" t="str">
            <v>8842109011209</v>
          </cell>
          <cell r="C139">
            <v>84.6</v>
          </cell>
        </row>
        <row r="140">
          <cell r="B140" t="str">
            <v>8842109011214</v>
          </cell>
          <cell r="C140">
            <v>84.6</v>
          </cell>
        </row>
        <row r="141">
          <cell r="B141" t="str">
            <v>8842109011125</v>
          </cell>
          <cell r="C141">
            <v>83.2</v>
          </cell>
        </row>
        <row r="142">
          <cell r="B142" t="str">
            <v>8842109011130</v>
          </cell>
          <cell r="C142">
            <v>84</v>
          </cell>
        </row>
        <row r="143">
          <cell r="B143" t="str">
            <v>8842109011013</v>
          </cell>
          <cell r="C143">
            <v>82.4</v>
          </cell>
        </row>
        <row r="144">
          <cell r="B144" t="str">
            <v>8842109011017</v>
          </cell>
          <cell r="C144">
            <v>80.9</v>
          </cell>
        </row>
        <row r="145">
          <cell r="B145" t="str">
            <v>8842109011126</v>
          </cell>
          <cell r="C145">
            <v>81.8</v>
          </cell>
        </row>
        <row r="146">
          <cell r="B146" t="str">
            <v>8842109011222</v>
          </cell>
          <cell r="C146">
            <v>82.2</v>
          </cell>
        </row>
        <row r="147">
          <cell r="B147" t="str">
            <v>8842109011008</v>
          </cell>
          <cell r="C147">
            <v>79.9</v>
          </cell>
        </row>
        <row r="148">
          <cell r="B148" t="str">
            <v>8842109011203</v>
          </cell>
          <cell r="C148">
            <v>80.8</v>
          </cell>
        </row>
        <row r="149">
          <cell r="B149" t="str">
            <v>8842109011025</v>
          </cell>
          <cell r="C149">
            <v>82.6</v>
          </cell>
        </row>
        <row r="150">
          <cell r="B150" t="str">
            <v>8842109011113</v>
          </cell>
          <cell r="C150">
            <v>83.2</v>
          </cell>
        </row>
        <row r="151">
          <cell r="B151" t="str">
            <v>8842109011109</v>
          </cell>
          <cell r="C151">
            <v>79.3</v>
          </cell>
        </row>
        <row r="152">
          <cell r="B152" t="str">
            <v>8842109011208</v>
          </cell>
          <cell r="C152">
            <v>78.8</v>
          </cell>
        </row>
        <row r="153">
          <cell r="B153" t="str">
            <v>8842109011026</v>
          </cell>
          <cell r="C153">
            <v>82.5</v>
          </cell>
        </row>
        <row r="154">
          <cell r="B154" t="str">
            <v>8842109011322</v>
          </cell>
          <cell r="C154">
            <v>84.3</v>
          </cell>
        </row>
        <row r="155">
          <cell r="B155" t="str">
            <v>8842109011307</v>
          </cell>
          <cell r="C155">
            <v>83.1</v>
          </cell>
        </row>
        <row r="156">
          <cell r="B156" t="str">
            <v>8842109011326</v>
          </cell>
          <cell r="C156">
            <v>86.4</v>
          </cell>
        </row>
        <row r="157">
          <cell r="B157" t="str">
            <v>8842109011312</v>
          </cell>
          <cell r="C157">
            <v>85</v>
          </cell>
        </row>
        <row r="158">
          <cell r="B158" t="str">
            <v>8842109011317</v>
          </cell>
          <cell r="C158">
            <v>0</v>
          </cell>
        </row>
        <row r="159">
          <cell r="B159" t="str">
            <v>8842109011323</v>
          </cell>
          <cell r="C159">
            <v>84</v>
          </cell>
        </row>
        <row r="160">
          <cell r="B160" t="str">
            <v>8842109011420</v>
          </cell>
          <cell r="C160">
            <v>83.1</v>
          </cell>
        </row>
        <row r="161">
          <cell r="B161" t="str">
            <v>8842109011416</v>
          </cell>
          <cell r="C161">
            <v>83.2</v>
          </cell>
        </row>
        <row r="162">
          <cell r="B162" t="str">
            <v>8842109011417</v>
          </cell>
          <cell r="C162">
            <v>82.3</v>
          </cell>
        </row>
        <row r="163">
          <cell r="B163" t="str">
            <v>8842109011421</v>
          </cell>
          <cell r="C163">
            <v>77.8</v>
          </cell>
        </row>
        <row r="164">
          <cell r="B164" t="str">
            <v>8842109011403</v>
          </cell>
          <cell r="C164">
            <v>83.8</v>
          </cell>
        </row>
        <row r="165">
          <cell r="B165" t="str">
            <v>8842109011407</v>
          </cell>
          <cell r="C165">
            <v>78.7</v>
          </cell>
        </row>
        <row r="166">
          <cell r="B166" t="str">
            <v>8842109012315</v>
          </cell>
          <cell r="C166">
            <v>83.5</v>
          </cell>
        </row>
        <row r="167">
          <cell r="B167" t="str">
            <v>8842109011911</v>
          </cell>
          <cell r="C167">
            <v>86.1</v>
          </cell>
        </row>
        <row r="168">
          <cell r="B168" t="str">
            <v>8842109011825</v>
          </cell>
          <cell r="C168">
            <v>85.2</v>
          </cell>
        </row>
        <row r="169">
          <cell r="B169" t="str">
            <v>8842109011718</v>
          </cell>
          <cell r="C169">
            <v>83.7</v>
          </cell>
        </row>
        <row r="170">
          <cell r="B170" t="str">
            <v>8842109011708</v>
          </cell>
          <cell r="C170">
            <v>78.7</v>
          </cell>
        </row>
        <row r="171">
          <cell r="B171" t="str">
            <v>8842109011917</v>
          </cell>
          <cell r="C171">
            <v>84.2</v>
          </cell>
        </row>
        <row r="172">
          <cell r="B172" t="str">
            <v>8842109011806</v>
          </cell>
          <cell r="C172">
            <v>79.2</v>
          </cell>
        </row>
        <row r="173">
          <cell r="B173" t="str">
            <v>8842109011810</v>
          </cell>
          <cell r="C173">
            <v>80.8</v>
          </cell>
        </row>
        <row r="174">
          <cell r="B174" t="str">
            <v>8842109012014</v>
          </cell>
          <cell r="C174">
            <v>82.3</v>
          </cell>
        </row>
        <row r="175">
          <cell r="B175" t="str">
            <v>8842109012312</v>
          </cell>
          <cell r="C175">
            <v>84.4</v>
          </cell>
        </row>
        <row r="176">
          <cell r="B176" t="str">
            <v>8842109011428</v>
          </cell>
          <cell r="C176">
            <v>0</v>
          </cell>
        </row>
        <row r="177">
          <cell r="B177" t="str">
            <v>8842109011507</v>
          </cell>
          <cell r="C177">
            <v>85.9</v>
          </cell>
        </row>
        <row r="178">
          <cell r="B178" t="str">
            <v>8842109012327</v>
          </cell>
          <cell r="C178">
            <v>82.6</v>
          </cell>
        </row>
        <row r="179">
          <cell r="B179" t="str">
            <v>8842109012318</v>
          </cell>
          <cell r="C179">
            <v>84.2</v>
          </cell>
        </row>
        <row r="180">
          <cell r="B180" t="str">
            <v>8842109012321</v>
          </cell>
          <cell r="C180">
            <v>85.7</v>
          </cell>
        </row>
        <row r="181">
          <cell r="B181" t="str">
            <v>8842109012319</v>
          </cell>
          <cell r="C181">
            <v>84.8</v>
          </cell>
        </row>
        <row r="182">
          <cell r="B182" t="str">
            <v>8842109012322</v>
          </cell>
          <cell r="C182">
            <v>84.4</v>
          </cell>
        </row>
        <row r="183">
          <cell r="B183" t="str">
            <v>8842109012408</v>
          </cell>
          <cell r="C183">
            <v>84.4</v>
          </cell>
        </row>
        <row r="184">
          <cell r="B184" t="str">
            <v>8842109012507</v>
          </cell>
          <cell r="C184">
            <v>83.3</v>
          </cell>
        </row>
        <row r="185">
          <cell r="B185" t="str">
            <v>8842109012513</v>
          </cell>
          <cell r="C185">
            <v>83</v>
          </cell>
        </row>
        <row r="186">
          <cell r="B186" t="str">
            <v>8842109012516</v>
          </cell>
          <cell r="C186">
            <v>87</v>
          </cell>
        </row>
        <row r="187">
          <cell r="B187" t="str">
            <v>8842109012701</v>
          </cell>
          <cell r="C187">
            <v>84.9</v>
          </cell>
        </row>
        <row r="188">
          <cell r="B188" t="str">
            <v>8842109012609</v>
          </cell>
          <cell r="C188">
            <v>78.9</v>
          </cell>
        </row>
        <row r="189">
          <cell r="B189" t="str">
            <v>8842109012617</v>
          </cell>
          <cell r="C189">
            <v>75</v>
          </cell>
        </row>
        <row r="190">
          <cell r="B190" t="str">
            <v>8842109033828</v>
          </cell>
          <cell r="C190">
            <v>84.5</v>
          </cell>
        </row>
        <row r="191">
          <cell r="B191" t="str">
            <v>8842109033822</v>
          </cell>
          <cell r="C191">
            <v>82.4</v>
          </cell>
        </row>
        <row r="192">
          <cell r="B192" t="str">
            <v>8842109033904</v>
          </cell>
          <cell r="C192">
            <v>84.8</v>
          </cell>
        </row>
        <row r="193">
          <cell r="B193" t="str">
            <v>8842109033923</v>
          </cell>
          <cell r="C193">
            <v>86.4</v>
          </cell>
        </row>
        <row r="194">
          <cell r="B194" t="str">
            <v>8842109033920</v>
          </cell>
          <cell r="C194">
            <v>84.5</v>
          </cell>
        </row>
        <row r="195">
          <cell r="B195" t="str">
            <v>8842109034002</v>
          </cell>
          <cell r="C195">
            <v>83.8</v>
          </cell>
        </row>
        <row r="196">
          <cell r="B196" t="str">
            <v>8842109034115</v>
          </cell>
          <cell r="C196">
            <v>86.6</v>
          </cell>
        </row>
        <row r="197">
          <cell r="B197" t="str">
            <v>8842109034120</v>
          </cell>
          <cell r="C197">
            <v>82.1</v>
          </cell>
        </row>
        <row r="198">
          <cell r="B198" t="str">
            <v>8842109034121</v>
          </cell>
          <cell r="C198">
            <v>81.9</v>
          </cell>
        </row>
        <row r="199">
          <cell r="B199" t="str">
            <v>8842109034328</v>
          </cell>
          <cell r="C199">
            <v>79.6</v>
          </cell>
        </row>
        <row r="200">
          <cell r="B200" t="str">
            <v>8842109034327</v>
          </cell>
          <cell r="C200">
            <v>0</v>
          </cell>
        </row>
        <row r="201">
          <cell r="B201" t="str">
            <v>8842109034401</v>
          </cell>
          <cell r="C201">
            <v>82.1</v>
          </cell>
        </row>
        <row r="202">
          <cell r="B202" t="str">
            <v>8842109034417</v>
          </cell>
          <cell r="C202">
            <v>85.6</v>
          </cell>
        </row>
        <row r="203">
          <cell r="B203" t="str">
            <v>8842109034514</v>
          </cell>
          <cell r="C203">
            <v>83.5</v>
          </cell>
        </row>
        <row r="204">
          <cell r="B204" t="str">
            <v>8842109034415</v>
          </cell>
          <cell r="C204">
            <v>86.3</v>
          </cell>
        </row>
        <row r="205">
          <cell r="B205" t="str">
            <v>8842109034630</v>
          </cell>
          <cell r="C205">
            <v>83.2</v>
          </cell>
        </row>
        <row r="206">
          <cell r="B206" t="str">
            <v>8842109034608</v>
          </cell>
          <cell r="C206">
            <v>0</v>
          </cell>
        </row>
        <row r="207">
          <cell r="B207" t="str">
            <v>8842109034627</v>
          </cell>
          <cell r="C207">
            <v>0</v>
          </cell>
        </row>
        <row r="208">
          <cell r="B208" t="str">
            <v>8842109034716</v>
          </cell>
          <cell r="C208">
            <v>86.9</v>
          </cell>
        </row>
        <row r="209">
          <cell r="B209" t="str">
            <v>8842109034812</v>
          </cell>
          <cell r="C209">
            <v>83.3</v>
          </cell>
        </row>
        <row r="210">
          <cell r="B210" t="str">
            <v>8842109034718</v>
          </cell>
          <cell r="C210">
            <v>83.6</v>
          </cell>
        </row>
        <row r="211">
          <cell r="B211" t="str">
            <v>8842109034906</v>
          </cell>
          <cell r="C211">
            <v>82.2</v>
          </cell>
        </row>
        <row r="212">
          <cell r="B212" t="str">
            <v>8842109034818</v>
          </cell>
          <cell r="C212">
            <v>84</v>
          </cell>
        </row>
        <row r="213">
          <cell r="B213" t="str">
            <v>8842109034918</v>
          </cell>
          <cell r="C213">
            <v>80.6</v>
          </cell>
        </row>
        <row r="214">
          <cell r="B214" t="str">
            <v>8842109034922</v>
          </cell>
          <cell r="C214">
            <v>0</v>
          </cell>
        </row>
        <row r="215">
          <cell r="B215" t="str">
            <v>8842109035006</v>
          </cell>
          <cell r="C215">
            <v>85.8</v>
          </cell>
        </row>
        <row r="216">
          <cell r="B216" t="str">
            <v>8842109035005</v>
          </cell>
          <cell r="C216">
            <v>82.7</v>
          </cell>
        </row>
        <row r="217">
          <cell r="B217" t="str">
            <v>8842109034930</v>
          </cell>
          <cell r="C217">
            <v>85.6</v>
          </cell>
        </row>
        <row r="218">
          <cell r="B218" t="str">
            <v>8842109034923</v>
          </cell>
          <cell r="C218">
            <v>82.3</v>
          </cell>
        </row>
        <row r="219">
          <cell r="B219" t="str">
            <v>8842109035004</v>
          </cell>
          <cell r="C219">
            <v>81.7</v>
          </cell>
        </row>
        <row r="220">
          <cell r="B220" t="str">
            <v>8842109035104</v>
          </cell>
          <cell r="C220">
            <v>80.2</v>
          </cell>
        </row>
        <row r="221">
          <cell r="B221" t="str">
            <v>8842109035113</v>
          </cell>
          <cell r="C221">
            <v>82.1</v>
          </cell>
        </row>
        <row r="222">
          <cell r="B222" t="str">
            <v>8842109035106</v>
          </cell>
          <cell r="C222">
            <v>81.9</v>
          </cell>
        </row>
        <row r="223">
          <cell r="B223" t="str">
            <v>8842109035129</v>
          </cell>
          <cell r="C223">
            <v>81.6</v>
          </cell>
        </row>
        <row r="224">
          <cell r="B224" t="str">
            <v>8842109035127</v>
          </cell>
          <cell r="C224">
            <v>80.2</v>
          </cell>
        </row>
        <row r="225">
          <cell r="B225" t="str">
            <v>8842109035119</v>
          </cell>
          <cell r="C225">
            <v>85.6</v>
          </cell>
        </row>
        <row r="226">
          <cell r="B226" t="str">
            <v>8842109035212</v>
          </cell>
          <cell r="C226">
            <v>83.1</v>
          </cell>
        </row>
        <row r="227">
          <cell r="B227" t="str">
            <v>8842109035207</v>
          </cell>
          <cell r="C227">
            <v>83.2</v>
          </cell>
        </row>
        <row r="228">
          <cell r="B228" t="str">
            <v>8842109035224</v>
          </cell>
          <cell r="C228">
            <v>81.5</v>
          </cell>
        </row>
        <row r="229">
          <cell r="B229" t="str">
            <v>8842109022115</v>
          </cell>
          <cell r="C229">
            <v>82.8</v>
          </cell>
        </row>
        <row r="230">
          <cell r="B230" t="str">
            <v>8842109022124</v>
          </cell>
          <cell r="C230">
            <v>84.2</v>
          </cell>
        </row>
        <row r="231">
          <cell r="B231" t="str">
            <v>8842109022125</v>
          </cell>
          <cell r="C231">
            <v>84.4</v>
          </cell>
        </row>
        <row r="232">
          <cell r="B232" t="str">
            <v>8842109022114</v>
          </cell>
          <cell r="C232">
            <v>83</v>
          </cell>
        </row>
        <row r="233">
          <cell r="B233" t="str">
            <v>8842109022104</v>
          </cell>
          <cell r="C233">
            <v>0</v>
          </cell>
        </row>
        <row r="234">
          <cell r="B234" t="str">
            <v>8842109022128</v>
          </cell>
          <cell r="C234">
            <v>85.2</v>
          </cell>
        </row>
        <row r="235">
          <cell r="B235" t="str">
            <v>8842109022121</v>
          </cell>
          <cell r="C235">
            <v>81.7</v>
          </cell>
        </row>
        <row r="236">
          <cell r="B236" t="str">
            <v>8842109022101</v>
          </cell>
          <cell r="C236">
            <v>82</v>
          </cell>
        </row>
        <row r="237">
          <cell r="B237" t="str">
            <v>8842109022120</v>
          </cell>
          <cell r="C237">
            <v>0</v>
          </cell>
        </row>
        <row r="238">
          <cell r="B238" t="str">
            <v>8842109022109</v>
          </cell>
          <cell r="C238">
            <v>81.4</v>
          </cell>
        </row>
        <row r="239">
          <cell r="B239" t="str">
            <v>8842109023422</v>
          </cell>
          <cell r="C239">
            <v>83.5</v>
          </cell>
        </row>
        <row r="240">
          <cell r="B240" t="str">
            <v>8842109023619</v>
          </cell>
          <cell r="C240">
            <v>85.3</v>
          </cell>
        </row>
        <row r="241">
          <cell r="B241" t="str">
            <v>8842109023230</v>
          </cell>
          <cell r="C241">
            <v>85.7</v>
          </cell>
        </row>
        <row r="242">
          <cell r="B242" t="str">
            <v>8842109023124</v>
          </cell>
          <cell r="C242">
            <v>83.9</v>
          </cell>
        </row>
        <row r="243">
          <cell r="B243" t="str">
            <v>8842109023015</v>
          </cell>
          <cell r="C243">
            <v>87.9</v>
          </cell>
        </row>
        <row r="244">
          <cell r="B244" t="str">
            <v>8842109023502</v>
          </cell>
          <cell r="C244">
            <v>88.4</v>
          </cell>
        </row>
        <row r="245">
          <cell r="B245" t="str">
            <v>8842109023313</v>
          </cell>
          <cell r="C245">
            <v>85.3</v>
          </cell>
        </row>
        <row r="246">
          <cell r="B246" t="str">
            <v>8842109023428</v>
          </cell>
          <cell r="C246">
            <v>83.5</v>
          </cell>
        </row>
        <row r="247">
          <cell r="B247" t="str">
            <v>8842109023209</v>
          </cell>
          <cell r="C247">
            <v>61.2</v>
          </cell>
        </row>
        <row r="248">
          <cell r="B248" t="str">
            <v>8842109023212</v>
          </cell>
          <cell r="C248">
            <v>85.2</v>
          </cell>
        </row>
        <row r="249">
          <cell r="B249" t="str">
            <v>8842109023130</v>
          </cell>
          <cell r="C249">
            <v>82.4</v>
          </cell>
        </row>
        <row r="250">
          <cell r="B250" t="str">
            <v>8842109023316</v>
          </cell>
          <cell r="C250">
            <v>82.9</v>
          </cell>
        </row>
        <row r="251">
          <cell r="B251" t="str">
            <v>8842109023026</v>
          </cell>
          <cell r="C251">
            <v>83.9</v>
          </cell>
        </row>
        <row r="252">
          <cell r="B252" t="str">
            <v>8842109023120</v>
          </cell>
          <cell r="C252">
            <v>83.1</v>
          </cell>
        </row>
        <row r="253">
          <cell r="B253" t="str">
            <v>8842109023603</v>
          </cell>
          <cell r="C253">
            <v>84.3</v>
          </cell>
        </row>
        <row r="254">
          <cell r="B254" t="str">
            <v>8842109023407</v>
          </cell>
          <cell r="C254">
            <v>83.6</v>
          </cell>
        </row>
        <row r="255">
          <cell r="B255" t="str">
            <v>8842109023020</v>
          </cell>
          <cell r="C255">
            <v>87</v>
          </cell>
        </row>
        <row r="256">
          <cell r="B256" t="str">
            <v>8842109023423</v>
          </cell>
          <cell r="C256">
            <v>83.2</v>
          </cell>
        </row>
        <row r="257">
          <cell r="B257" t="str">
            <v>8842109023306</v>
          </cell>
          <cell r="C257">
            <v>83.3</v>
          </cell>
        </row>
        <row r="258">
          <cell r="B258" t="str">
            <v>8842109023302</v>
          </cell>
          <cell r="C258">
            <v>87</v>
          </cell>
        </row>
        <row r="259">
          <cell r="B259" t="str">
            <v>8842109023129</v>
          </cell>
          <cell r="C259">
            <v>85</v>
          </cell>
        </row>
        <row r="260">
          <cell r="B260" t="str">
            <v>8842109023608</v>
          </cell>
          <cell r="C260">
            <v>85.6</v>
          </cell>
        </row>
        <row r="261">
          <cell r="B261" t="str">
            <v>8842109023229</v>
          </cell>
          <cell r="C261">
            <v>80.6</v>
          </cell>
        </row>
        <row r="262">
          <cell r="B262" t="str">
            <v>8842109023628</v>
          </cell>
          <cell r="C262">
            <v>84.9</v>
          </cell>
        </row>
        <row r="263">
          <cell r="B263" t="str">
            <v>8842109020917</v>
          </cell>
          <cell r="C263">
            <v>84.4</v>
          </cell>
        </row>
        <row r="264">
          <cell r="B264" t="str">
            <v>8842109021008</v>
          </cell>
          <cell r="C264">
            <v>84.4</v>
          </cell>
        </row>
        <row r="265">
          <cell r="B265" t="str">
            <v>8842109020928</v>
          </cell>
          <cell r="C265">
            <v>84.4</v>
          </cell>
        </row>
        <row r="266">
          <cell r="B266" t="str">
            <v>8842109020916</v>
          </cell>
          <cell r="C266">
            <v>83.7</v>
          </cell>
        </row>
        <row r="267">
          <cell r="B267" t="str">
            <v>8842109021021</v>
          </cell>
          <cell r="C267">
            <v>86.1</v>
          </cell>
        </row>
        <row r="268">
          <cell r="B268" t="str">
            <v>8842109021018</v>
          </cell>
          <cell r="C268">
            <v>83.6</v>
          </cell>
        </row>
        <row r="269">
          <cell r="B269" t="str">
            <v>8842109021014</v>
          </cell>
          <cell r="C269">
            <v>84.7</v>
          </cell>
        </row>
        <row r="270">
          <cell r="B270" t="str">
            <v>8842109022904</v>
          </cell>
          <cell r="C270">
            <v>84.8</v>
          </cell>
        </row>
        <row r="271">
          <cell r="B271" t="str">
            <v>8842109022720</v>
          </cell>
          <cell r="C271">
            <v>84.3</v>
          </cell>
        </row>
        <row r="272">
          <cell r="B272" t="str">
            <v>8842109022630</v>
          </cell>
          <cell r="C272">
            <v>84.6</v>
          </cell>
        </row>
        <row r="273">
          <cell r="B273" t="str">
            <v>8842109022716</v>
          </cell>
          <cell r="C273">
            <v>85.6</v>
          </cell>
        </row>
        <row r="274">
          <cell r="B274" t="str">
            <v>8842109022822</v>
          </cell>
          <cell r="C274">
            <v>86.1</v>
          </cell>
        </row>
        <row r="275">
          <cell r="B275" t="str">
            <v>8842109022625</v>
          </cell>
          <cell r="C275">
            <v>86.1</v>
          </cell>
        </row>
        <row r="276">
          <cell r="B276" t="str">
            <v>8842109022728</v>
          </cell>
          <cell r="C276">
            <v>83.8</v>
          </cell>
        </row>
        <row r="277">
          <cell r="B277" t="str">
            <v>8842109022906</v>
          </cell>
          <cell r="C277">
            <v>83.6</v>
          </cell>
        </row>
        <row r="278">
          <cell r="B278" t="str">
            <v>8842109022804</v>
          </cell>
          <cell r="C278">
            <v>84.8</v>
          </cell>
        </row>
        <row r="279">
          <cell r="B279" t="str">
            <v>8842109022725</v>
          </cell>
          <cell r="C279">
            <v>84.3</v>
          </cell>
        </row>
        <row r="280">
          <cell r="B280" t="str">
            <v>8842109022819</v>
          </cell>
          <cell r="C280">
            <v>83.7</v>
          </cell>
        </row>
        <row r="281">
          <cell r="B281" t="str">
            <v>8842109022823</v>
          </cell>
          <cell r="C281">
            <v>85.7</v>
          </cell>
        </row>
        <row r="282">
          <cell r="B282" t="str">
            <v>8842109022811</v>
          </cell>
          <cell r="C282">
            <v>82.3</v>
          </cell>
        </row>
        <row r="283">
          <cell r="B283" t="str">
            <v>8842109022628</v>
          </cell>
          <cell r="C283">
            <v>84.6</v>
          </cell>
        </row>
        <row r="284">
          <cell r="B284" t="str">
            <v>8842109022712</v>
          </cell>
          <cell r="C284">
            <v>84</v>
          </cell>
        </row>
        <row r="285">
          <cell r="B285" t="str">
            <v>8842109022827</v>
          </cell>
          <cell r="C285">
            <v>84.4</v>
          </cell>
        </row>
        <row r="286">
          <cell r="B286" t="str">
            <v>8842109022816</v>
          </cell>
          <cell r="C286">
            <v>82.1</v>
          </cell>
        </row>
        <row r="287">
          <cell r="B287" t="str">
            <v>8842109022621</v>
          </cell>
          <cell r="C287">
            <v>85.1</v>
          </cell>
        </row>
        <row r="288">
          <cell r="B288" t="str">
            <v>8842109022802</v>
          </cell>
          <cell r="C288">
            <v>85.4</v>
          </cell>
        </row>
        <row r="289">
          <cell r="B289" t="str">
            <v>8842109022702</v>
          </cell>
          <cell r="C289">
            <v>83.7</v>
          </cell>
        </row>
        <row r="290">
          <cell r="B290" t="str">
            <v>8842109022710</v>
          </cell>
          <cell r="C290">
            <v>83.7</v>
          </cell>
        </row>
        <row r="291">
          <cell r="B291" t="str">
            <v>8842109022824</v>
          </cell>
          <cell r="C291">
            <v>83</v>
          </cell>
        </row>
        <row r="292">
          <cell r="B292" t="str">
            <v>8842109022814</v>
          </cell>
          <cell r="C292">
            <v>83.4</v>
          </cell>
        </row>
        <row r="293">
          <cell r="B293" t="str">
            <v>8842109022718</v>
          </cell>
          <cell r="C293">
            <v>81.4</v>
          </cell>
        </row>
        <row r="294">
          <cell r="B294" t="str">
            <v>8842109022721</v>
          </cell>
          <cell r="C294">
            <v>82.16</v>
          </cell>
        </row>
        <row r="295">
          <cell r="B295" t="str">
            <v>8842109022830</v>
          </cell>
          <cell r="C295">
            <v>83.8</v>
          </cell>
        </row>
        <row r="296">
          <cell r="B296" t="str">
            <v>8842109022808</v>
          </cell>
          <cell r="C296">
            <v>84.6</v>
          </cell>
        </row>
        <row r="297">
          <cell r="B297" t="str">
            <v>8842109022709</v>
          </cell>
          <cell r="C297">
            <v>0</v>
          </cell>
        </row>
        <row r="298">
          <cell r="B298" t="str">
            <v>8842109022029</v>
          </cell>
          <cell r="C298">
            <v>86.1</v>
          </cell>
        </row>
        <row r="299">
          <cell r="B299" t="str">
            <v>8842109022004</v>
          </cell>
          <cell r="C299">
            <v>78.6</v>
          </cell>
        </row>
        <row r="300">
          <cell r="B300" t="str">
            <v>8842109022024</v>
          </cell>
          <cell r="C300">
            <v>79.8</v>
          </cell>
        </row>
        <row r="301">
          <cell r="B301" t="str">
            <v>8842109022010</v>
          </cell>
          <cell r="C301">
            <v>83.2</v>
          </cell>
        </row>
        <row r="302">
          <cell r="B302" t="str">
            <v>8842109022003</v>
          </cell>
          <cell r="C302">
            <v>84</v>
          </cell>
        </row>
        <row r="303">
          <cell r="B303" t="str">
            <v>8842109022021</v>
          </cell>
          <cell r="C303">
            <v>84.3</v>
          </cell>
        </row>
        <row r="304">
          <cell r="B304" t="str">
            <v>8842109021927</v>
          </cell>
          <cell r="C304">
            <v>78.2</v>
          </cell>
        </row>
        <row r="305">
          <cell r="B305" t="str">
            <v>8842109022009</v>
          </cell>
          <cell r="C305">
            <v>77</v>
          </cell>
        </row>
        <row r="306">
          <cell r="B306" t="str">
            <v>8842109021926</v>
          </cell>
          <cell r="C306">
            <v>79.8</v>
          </cell>
        </row>
        <row r="307">
          <cell r="B307" t="str">
            <v>8842109022002</v>
          </cell>
          <cell r="C307">
            <v>79.1</v>
          </cell>
        </row>
        <row r="308">
          <cell r="B308" t="str">
            <v>8842109031218</v>
          </cell>
          <cell r="C308">
            <v>85.4</v>
          </cell>
        </row>
        <row r="309">
          <cell r="B309" t="str">
            <v>8842109031103</v>
          </cell>
          <cell r="C309">
            <v>83.1</v>
          </cell>
        </row>
        <row r="310">
          <cell r="B310" t="str">
            <v>8842109031005</v>
          </cell>
          <cell r="C310">
            <v>82.1</v>
          </cell>
        </row>
        <row r="311">
          <cell r="B311" t="str">
            <v>8842109031108</v>
          </cell>
          <cell r="C311">
            <v>85.6</v>
          </cell>
        </row>
        <row r="312">
          <cell r="B312" t="str">
            <v>8842109031003</v>
          </cell>
          <cell r="C312">
            <v>84.4</v>
          </cell>
        </row>
        <row r="313">
          <cell r="B313" t="str">
            <v>8842109031030</v>
          </cell>
          <cell r="C313">
            <v>83.8</v>
          </cell>
        </row>
        <row r="314">
          <cell r="B314" t="str">
            <v>8842109031220</v>
          </cell>
          <cell r="C314">
            <v>83.8</v>
          </cell>
        </row>
        <row r="315">
          <cell r="B315" t="str">
            <v>8842109031021</v>
          </cell>
          <cell r="C315">
            <v>82.8</v>
          </cell>
        </row>
        <row r="316">
          <cell r="B316" t="str">
            <v>8842109031029</v>
          </cell>
          <cell r="C316">
            <v>82.7</v>
          </cell>
        </row>
        <row r="317">
          <cell r="B317" t="str">
            <v>8842109031209</v>
          </cell>
          <cell r="C317">
            <v>81.8</v>
          </cell>
        </row>
        <row r="318">
          <cell r="B318" t="str">
            <v>8842109031127</v>
          </cell>
          <cell r="C318">
            <v>83.9</v>
          </cell>
        </row>
        <row r="319">
          <cell r="B319" t="str">
            <v>8842109031206</v>
          </cell>
          <cell r="C319">
            <v>81.8</v>
          </cell>
        </row>
        <row r="320">
          <cell r="B320" t="str">
            <v>8842109031015</v>
          </cell>
          <cell r="C320">
            <v>80.8</v>
          </cell>
        </row>
        <row r="321">
          <cell r="B321" t="str">
            <v>8842109031122</v>
          </cell>
          <cell r="C321">
            <v>77.8</v>
          </cell>
        </row>
        <row r="322">
          <cell r="B322" t="str">
            <v>8842109031216</v>
          </cell>
          <cell r="C322">
            <v>83.4</v>
          </cell>
        </row>
        <row r="323">
          <cell r="B323" t="str">
            <v>8842109031009</v>
          </cell>
          <cell r="C323">
            <v>54.2</v>
          </cell>
        </row>
        <row r="324">
          <cell r="B324" t="str">
            <v>8842109031130</v>
          </cell>
          <cell r="C324">
            <v>84</v>
          </cell>
        </row>
        <row r="325">
          <cell r="B325" t="str">
            <v>8842109031211</v>
          </cell>
          <cell r="C325">
            <v>84.9</v>
          </cell>
        </row>
        <row r="326">
          <cell r="B326" t="str">
            <v>8842109030917</v>
          </cell>
          <cell r="C326">
            <v>79.1</v>
          </cell>
        </row>
        <row r="327">
          <cell r="B327" t="str">
            <v>8842109030904</v>
          </cell>
          <cell r="C327">
            <v>82.8</v>
          </cell>
        </row>
        <row r="328">
          <cell r="B328" t="str">
            <v>8842109031007</v>
          </cell>
          <cell r="C328">
            <v>77.2</v>
          </cell>
        </row>
        <row r="329">
          <cell r="B329" t="str">
            <v>8842109030906</v>
          </cell>
          <cell r="C329">
            <v>82.6</v>
          </cell>
        </row>
        <row r="330">
          <cell r="B330" t="str">
            <v>8842109031213</v>
          </cell>
          <cell r="C330">
            <v>77</v>
          </cell>
        </row>
        <row r="331">
          <cell r="B331" t="str">
            <v>8842109030928</v>
          </cell>
          <cell r="C331">
            <v>84.2</v>
          </cell>
        </row>
        <row r="332">
          <cell r="B332" t="str">
            <v>8842109031025</v>
          </cell>
          <cell r="C332">
            <v>81.6</v>
          </cell>
        </row>
        <row r="333">
          <cell r="B333" t="str">
            <v>8842109031119</v>
          </cell>
          <cell r="C333">
            <v>51.4</v>
          </cell>
        </row>
        <row r="334">
          <cell r="B334" t="str">
            <v>8842109021109</v>
          </cell>
          <cell r="C334">
            <v>83.4</v>
          </cell>
        </row>
        <row r="335">
          <cell r="B335" t="str">
            <v>8842109021107</v>
          </cell>
          <cell r="C335">
            <v>83.9</v>
          </cell>
        </row>
        <row r="336">
          <cell r="B336" t="str">
            <v>8842109021101</v>
          </cell>
          <cell r="C336">
            <v>83.8</v>
          </cell>
        </row>
        <row r="337">
          <cell r="B337" t="str">
            <v>8842109021526</v>
          </cell>
          <cell r="C337">
            <v>87</v>
          </cell>
        </row>
        <row r="338">
          <cell r="B338" t="str">
            <v>8842109021528</v>
          </cell>
          <cell r="C338">
            <v>83.5</v>
          </cell>
        </row>
        <row r="339">
          <cell r="B339" t="str">
            <v>8842109021529</v>
          </cell>
          <cell r="C339">
            <v>83.4</v>
          </cell>
        </row>
        <row r="340">
          <cell r="B340" t="str">
            <v>8842109031412</v>
          </cell>
          <cell r="C340">
            <v>81.4</v>
          </cell>
        </row>
        <row r="341">
          <cell r="B341" t="str">
            <v>8842109031312</v>
          </cell>
          <cell r="C341">
            <v>84.2</v>
          </cell>
        </row>
        <row r="342">
          <cell r="B342" t="str">
            <v>8842109031330</v>
          </cell>
          <cell r="C342">
            <v>83.4</v>
          </cell>
        </row>
        <row r="343">
          <cell r="B343" t="str">
            <v>8842109031409</v>
          </cell>
          <cell r="C343">
            <v>83.8</v>
          </cell>
        </row>
        <row r="344">
          <cell r="B344" t="str">
            <v>8842109031419</v>
          </cell>
          <cell r="C344">
            <v>81.1</v>
          </cell>
        </row>
        <row r="345">
          <cell r="B345" t="str">
            <v>8842109031323</v>
          </cell>
          <cell r="C345">
            <v>84.2</v>
          </cell>
        </row>
        <row r="346">
          <cell r="B346" t="str">
            <v>8842109031426</v>
          </cell>
          <cell r="C346">
            <v>86.4</v>
          </cell>
        </row>
        <row r="347">
          <cell r="B347" t="str">
            <v>8842109031411</v>
          </cell>
          <cell r="C347">
            <v>86.2</v>
          </cell>
        </row>
        <row r="348">
          <cell r="B348" t="str">
            <v>8842109031402</v>
          </cell>
          <cell r="C348">
            <v>83.3</v>
          </cell>
        </row>
        <row r="349">
          <cell r="B349" t="str">
            <v>8842109031424</v>
          </cell>
          <cell r="C349">
            <v>86.4</v>
          </cell>
        </row>
        <row r="350">
          <cell r="B350" t="str">
            <v>8842109031415</v>
          </cell>
          <cell r="C350">
            <v>84.1</v>
          </cell>
        </row>
        <row r="351">
          <cell r="B351" t="str">
            <v>8842109031407</v>
          </cell>
          <cell r="C351">
            <v>85.3</v>
          </cell>
        </row>
        <row r="352">
          <cell r="B352" t="str">
            <v>8842109031404</v>
          </cell>
          <cell r="C352">
            <v>83.4</v>
          </cell>
        </row>
        <row r="353">
          <cell r="B353" t="str">
            <v>8842109031311</v>
          </cell>
          <cell r="C353">
            <v>75</v>
          </cell>
        </row>
        <row r="354">
          <cell r="B354" t="str">
            <v>8842109031329</v>
          </cell>
          <cell r="C354">
            <v>86.2</v>
          </cell>
        </row>
        <row r="355">
          <cell r="B355" t="str">
            <v>8842109031321</v>
          </cell>
          <cell r="C355">
            <v>82.4</v>
          </cell>
        </row>
        <row r="356">
          <cell r="B356" t="str">
            <v>8842109031403</v>
          </cell>
          <cell r="C356">
            <v>84</v>
          </cell>
        </row>
        <row r="357">
          <cell r="B357" t="str">
            <v>8842109031309</v>
          </cell>
          <cell r="C357">
            <v>81.4</v>
          </cell>
        </row>
        <row r="358">
          <cell r="B358" t="str">
            <v>8842109031425</v>
          </cell>
          <cell r="C358">
            <v>0</v>
          </cell>
        </row>
        <row r="359">
          <cell r="B359" t="str">
            <v>8842109031429</v>
          </cell>
          <cell r="C359">
            <v>84.1</v>
          </cell>
        </row>
        <row r="360">
          <cell r="B360" t="str">
            <v>8842109031413</v>
          </cell>
          <cell r="C360">
            <v>81.6</v>
          </cell>
        </row>
        <row r="361">
          <cell r="B361" t="str">
            <v>8842109031314</v>
          </cell>
          <cell r="C361">
            <v>84.1</v>
          </cell>
        </row>
        <row r="362">
          <cell r="B362" t="str">
            <v>8842109031401</v>
          </cell>
          <cell r="C362">
            <v>82.9</v>
          </cell>
        </row>
        <row r="363">
          <cell r="B363" t="str">
            <v>8842109031418</v>
          </cell>
          <cell r="C363">
            <v>81.3</v>
          </cell>
        </row>
        <row r="364">
          <cell r="B364" t="str">
            <v>8842109031322</v>
          </cell>
          <cell r="C364">
            <v>81.3</v>
          </cell>
        </row>
        <row r="365">
          <cell r="B365" t="str">
            <v>8842109031315</v>
          </cell>
          <cell r="C365">
            <v>83.3</v>
          </cell>
        </row>
        <row r="366">
          <cell r="B366" t="str">
            <v>8842109031318</v>
          </cell>
          <cell r="C366">
            <v>82</v>
          </cell>
        </row>
        <row r="367">
          <cell r="B367" t="str">
            <v>8842109023911</v>
          </cell>
          <cell r="C367">
            <v>84.4</v>
          </cell>
        </row>
        <row r="368">
          <cell r="B368" t="str">
            <v>8842109030108</v>
          </cell>
          <cell r="C368">
            <v>85.2</v>
          </cell>
        </row>
        <row r="369">
          <cell r="B369" t="str">
            <v>8842109023922</v>
          </cell>
          <cell r="C369">
            <v>84.4</v>
          </cell>
        </row>
        <row r="370">
          <cell r="B370" t="str">
            <v>8842109030119</v>
          </cell>
          <cell r="C370">
            <v>84.5</v>
          </cell>
        </row>
        <row r="371">
          <cell r="B371" t="str">
            <v>8842109023810</v>
          </cell>
          <cell r="C371">
            <v>86.3</v>
          </cell>
        </row>
        <row r="372">
          <cell r="B372" t="str">
            <v>8842109023919</v>
          </cell>
          <cell r="C372">
            <v>85.3</v>
          </cell>
        </row>
        <row r="373">
          <cell r="B373" t="str">
            <v>8842109023925</v>
          </cell>
          <cell r="C373">
            <v>86.4</v>
          </cell>
        </row>
        <row r="374">
          <cell r="B374" t="str">
            <v>8842109023910</v>
          </cell>
          <cell r="C374">
            <v>84.6</v>
          </cell>
        </row>
        <row r="375">
          <cell r="B375" t="str">
            <v>8842109023813</v>
          </cell>
          <cell r="C375">
            <v>85.2</v>
          </cell>
        </row>
        <row r="376">
          <cell r="B376" t="str">
            <v>8842109023902</v>
          </cell>
          <cell r="C376">
            <v>81.8</v>
          </cell>
        </row>
        <row r="377">
          <cell r="B377" t="str">
            <v>8842109030113</v>
          </cell>
          <cell r="C377">
            <v>83.4</v>
          </cell>
        </row>
        <row r="378">
          <cell r="B378" t="str">
            <v>8842109023816</v>
          </cell>
          <cell r="C378">
            <v>85</v>
          </cell>
        </row>
        <row r="379">
          <cell r="B379" t="str">
            <v>8842109023820</v>
          </cell>
          <cell r="C379">
            <v>84.4</v>
          </cell>
        </row>
        <row r="380">
          <cell r="B380" t="str">
            <v>8842109023715</v>
          </cell>
          <cell r="C380">
            <v>84.6</v>
          </cell>
        </row>
        <row r="381">
          <cell r="B381" t="str">
            <v>8842109030127</v>
          </cell>
          <cell r="C381">
            <v>84.9</v>
          </cell>
        </row>
        <row r="382">
          <cell r="B382" t="str">
            <v>8842109030110</v>
          </cell>
          <cell r="C382">
            <v>83.8</v>
          </cell>
        </row>
        <row r="383">
          <cell r="B383" t="str">
            <v>8842109023802</v>
          </cell>
          <cell r="C383">
            <v>85.1</v>
          </cell>
        </row>
        <row r="384">
          <cell r="B384" t="str">
            <v>8842109023929</v>
          </cell>
          <cell r="C384">
            <v>86.2</v>
          </cell>
        </row>
        <row r="385">
          <cell r="B385" t="str">
            <v>8842109023822</v>
          </cell>
          <cell r="C385">
            <v>80.7</v>
          </cell>
        </row>
        <row r="386">
          <cell r="B386" t="str">
            <v>8842109030205</v>
          </cell>
          <cell r="C386">
            <v>80.4</v>
          </cell>
        </row>
        <row r="387">
          <cell r="B387" t="str">
            <v>8842109023908</v>
          </cell>
          <cell r="C387">
            <v>83.9</v>
          </cell>
        </row>
        <row r="388">
          <cell r="B388" t="str">
            <v>8842109030116</v>
          </cell>
          <cell r="C388">
            <v>84.7</v>
          </cell>
        </row>
        <row r="389">
          <cell r="B389" t="str">
            <v>8842109023915</v>
          </cell>
          <cell r="C389">
            <v>81</v>
          </cell>
        </row>
        <row r="390">
          <cell r="B390" t="str">
            <v>8842109030208</v>
          </cell>
          <cell r="C390">
            <v>82.9</v>
          </cell>
        </row>
        <row r="391">
          <cell r="B391" t="str">
            <v>8842109030109</v>
          </cell>
          <cell r="C391">
            <v>86.2</v>
          </cell>
        </row>
        <row r="392">
          <cell r="B392" t="str">
            <v>8842109030215</v>
          </cell>
          <cell r="C392">
            <v>83.7</v>
          </cell>
        </row>
        <row r="393">
          <cell r="B393" t="str">
            <v>8842109023926</v>
          </cell>
          <cell r="C393">
            <v>83.5</v>
          </cell>
        </row>
        <row r="394">
          <cell r="B394" t="str">
            <v>8842109023913</v>
          </cell>
          <cell r="C394">
            <v>84.8</v>
          </cell>
        </row>
        <row r="395">
          <cell r="B395" t="str">
            <v>8842109023716</v>
          </cell>
          <cell r="C395">
            <v>81.1</v>
          </cell>
        </row>
        <row r="396">
          <cell r="B396" t="str">
            <v>8842109023727</v>
          </cell>
          <cell r="C396">
            <v>83.2</v>
          </cell>
        </row>
        <row r="397">
          <cell r="B397" t="str">
            <v>8842109030204</v>
          </cell>
          <cell r="C397">
            <v>83</v>
          </cell>
        </row>
        <row r="398">
          <cell r="B398" t="str">
            <v>8842109023930</v>
          </cell>
          <cell r="C398">
            <v>83.5</v>
          </cell>
        </row>
        <row r="399">
          <cell r="B399" t="str">
            <v>8842109023920</v>
          </cell>
          <cell r="C399">
            <v>83.1</v>
          </cell>
        </row>
        <row r="400">
          <cell r="B400" t="str">
            <v>8842109021127</v>
          </cell>
          <cell r="C400">
            <v>83.9</v>
          </cell>
        </row>
        <row r="401">
          <cell r="B401" t="str">
            <v>8842109021215</v>
          </cell>
          <cell r="C401">
            <v>79.9</v>
          </cell>
        </row>
        <row r="402">
          <cell r="B402" t="str">
            <v>8842109021116</v>
          </cell>
          <cell r="C402">
            <v>0</v>
          </cell>
        </row>
        <row r="403">
          <cell r="B403" t="str">
            <v>8842109021409</v>
          </cell>
          <cell r="C403">
            <v>82.1</v>
          </cell>
        </row>
        <row r="404">
          <cell r="B404" t="str">
            <v>8842109021412</v>
          </cell>
          <cell r="C404">
            <v>85</v>
          </cell>
        </row>
        <row r="405">
          <cell r="B405" t="str">
            <v>8842109021502</v>
          </cell>
          <cell r="C405">
            <v>81.8</v>
          </cell>
        </row>
        <row r="406">
          <cell r="B406" t="str">
            <v>8842109030823</v>
          </cell>
          <cell r="C406">
            <v>86.6</v>
          </cell>
        </row>
        <row r="407">
          <cell r="B407" t="str">
            <v>8842109030624</v>
          </cell>
          <cell r="C407">
            <v>83</v>
          </cell>
        </row>
        <row r="408">
          <cell r="B408" t="str">
            <v>8842109030613</v>
          </cell>
          <cell r="C408">
            <v>86.4</v>
          </cell>
        </row>
        <row r="409">
          <cell r="B409" t="str">
            <v>8842109030415</v>
          </cell>
          <cell r="C409">
            <v>83.1</v>
          </cell>
        </row>
        <row r="410">
          <cell r="B410" t="str">
            <v>8842109030618</v>
          </cell>
          <cell r="C410">
            <v>83.6</v>
          </cell>
        </row>
        <row r="411">
          <cell r="B411" t="str">
            <v>8842109030416</v>
          </cell>
          <cell r="C411">
            <v>83.6</v>
          </cell>
        </row>
        <row r="412">
          <cell r="B412" t="str">
            <v>8842109030901</v>
          </cell>
          <cell r="C412">
            <v>83.1</v>
          </cell>
        </row>
        <row r="413">
          <cell r="B413" t="str">
            <v>8842109030222</v>
          </cell>
          <cell r="C413">
            <v>83.3</v>
          </cell>
        </row>
        <row r="414">
          <cell r="B414" t="str">
            <v>8842109030311</v>
          </cell>
          <cell r="C414">
            <v>86.8</v>
          </cell>
        </row>
        <row r="415">
          <cell r="B415" t="str">
            <v>8842109030421</v>
          </cell>
          <cell r="C415">
            <v>83.9</v>
          </cell>
        </row>
        <row r="416">
          <cell r="B416" t="str">
            <v>8842109030309</v>
          </cell>
          <cell r="C416">
            <v>80.2</v>
          </cell>
        </row>
        <row r="417">
          <cell r="B417" t="str">
            <v>8842109030224</v>
          </cell>
          <cell r="C417">
            <v>84.4</v>
          </cell>
        </row>
        <row r="418">
          <cell r="B418" t="str">
            <v>8842109030725</v>
          </cell>
          <cell r="C418">
            <v>83.4</v>
          </cell>
        </row>
        <row r="419">
          <cell r="B419" t="str">
            <v>8842109030713</v>
          </cell>
          <cell r="C419">
            <v>86.1</v>
          </cell>
        </row>
        <row r="420">
          <cell r="B420" t="str">
            <v>8842109030403</v>
          </cell>
          <cell r="C420">
            <v>81.8</v>
          </cell>
        </row>
        <row r="421">
          <cell r="B421" t="str">
            <v>8842109030711</v>
          </cell>
          <cell r="C421">
            <v>83.1</v>
          </cell>
        </row>
        <row r="422">
          <cell r="B422" t="str">
            <v>8842109030729</v>
          </cell>
          <cell r="C422">
            <v>82.7</v>
          </cell>
        </row>
        <row r="423">
          <cell r="B423" t="str">
            <v>8842109030507</v>
          </cell>
          <cell r="C423">
            <v>82.8</v>
          </cell>
        </row>
        <row r="424">
          <cell r="B424" t="str">
            <v>8842109030312</v>
          </cell>
          <cell r="C424">
            <v>82.5</v>
          </cell>
        </row>
        <row r="425">
          <cell r="B425" t="str">
            <v>8842109030714</v>
          </cell>
          <cell r="C425">
            <v>81.2</v>
          </cell>
        </row>
        <row r="426">
          <cell r="B426" t="str">
            <v>8842109030314</v>
          </cell>
          <cell r="C426">
            <v>41</v>
          </cell>
        </row>
        <row r="427">
          <cell r="B427" t="str">
            <v>8842109030505</v>
          </cell>
          <cell r="C427">
            <v>80.5</v>
          </cell>
        </row>
        <row r="428">
          <cell r="B428" t="str">
            <v>8842109030826</v>
          </cell>
          <cell r="C428">
            <v>82.6</v>
          </cell>
        </row>
        <row r="429">
          <cell r="B429" t="str">
            <v>8842109030503</v>
          </cell>
          <cell r="C429">
            <v>0</v>
          </cell>
        </row>
        <row r="430">
          <cell r="B430" t="str">
            <v>8842109030701</v>
          </cell>
          <cell r="C430">
            <v>79.9</v>
          </cell>
        </row>
        <row r="431">
          <cell r="B431" t="str">
            <v>8842109030423</v>
          </cell>
          <cell r="C431">
            <v>81.4</v>
          </cell>
        </row>
        <row r="432">
          <cell r="B432" t="str">
            <v>8842109030806</v>
          </cell>
          <cell r="C432">
            <v>80.9</v>
          </cell>
        </row>
        <row r="433">
          <cell r="B433" t="str">
            <v>8842109030525</v>
          </cell>
          <cell r="C433">
            <v>83</v>
          </cell>
        </row>
        <row r="434">
          <cell r="B434" t="str">
            <v>8842109030817</v>
          </cell>
          <cell r="C434">
            <v>0</v>
          </cell>
        </row>
        <row r="435">
          <cell r="B435" t="str">
            <v>8842109030315</v>
          </cell>
          <cell r="C435">
            <v>82.8</v>
          </cell>
        </row>
        <row r="436">
          <cell r="B436" t="str">
            <v>8842109021609</v>
          </cell>
          <cell r="C436">
            <v>84.8</v>
          </cell>
        </row>
        <row r="437">
          <cell r="B437" t="str">
            <v>8842109021606</v>
          </cell>
          <cell r="C437">
            <v>85.2</v>
          </cell>
        </row>
        <row r="438">
          <cell r="B438" t="str">
            <v>8842109021619</v>
          </cell>
          <cell r="C438">
            <v>84</v>
          </cell>
        </row>
        <row r="439">
          <cell r="B439" t="str">
            <v>8842109021627</v>
          </cell>
          <cell r="C439">
            <v>79.5</v>
          </cell>
        </row>
        <row r="440">
          <cell r="B440" t="str">
            <v>8842109021610</v>
          </cell>
          <cell r="C440">
            <v>85.3</v>
          </cell>
        </row>
        <row r="441">
          <cell r="B441" t="str">
            <v>8842109021709</v>
          </cell>
          <cell r="C441">
            <v>84.9</v>
          </cell>
        </row>
        <row r="442">
          <cell r="B442" t="str">
            <v>8842109021716</v>
          </cell>
          <cell r="C442">
            <v>79.5</v>
          </cell>
        </row>
        <row r="443">
          <cell r="B443" t="str">
            <v>8842109021711</v>
          </cell>
          <cell r="C443">
            <v>85.4</v>
          </cell>
        </row>
        <row r="444">
          <cell r="B444" t="str">
            <v>8842109021713</v>
          </cell>
          <cell r="C444">
            <v>80.1</v>
          </cell>
        </row>
        <row r="445">
          <cell r="B445" t="str">
            <v>8842109021717</v>
          </cell>
          <cell r="C445">
            <v>81.6</v>
          </cell>
        </row>
        <row r="446">
          <cell r="B446" t="str">
            <v>8842109031702</v>
          </cell>
          <cell r="C446">
            <v>81.3</v>
          </cell>
        </row>
        <row r="447">
          <cell r="B447" t="str">
            <v>8842109031713</v>
          </cell>
          <cell r="C447">
            <v>84.4</v>
          </cell>
        </row>
        <row r="448">
          <cell r="B448" t="str">
            <v>8842109031615</v>
          </cell>
          <cell r="C448">
            <v>83.2</v>
          </cell>
        </row>
        <row r="449">
          <cell r="B449" t="str">
            <v>8842109031527</v>
          </cell>
          <cell r="C449">
            <v>80</v>
          </cell>
        </row>
        <row r="450">
          <cell r="B450" t="str">
            <v>8842109031710</v>
          </cell>
          <cell r="C450">
            <v>87.1</v>
          </cell>
        </row>
        <row r="451">
          <cell r="B451" t="str">
            <v>8842109031508</v>
          </cell>
          <cell r="C451">
            <v>83.2</v>
          </cell>
        </row>
        <row r="452">
          <cell r="B452" t="str">
            <v>8842109031709</v>
          </cell>
          <cell r="C452">
            <v>80.8</v>
          </cell>
        </row>
        <row r="453">
          <cell r="B453" t="str">
            <v>8842109031701</v>
          </cell>
          <cell r="C453">
            <v>81.7</v>
          </cell>
        </row>
        <row r="454">
          <cell r="B454" t="str">
            <v>8842109031711</v>
          </cell>
          <cell r="C454">
            <v>84.3</v>
          </cell>
        </row>
        <row r="455">
          <cell r="B455" t="str">
            <v>8842109031511</v>
          </cell>
          <cell r="C455">
            <v>87.3</v>
          </cell>
        </row>
        <row r="456">
          <cell r="B456" t="str">
            <v>8842109031628</v>
          </cell>
          <cell r="C456">
            <v>86.6</v>
          </cell>
        </row>
        <row r="457">
          <cell r="B457" t="str">
            <v>8842109031528</v>
          </cell>
          <cell r="C457">
            <v>85.1</v>
          </cell>
        </row>
        <row r="458">
          <cell r="B458" t="str">
            <v>8842109031509</v>
          </cell>
          <cell r="C458">
            <v>84.4</v>
          </cell>
        </row>
        <row r="459">
          <cell r="B459" t="str">
            <v>8842109031616</v>
          </cell>
          <cell r="C459">
            <v>83</v>
          </cell>
        </row>
        <row r="460">
          <cell r="B460" t="str">
            <v>8842109031614</v>
          </cell>
          <cell r="C460">
            <v>81.6</v>
          </cell>
        </row>
        <row r="461">
          <cell r="B461" t="str">
            <v>8842109031610</v>
          </cell>
          <cell r="C461">
            <v>83.6</v>
          </cell>
        </row>
        <row r="462">
          <cell r="B462" t="str">
            <v>8842109031530</v>
          </cell>
          <cell r="C462">
            <v>80.4</v>
          </cell>
        </row>
        <row r="463">
          <cell r="B463" t="str">
            <v>8842109031619</v>
          </cell>
          <cell r="C463">
            <v>0</v>
          </cell>
        </row>
        <row r="464">
          <cell r="B464" t="str">
            <v>8842109031605</v>
          </cell>
          <cell r="C464">
            <v>81.8</v>
          </cell>
        </row>
        <row r="465">
          <cell r="B465" t="str">
            <v>8842109031704</v>
          </cell>
          <cell r="C465">
            <v>84</v>
          </cell>
        </row>
        <row r="466">
          <cell r="B466" t="str">
            <v>8842109031515</v>
          </cell>
          <cell r="C466">
            <v>0</v>
          </cell>
        </row>
        <row r="467">
          <cell r="B467" t="str">
            <v>8842109031714</v>
          </cell>
          <cell r="C467">
            <v>82.3</v>
          </cell>
        </row>
        <row r="468">
          <cell r="B468" t="str">
            <v>8842109031529</v>
          </cell>
          <cell r="C468">
            <v>81.1</v>
          </cell>
        </row>
        <row r="469">
          <cell r="B469" t="str">
            <v>8842109031609</v>
          </cell>
          <cell r="C469">
            <v>81.3</v>
          </cell>
        </row>
        <row r="470">
          <cell r="B470" t="str">
            <v>8842109031613</v>
          </cell>
          <cell r="C470">
            <v>0</v>
          </cell>
        </row>
        <row r="471">
          <cell r="B471" t="str">
            <v>8842109031707</v>
          </cell>
          <cell r="C471">
            <v>83.4</v>
          </cell>
        </row>
        <row r="472">
          <cell r="B472" t="str">
            <v>8842109021901</v>
          </cell>
          <cell r="C472">
            <v>82.4</v>
          </cell>
        </row>
        <row r="473">
          <cell r="B473" t="str">
            <v>8842109021830</v>
          </cell>
          <cell r="C473">
            <v>82.2</v>
          </cell>
        </row>
        <row r="474">
          <cell r="B474" t="str">
            <v>8842109021912</v>
          </cell>
          <cell r="C474">
            <v>82.5</v>
          </cell>
        </row>
        <row r="475">
          <cell r="B475" t="str">
            <v>8842109021829</v>
          </cell>
          <cell r="C475">
            <v>83</v>
          </cell>
        </row>
        <row r="476">
          <cell r="B476" t="str">
            <v>8842109021904</v>
          </cell>
          <cell r="C476">
            <v>86.2</v>
          </cell>
        </row>
        <row r="477">
          <cell r="B477" t="str">
            <v>8842109021917</v>
          </cell>
          <cell r="C477">
            <v>86.1</v>
          </cell>
        </row>
        <row r="478">
          <cell r="B478" t="str">
            <v>8842109021726</v>
          </cell>
          <cell r="C478">
            <v>81.5</v>
          </cell>
        </row>
        <row r="479">
          <cell r="B479" t="str">
            <v>8842109021913</v>
          </cell>
          <cell r="C479">
            <v>83.7</v>
          </cell>
        </row>
        <row r="480">
          <cell r="B480" t="str">
            <v>8842109021730</v>
          </cell>
          <cell r="C480">
            <v>82.2</v>
          </cell>
        </row>
        <row r="481">
          <cell r="B481" t="str">
            <v>8842109021828</v>
          </cell>
          <cell r="C481">
            <v>84.6</v>
          </cell>
        </row>
        <row r="482">
          <cell r="B482" t="str">
            <v>8842109021826</v>
          </cell>
          <cell r="C482">
            <v>82.3</v>
          </cell>
        </row>
        <row r="483">
          <cell r="B483" t="str">
            <v>8842109021806</v>
          </cell>
          <cell r="C483">
            <v>83</v>
          </cell>
        </row>
        <row r="484">
          <cell r="B484" t="str">
            <v>8842109021909</v>
          </cell>
          <cell r="C484">
            <v>82.3</v>
          </cell>
        </row>
        <row r="485">
          <cell r="B485" t="str">
            <v>8842109021906</v>
          </cell>
          <cell r="C485">
            <v>81.4</v>
          </cell>
        </row>
        <row r="486">
          <cell r="B486" t="str">
            <v>8842109021817</v>
          </cell>
          <cell r="C486">
            <v>82.76</v>
          </cell>
        </row>
        <row r="487">
          <cell r="B487" t="str">
            <v>8842109022520</v>
          </cell>
          <cell r="C487">
            <v>83.9</v>
          </cell>
        </row>
        <row r="488">
          <cell r="B488" t="str">
            <v>8842109022425</v>
          </cell>
          <cell r="C488">
            <v>84.3</v>
          </cell>
        </row>
        <row r="489">
          <cell r="B489" t="str">
            <v>8842109022324</v>
          </cell>
          <cell r="C489">
            <v>87.7</v>
          </cell>
        </row>
        <row r="490">
          <cell r="B490" t="str">
            <v>8842109022508</v>
          </cell>
          <cell r="C490">
            <v>84.3</v>
          </cell>
        </row>
        <row r="491">
          <cell r="B491" t="str">
            <v>8842109022610</v>
          </cell>
          <cell r="C491">
            <v>79.9</v>
          </cell>
        </row>
        <row r="492">
          <cell r="B492" t="str">
            <v>8842109022212</v>
          </cell>
          <cell r="C492">
            <v>83.4</v>
          </cell>
        </row>
        <row r="493">
          <cell r="B493" t="str">
            <v>8842109022322</v>
          </cell>
          <cell r="C493">
            <v>85.7</v>
          </cell>
        </row>
        <row r="494">
          <cell r="B494" t="str">
            <v>8842109022325</v>
          </cell>
          <cell r="C494">
            <v>83.1</v>
          </cell>
        </row>
        <row r="495">
          <cell r="B495" t="str">
            <v>8842109022511</v>
          </cell>
          <cell r="C495">
            <v>83.2</v>
          </cell>
        </row>
        <row r="496">
          <cell r="B496" t="str">
            <v>8842109022617</v>
          </cell>
          <cell r="C496">
            <v>83.3</v>
          </cell>
        </row>
        <row r="497">
          <cell r="B497" t="str">
            <v>8842109022413</v>
          </cell>
          <cell r="C497">
            <v>87.8</v>
          </cell>
        </row>
        <row r="498">
          <cell r="B498" t="str">
            <v>8842109022326</v>
          </cell>
          <cell r="C498">
            <v>83.6</v>
          </cell>
        </row>
        <row r="499">
          <cell r="B499" t="str">
            <v>8842109022412</v>
          </cell>
          <cell r="C499">
            <v>83</v>
          </cell>
        </row>
        <row r="500">
          <cell r="B500" t="str">
            <v>8842109022406</v>
          </cell>
          <cell r="C500">
            <v>82.9</v>
          </cell>
        </row>
        <row r="501">
          <cell r="B501" t="str">
            <v>8842109022216</v>
          </cell>
          <cell r="C501">
            <v>84</v>
          </cell>
        </row>
        <row r="502">
          <cell r="B502" t="str">
            <v>8842109022428</v>
          </cell>
          <cell r="C502">
            <v>80.4</v>
          </cell>
        </row>
        <row r="503">
          <cell r="B503" t="str">
            <v>8842109022430</v>
          </cell>
          <cell r="C503">
            <v>81.4</v>
          </cell>
        </row>
        <row r="504">
          <cell r="B504" t="str">
            <v>8842109022225</v>
          </cell>
          <cell r="C504">
            <v>83.5</v>
          </cell>
        </row>
        <row r="505">
          <cell r="B505" t="str">
            <v>8842109022214</v>
          </cell>
          <cell r="C505">
            <v>81.4</v>
          </cell>
        </row>
        <row r="506">
          <cell r="B506" t="str">
            <v>8842109022616</v>
          </cell>
          <cell r="C506">
            <v>82.1</v>
          </cell>
        </row>
        <row r="507">
          <cell r="B507" t="str">
            <v>8842109051807</v>
          </cell>
          <cell r="C507">
            <v>83.5</v>
          </cell>
        </row>
        <row r="508">
          <cell r="B508" t="str">
            <v>8842109051811</v>
          </cell>
          <cell r="C508">
            <v>84.8</v>
          </cell>
        </row>
        <row r="509">
          <cell r="B509" t="str">
            <v>8842109051722</v>
          </cell>
          <cell r="C509">
            <v>82.3</v>
          </cell>
        </row>
        <row r="510">
          <cell r="B510" t="str">
            <v>8842109051720</v>
          </cell>
          <cell r="C510">
            <v>82.3</v>
          </cell>
        </row>
        <row r="511">
          <cell r="B511" t="str">
            <v>8842109051821</v>
          </cell>
          <cell r="C511">
            <v>83.4</v>
          </cell>
        </row>
        <row r="512">
          <cell r="B512" t="str">
            <v>8842109051827</v>
          </cell>
          <cell r="C512">
            <v>85</v>
          </cell>
        </row>
        <row r="513">
          <cell r="B513" t="str">
            <v>8842109051908</v>
          </cell>
          <cell r="C513">
            <v>86.8</v>
          </cell>
        </row>
        <row r="514">
          <cell r="B514" t="str">
            <v>8842109051716</v>
          </cell>
          <cell r="C514">
            <v>0</v>
          </cell>
        </row>
        <row r="515">
          <cell r="B515" t="str">
            <v>8842109051724</v>
          </cell>
          <cell r="C515">
            <v>84.9</v>
          </cell>
        </row>
        <row r="516">
          <cell r="B516" t="str">
            <v>8842109051714</v>
          </cell>
          <cell r="C516">
            <v>82.9</v>
          </cell>
        </row>
        <row r="517">
          <cell r="B517" t="str">
            <v>8842109051813</v>
          </cell>
          <cell r="C517">
            <v>85.4</v>
          </cell>
        </row>
        <row r="518">
          <cell r="B518" t="str">
            <v>8842109051901</v>
          </cell>
          <cell r="C518">
            <v>0</v>
          </cell>
        </row>
        <row r="519">
          <cell r="B519" t="str">
            <v>8842109052022</v>
          </cell>
          <cell r="C519">
            <v>85.1</v>
          </cell>
        </row>
        <row r="520">
          <cell r="B520" t="str">
            <v>8842109052014</v>
          </cell>
          <cell r="C520">
            <v>87.2</v>
          </cell>
        </row>
        <row r="521">
          <cell r="B521" t="str">
            <v>8842109052006</v>
          </cell>
          <cell r="C521">
            <v>85.6</v>
          </cell>
        </row>
        <row r="522">
          <cell r="B522" t="str">
            <v>8842109052106</v>
          </cell>
          <cell r="C522">
            <v>81.2</v>
          </cell>
        </row>
        <row r="523">
          <cell r="B523" t="str">
            <v>8842109052030</v>
          </cell>
          <cell r="C523">
            <v>86</v>
          </cell>
        </row>
        <row r="524">
          <cell r="B524" t="str">
            <v>8842109051914</v>
          </cell>
          <cell r="C524">
            <v>84.4</v>
          </cell>
        </row>
        <row r="525">
          <cell r="B525" t="str">
            <v>8842109052227</v>
          </cell>
          <cell r="C525">
            <v>85.6</v>
          </cell>
        </row>
        <row r="526">
          <cell r="B526" t="str">
            <v>8842109052206</v>
          </cell>
          <cell r="C526">
            <v>85.1</v>
          </cell>
        </row>
        <row r="527">
          <cell r="B527" t="str">
            <v>8842109052214</v>
          </cell>
          <cell r="C527">
            <v>88.3</v>
          </cell>
        </row>
        <row r="528">
          <cell r="B528" t="str">
            <v>8842109052318</v>
          </cell>
          <cell r="C528">
            <v>87.9</v>
          </cell>
        </row>
        <row r="529">
          <cell r="B529" t="str">
            <v>8842109052312</v>
          </cell>
          <cell r="C529">
            <v>83.3</v>
          </cell>
        </row>
        <row r="530">
          <cell r="B530" t="str">
            <v>8842109052429</v>
          </cell>
          <cell r="C530">
            <v>85</v>
          </cell>
        </row>
        <row r="531">
          <cell r="B531" t="str">
            <v>8842109052320</v>
          </cell>
          <cell r="C531">
            <v>86.6</v>
          </cell>
        </row>
        <row r="532">
          <cell r="B532" t="str">
            <v>8842109052117</v>
          </cell>
          <cell r="C532">
            <v>84</v>
          </cell>
        </row>
        <row r="533">
          <cell r="B533" t="str">
            <v>8842109052324</v>
          </cell>
          <cell r="C533">
            <v>83.8</v>
          </cell>
        </row>
        <row r="534">
          <cell r="B534" t="str">
            <v>8842109052118</v>
          </cell>
          <cell r="C534">
            <v>83.7</v>
          </cell>
        </row>
        <row r="535">
          <cell r="B535" t="str">
            <v>8842109052129</v>
          </cell>
          <cell r="C535">
            <v>77.4</v>
          </cell>
        </row>
        <row r="536">
          <cell r="B536" t="str">
            <v>8842109052702</v>
          </cell>
          <cell r="C536">
            <v>85.3</v>
          </cell>
        </row>
        <row r="537">
          <cell r="B537" t="str">
            <v>8842109052819</v>
          </cell>
          <cell r="C537">
            <v>83.3</v>
          </cell>
        </row>
        <row r="538">
          <cell r="B538" t="str">
            <v>8842109052807</v>
          </cell>
          <cell r="C538">
            <v>86</v>
          </cell>
        </row>
        <row r="539">
          <cell r="B539" t="str">
            <v>8842109052823</v>
          </cell>
          <cell r="C539">
            <v>87.9</v>
          </cell>
        </row>
        <row r="540">
          <cell r="B540" t="str">
            <v>8842109052824</v>
          </cell>
          <cell r="C540">
            <v>78</v>
          </cell>
        </row>
        <row r="541">
          <cell r="B541" t="str">
            <v>8842109052721</v>
          </cell>
          <cell r="C541">
            <v>80.4</v>
          </cell>
        </row>
        <row r="542">
          <cell r="B542" t="str">
            <v>8842109050623</v>
          </cell>
          <cell r="C542">
            <v>84.8</v>
          </cell>
        </row>
        <row r="543">
          <cell r="B543" t="str">
            <v>8842109050815</v>
          </cell>
          <cell r="C543">
            <v>85.2</v>
          </cell>
        </row>
        <row r="544">
          <cell r="B544" t="str">
            <v>8842109050625</v>
          </cell>
          <cell r="C544">
            <v>84.5</v>
          </cell>
        </row>
        <row r="545">
          <cell r="B545" t="str">
            <v>8842109051012</v>
          </cell>
          <cell r="C545">
            <v>85.5</v>
          </cell>
        </row>
        <row r="546">
          <cell r="B546" t="str">
            <v>8842109050914</v>
          </cell>
          <cell r="C546">
            <v>85.1</v>
          </cell>
        </row>
        <row r="547">
          <cell r="B547" t="str">
            <v>8842109050814</v>
          </cell>
          <cell r="C547">
            <v>83.1</v>
          </cell>
        </row>
        <row r="548">
          <cell r="B548" t="str">
            <v>8842109050820</v>
          </cell>
          <cell r="C548">
            <v>83</v>
          </cell>
        </row>
        <row r="549">
          <cell r="B549" t="str">
            <v>8842109050630</v>
          </cell>
          <cell r="C549">
            <v>85.8</v>
          </cell>
        </row>
        <row r="550">
          <cell r="B550" t="str">
            <v>8842109050906</v>
          </cell>
          <cell r="C550">
            <v>83.3</v>
          </cell>
        </row>
        <row r="551">
          <cell r="B551" t="str">
            <v>8842109050707</v>
          </cell>
          <cell r="C551">
            <v>82.2</v>
          </cell>
        </row>
        <row r="552">
          <cell r="B552" t="str">
            <v>8842109050912</v>
          </cell>
          <cell r="C552">
            <v>81.5</v>
          </cell>
        </row>
        <row r="553">
          <cell r="B553" t="str">
            <v>8842109050621</v>
          </cell>
          <cell r="C553">
            <v>81.4</v>
          </cell>
        </row>
        <row r="554">
          <cell r="B554" t="str">
            <v>8842109050830</v>
          </cell>
          <cell r="C554">
            <v>83</v>
          </cell>
        </row>
        <row r="555">
          <cell r="B555" t="str">
            <v>8842109051326</v>
          </cell>
          <cell r="C555">
            <v>85.8</v>
          </cell>
        </row>
        <row r="556">
          <cell r="B556" t="str">
            <v>8842109051525</v>
          </cell>
          <cell r="C556">
            <v>83.8</v>
          </cell>
        </row>
        <row r="557">
          <cell r="B557" t="str">
            <v>8842109051408</v>
          </cell>
          <cell r="C557">
            <v>84.2</v>
          </cell>
        </row>
        <row r="558">
          <cell r="B558" t="str">
            <v>8842109051518</v>
          </cell>
          <cell r="C558">
            <v>85.7</v>
          </cell>
        </row>
        <row r="559">
          <cell r="B559" t="str">
            <v>8842109051314</v>
          </cell>
          <cell r="C559">
            <v>81.5</v>
          </cell>
        </row>
        <row r="560">
          <cell r="B560" t="str">
            <v>8842109051426</v>
          </cell>
          <cell r="C560">
            <v>82.7</v>
          </cell>
        </row>
        <row r="561">
          <cell r="B561" t="str">
            <v>8842109051405</v>
          </cell>
          <cell r="C561">
            <v>85.8</v>
          </cell>
        </row>
        <row r="562">
          <cell r="B562" t="str">
            <v>8842109051501</v>
          </cell>
          <cell r="C562">
            <v>82.1</v>
          </cell>
        </row>
        <row r="563">
          <cell r="B563" t="str">
            <v>8842109051319</v>
          </cell>
          <cell r="C563">
            <v>84.1</v>
          </cell>
        </row>
        <row r="564">
          <cell r="B564" t="str">
            <v>8842109051622</v>
          </cell>
          <cell r="C564">
            <v>83.4</v>
          </cell>
        </row>
        <row r="565">
          <cell r="B565" t="str">
            <v>8842109051419</v>
          </cell>
          <cell r="C565">
            <v>82.4</v>
          </cell>
        </row>
        <row r="566">
          <cell r="B566" t="str">
            <v>8842109051318</v>
          </cell>
          <cell r="C566">
            <v>83.9</v>
          </cell>
        </row>
        <row r="567">
          <cell r="B567" t="str">
            <v>8842109051402</v>
          </cell>
          <cell r="C567">
            <v>83.4</v>
          </cell>
        </row>
        <row r="568">
          <cell r="B568" t="str">
            <v>8842109051629</v>
          </cell>
          <cell r="C568">
            <v>82.1</v>
          </cell>
        </row>
        <row r="569">
          <cell r="B569" t="str">
            <v>8842109051430</v>
          </cell>
          <cell r="C569">
            <v>85.2</v>
          </cell>
        </row>
        <row r="570">
          <cell r="B570" t="str">
            <v>8842109051626</v>
          </cell>
          <cell r="C570">
            <v>83.1</v>
          </cell>
        </row>
        <row r="571">
          <cell r="B571" t="str">
            <v>8842109051514</v>
          </cell>
          <cell r="C571">
            <v>84.3</v>
          </cell>
        </row>
        <row r="572">
          <cell r="B572" t="str">
            <v>8842109051428</v>
          </cell>
          <cell r="C572">
            <v>0</v>
          </cell>
        </row>
        <row r="573">
          <cell r="B573" t="str">
            <v>8842109051320</v>
          </cell>
          <cell r="C573">
            <v>83.4</v>
          </cell>
        </row>
        <row r="574">
          <cell r="B574" t="str">
            <v>8842109051630</v>
          </cell>
          <cell r="C574">
            <v>82</v>
          </cell>
        </row>
        <row r="575">
          <cell r="B575" t="str">
            <v>8842109050502</v>
          </cell>
          <cell r="C575">
            <v>87.8</v>
          </cell>
        </row>
        <row r="576">
          <cell r="B576" t="str">
            <v>8842109050515</v>
          </cell>
          <cell r="C576">
            <v>84.3</v>
          </cell>
        </row>
        <row r="577">
          <cell r="B577" t="str">
            <v>8842109050412</v>
          </cell>
          <cell r="C577">
            <v>85</v>
          </cell>
        </row>
        <row r="578">
          <cell r="B578" t="str">
            <v>8842109050530</v>
          </cell>
          <cell r="C578">
            <v>83.8</v>
          </cell>
        </row>
        <row r="579">
          <cell r="B579" t="str">
            <v>8842109050505</v>
          </cell>
          <cell r="C579">
            <v>84.2</v>
          </cell>
        </row>
        <row r="580">
          <cell r="B580" t="str">
            <v>8842109050405</v>
          </cell>
          <cell r="C580">
            <v>81.6</v>
          </cell>
        </row>
        <row r="581">
          <cell r="B581" t="str">
            <v>8842109050616</v>
          </cell>
          <cell r="C581">
            <v>84.2</v>
          </cell>
        </row>
        <row r="582">
          <cell r="B582" t="str">
            <v>8842109050513</v>
          </cell>
          <cell r="C582">
            <v>85.7</v>
          </cell>
        </row>
        <row r="583">
          <cell r="B583" t="str">
            <v>8842109050520</v>
          </cell>
          <cell r="C583">
            <v>83.5</v>
          </cell>
        </row>
        <row r="584">
          <cell r="B584" t="str">
            <v>8842109050525</v>
          </cell>
          <cell r="C584">
            <v>83.4</v>
          </cell>
        </row>
        <row r="585">
          <cell r="B585" t="str">
            <v>8842109050511</v>
          </cell>
          <cell r="C585">
            <v>85.9</v>
          </cell>
        </row>
        <row r="586">
          <cell r="B586" t="str">
            <v>8842109050504</v>
          </cell>
          <cell r="C586">
            <v>82</v>
          </cell>
        </row>
        <row r="587">
          <cell r="B587" t="str">
            <v>8842109050408</v>
          </cell>
          <cell r="C587">
            <v>84.9</v>
          </cell>
        </row>
        <row r="588">
          <cell r="B588" t="str">
            <v>8842109050330</v>
          </cell>
          <cell r="C588">
            <v>82.9</v>
          </cell>
        </row>
        <row r="589">
          <cell r="B589" t="str">
            <v>8842109050403</v>
          </cell>
          <cell r="C589">
            <v>83.1</v>
          </cell>
        </row>
        <row r="590">
          <cell r="B590" t="str">
            <v>8842109050407</v>
          </cell>
          <cell r="C590">
            <v>86.2</v>
          </cell>
        </row>
        <row r="591">
          <cell r="B591" t="str">
            <v>8842109050329</v>
          </cell>
          <cell r="C591">
            <v>82.6</v>
          </cell>
        </row>
        <row r="592">
          <cell r="B592" t="str">
            <v>8842109050612</v>
          </cell>
          <cell r="C592">
            <v>81.8</v>
          </cell>
        </row>
        <row r="593">
          <cell r="B593" t="str">
            <v>8842109050609</v>
          </cell>
          <cell r="C593">
            <v>77.8</v>
          </cell>
        </row>
        <row r="594">
          <cell r="B594" t="str">
            <v>8842109050428</v>
          </cell>
          <cell r="C594">
            <v>82.9</v>
          </cell>
        </row>
        <row r="595">
          <cell r="B595" t="str">
            <v>8842109050420</v>
          </cell>
          <cell r="C595">
            <v>84.6</v>
          </cell>
        </row>
        <row r="596">
          <cell r="B596" t="str">
            <v>8842109050321</v>
          </cell>
          <cell r="C596">
            <v>84.2</v>
          </cell>
        </row>
        <row r="597">
          <cell r="B597" t="str">
            <v>8842109050514</v>
          </cell>
          <cell r="C597">
            <v>81</v>
          </cell>
        </row>
        <row r="598">
          <cell r="B598" t="str">
            <v>8842109050423</v>
          </cell>
          <cell r="C598">
            <v>82.2</v>
          </cell>
        </row>
        <row r="599">
          <cell r="B599" t="str">
            <v>8842109050501</v>
          </cell>
          <cell r="C599">
            <v>78.6</v>
          </cell>
        </row>
        <row r="600">
          <cell r="B600" t="str">
            <v>8842109050404</v>
          </cell>
          <cell r="C600">
            <v>81.4</v>
          </cell>
        </row>
        <row r="601">
          <cell r="B601" t="str">
            <v>8842109050519</v>
          </cell>
          <cell r="C601">
            <v>80.4</v>
          </cell>
        </row>
        <row r="602">
          <cell r="B602" t="str">
            <v>8842109050320</v>
          </cell>
          <cell r="C602">
            <v>80.2</v>
          </cell>
        </row>
        <row r="603">
          <cell r="B603" t="str">
            <v>8842109052623</v>
          </cell>
          <cell r="C603">
            <v>83.6</v>
          </cell>
        </row>
        <row r="604">
          <cell r="B604" t="str">
            <v>8842109052605</v>
          </cell>
          <cell r="C604">
            <v>85.5</v>
          </cell>
        </row>
        <row r="605">
          <cell r="B605" t="str">
            <v>8842109052516</v>
          </cell>
          <cell r="C605">
            <v>83.4</v>
          </cell>
        </row>
        <row r="606">
          <cell r="B606" t="str">
            <v>8842109052521</v>
          </cell>
          <cell r="C606">
            <v>82</v>
          </cell>
        </row>
        <row r="607">
          <cell r="B607" t="str">
            <v>8842109052513</v>
          </cell>
          <cell r="C607">
            <v>83.1</v>
          </cell>
        </row>
        <row r="608">
          <cell r="B608" t="str">
            <v>8842109052527</v>
          </cell>
          <cell r="C608">
            <v>86</v>
          </cell>
        </row>
        <row r="609">
          <cell r="B609" t="str">
            <v>8842109052608</v>
          </cell>
          <cell r="C609">
            <v>0</v>
          </cell>
        </row>
        <row r="610">
          <cell r="B610" t="str">
            <v>8842109052603</v>
          </cell>
          <cell r="C610">
            <v>78.7</v>
          </cell>
        </row>
        <row r="611">
          <cell r="B611" t="str">
            <v>8842109033328</v>
          </cell>
          <cell r="C611">
            <v>83.3</v>
          </cell>
        </row>
        <row r="612">
          <cell r="B612" t="str">
            <v>8842109033607</v>
          </cell>
          <cell r="C612">
            <v>84</v>
          </cell>
        </row>
        <row r="613">
          <cell r="B613" t="str">
            <v>8842109033303</v>
          </cell>
          <cell r="C613">
            <v>84</v>
          </cell>
        </row>
        <row r="614">
          <cell r="B614" t="str">
            <v>8842109032923</v>
          </cell>
          <cell r="C614">
            <v>85.4</v>
          </cell>
        </row>
        <row r="615">
          <cell r="B615" t="str">
            <v>8842109033518</v>
          </cell>
          <cell r="C615">
            <v>84.3</v>
          </cell>
        </row>
        <row r="616">
          <cell r="B616" t="str">
            <v>8842109033713</v>
          </cell>
          <cell r="C616">
            <v>86</v>
          </cell>
        </row>
        <row r="617">
          <cell r="B617" t="str">
            <v>8842109033125</v>
          </cell>
          <cell r="C617">
            <v>86.3</v>
          </cell>
        </row>
        <row r="618">
          <cell r="B618" t="str">
            <v>8842109033626</v>
          </cell>
          <cell r="C618">
            <v>85.6</v>
          </cell>
        </row>
        <row r="619">
          <cell r="B619" t="str">
            <v>8842109032914</v>
          </cell>
          <cell r="C619">
            <v>84.3</v>
          </cell>
        </row>
        <row r="620">
          <cell r="B620" t="str">
            <v>8842109033209</v>
          </cell>
          <cell r="C620">
            <v>84.2</v>
          </cell>
        </row>
        <row r="621">
          <cell r="B621" t="str">
            <v>8842109033311</v>
          </cell>
          <cell r="C621">
            <v>85</v>
          </cell>
        </row>
        <row r="622">
          <cell r="B622" t="str">
            <v>8842109033526</v>
          </cell>
          <cell r="C622">
            <v>85.6</v>
          </cell>
        </row>
        <row r="623">
          <cell r="B623" t="str">
            <v>8842109032818</v>
          </cell>
          <cell r="C623">
            <v>83.5</v>
          </cell>
        </row>
        <row r="624">
          <cell r="B624" t="str">
            <v>8842109032909</v>
          </cell>
          <cell r="C624">
            <v>84.3</v>
          </cell>
        </row>
        <row r="625">
          <cell r="B625" t="str">
            <v>8842109033312</v>
          </cell>
          <cell r="C625">
            <v>84</v>
          </cell>
        </row>
        <row r="626">
          <cell r="B626" t="str">
            <v>8842109033515</v>
          </cell>
          <cell r="C626">
            <v>87.2</v>
          </cell>
        </row>
        <row r="627">
          <cell r="B627" t="str">
            <v>8842109033701</v>
          </cell>
          <cell r="C627">
            <v>0</v>
          </cell>
        </row>
        <row r="628">
          <cell r="B628" t="str">
            <v>8842109032806</v>
          </cell>
          <cell r="C628">
            <v>84.3</v>
          </cell>
        </row>
        <row r="629">
          <cell r="B629" t="str">
            <v>8842109033018</v>
          </cell>
          <cell r="C629">
            <v>83.9</v>
          </cell>
        </row>
        <row r="630">
          <cell r="B630" t="str">
            <v>8842109033001</v>
          </cell>
          <cell r="C630">
            <v>83.9</v>
          </cell>
        </row>
        <row r="631">
          <cell r="B631" t="str">
            <v>8842109033806</v>
          </cell>
          <cell r="C631">
            <v>0</v>
          </cell>
        </row>
        <row r="632">
          <cell r="B632" t="str">
            <v>8842109033725</v>
          </cell>
          <cell r="C632">
            <v>81.4</v>
          </cell>
        </row>
        <row r="633">
          <cell r="B633" t="str">
            <v>8842109033726</v>
          </cell>
          <cell r="C633">
            <v>83.2</v>
          </cell>
        </row>
        <row r="634">
          <cell r="B634" t="str">
            <v>8842109033318</v>
          </cell>
          <cell r="C634">
            <v>85.3</v>
          </cell>
        </row>
        <row r="635">
          <cell r="B635" t="str">
            <v>8842109033323</v>
          </cell>
          <cell r="C635">
            <v>84.3</v>
          </cell>
        </row>
        <row r="636">
          <cell r="B636" t="str">
            <v>8842109033214</v>
          </cell>
          <cell r="C636">
            <v>85.1</v>
          </cell>
        </row>
        <row r="637">
          <cell r="B637" t="str">
            <v>8842109033313</v>
          </cell>
          <cell r="C637">
            <v>83.3</v>
          </cell>
        </row>
        <row r="638">
          <cell r="B638" t="str">
            <v>8842109033414</v>
          </cell>
          <cell r="C638">
            <v>84.2</v>
          </cell>
        </row>
        <row r="639">
          <cell r="B639" t="str">
            <v>8842109033622</v>
          </cell>
          <cell r="C639">
            <v>84.6</v>
          </cell>
        </row>
        <row r="640">
          <cell r="B640" t="str">
            <v>8842109033718</v>
          </cell>
          <cell r="C640">
            <v>85.4</v>
          </cell>
        </row>
        <row r="641">
          <cell r="B641" t="str">
            <v>8842109033716</v>
          </cell>
          <cell r="C641">
            <v>84.2</v>
          </cell>
        </row>
        <row r="642">
          <cell r="B642" t="str">
            <v>8842109033002</v>
          </cell>
          <cell r="C642">
            <v>83.9</v>
          </cell>
        </row>
        <row r="643">
          <cell r="B643" t="str">
            <v>8842109033408</v>
          </cell>
          <cell r="C643">
            <v>82.1</v>
          </cell>
        </row>
        <row r="644">
          <cell r="B644" t="str">
            <v>8842109031816</v>
          </cell>
          <cell r="C644">
            <v>81.9</v>
          </cell>
        </row>
        <row r="645">
          <cell r="B645" t="str">
            <v>8842109031822</v>
          </cell>
          <cell r="C645">
            <v>85.2</v>
          </cell>
        </row>
        <row r="646">
          <cell r="B646" t="str">
            <v>8842109031909</v>
          </cell>
          <cell r="C646">
            <v>85.1</v>
          </cell>
        </row>
        <row r="647">
          <cell r="B647" t="str">
            <v>8842109031810</v>
          </cell>
          <cell r="C647">
            <v>84.4</v>
          </cell>
        </row>
        <row r="648">
          <cell r="B648" t="str">
            <v>8842109031923</v>
          </cell>
          <cell r="C648">
            <v>84.6</v>
          </cell>
        </row>
        <row r="649">
          <cell r="B649" t="str">
            <v>8842109031827</v>
          </cell>
          <cell r="C649">
            <v>84.3</v>
          </cell>
        </row>
        <row r="650">
          <cell r="B650" t="str">
            <v>8842109031809</v>
          </cell>
          <cell r="C650">
            <v>82.48</v>
          </cell>
        </row>
        <row r="651">
          <cell r="B651" t="str">
            <v>8842109031921</v>
          </cell>
          <cell r="C651">
            <v>83.44</v>
          </cell>
        </row>
        <row r="652">
          <cell r="B652" t="str">
            <v>8842109031913</v>
          </cell>
          <cell r="C652">
            <v>82.2</v>
          </cell>
        </row>
        <row r="653">
          <cell r="B653" t="str">
            <v>8842109031910</v>
          </cell>
          <cell r="C653">
            <v>84.1</v>
          </cell>
        </row>
        <row r="654">
          <cell r="B654" t="str">
            <v>8842109031815</v>
          </cell>
          <cell r="C654">
            <v>80.8</v>
          </cell>
        </row>
        <row r="655">
          <cell r="B655" t="str">
            <v>8842109031826</v>
          </cell>
          <cell r="C655">
            <v>82.7</v>
          </cell>
        </row>
        <row r="656">
          <cell r="B656" t="str">
            <v>8842109031911</v>
          </cell>
          <cell r="C656">
            <v>78.4</v>
          </cell>
        </row>
        <row r="657">
          <cell r="B657" t="str">
            <v>8842109031830</v>
          </cell>
          <cell r="C657">
            <v>81.9</v>
          </cell>
        </row>
        <row r="658">
          <cell r="B658" t="str">
            <v>8842109053501</v>
          </cell>
          <cell r="C658">
            <v>85.22</v>
          </cell>
        </row>
        <row r="659">
          <cell r="B659" t="str">
            <v>8842109053319</v>
          </cell>
          <cell r="C659">
            <v>84.6</v>
          </cell>
        </row>
        <row r="660">
          <cell r="B660" t="str">
            <v>8842109053529</v>
          </cell>
          <cell r="C660">
            <v>83.06</v>
          </cell>
        </row>
        <row r="661">
          <cell r="B661" t="str">
            <v>8842109053106</v>
          </cell>
          <cell r="C661">
            <v>86.44</v>
          </cell>
        </row>
        <row r="662">
          <cell r="B662" t="str">
            <v>8842109052910</v>
          </cell>
          <cell r="C662">
            <v>85.9</v>
          </cell>
        </row>
        <row r="663">
          <cell r="B663" t="str">
            <v>8842109053114</v>
          </cell>
          <cell r="C663">
            <v>83.22</v>
          </cell>
        </row>
        <row r="664">
          <cell r="B664" t="str">
            <v>8842109053513</v>
          </cell>
          <cell r="C664">
            <v>84.72</v>
          </cell>
        </row>
        <row r="665">
          <cell r="B665" t="str">
            <v>8842109053418</v>
          </cell>
          <cell r="C665">
            <v>87.2</v>
          </cell>
        </row>
        <row r="666">
          <cell r="B666" t="str">
            <v>8842109053502</v>
          </cell>
          <cell r="C666">
            <v>85.74</v>
          </cell>
        </row>
        <row r="667">
          <cell r="B667" t="str">
            <v>8842109052827</v>
          </cell>
          <cell r="C667">
            <v>85.22</v>
          </cell>
        </row>
        <row r="668">
          <cell r="B668" t="str">
            <v>8842109053117</v>
          </cell>
          <cell r="C668">
            <v>86.8</v>
          </cell>
        </row>
        <row r="669">
          <cell r="B669" t="str">
            <v>8842109053422</v>
          </cell>
          <cell r="C669">
            <v>83.06</v>
          </cell>
        </row>
        <row r="670">
          <cell r="B670" t="str">
            <v>8842109053523</v>
          </cell>
          <cell r="C670">
            <v>82.6</v>
          </cell>
        </row>
        <row r="671">
          <cell r="B671" t="str">
            <v>8842109053214</v>
          </cell>
          <cell r="C671">
            <v>84.46</v>
          </cell>
        </row>
        <row r="672">
          <cell r="B672" t="str">
            <v>8842109053313</v>
          </cell>
          <cell r="C672">
            <v>82.3</v>
          </cell>
        </row>
        <row r="673">
          <cell r="B673" t="str">
            <v>8842109052908</v>
          </cell>
          <cell r="C673">
            <v>86</v>
          </cell>
        </row>
        <row r="674">
          <cell r="B674" t="str">
            <v>8842109053209</v>
          </cell>
          <cell r="C674">
            <v>82.7</v>
          </cell>
        </row>
        <row r="675">
          <cell r="B675" t="str">
            <v>8842109053603</v>
          </cell>
          <cell r="C675">
            <v>81.7</v>
          </cell>
        </row>
        <row r="676">
          <cell r="B676" t="str">
            <v>8842109052909</v>
          </cell>
          <cell r="C676">
            <v>84.9</v>
          </cell>
        </row>
        <row r="677">
          <cell r="B677" t="str">
            <v>8842109052905</v>
          </cell>
          <cell r="C677">
            <v>84.9</v>
          </cell>
        </row>
        <row r="678">
          <cell r="B678" t="str">
            <v>8842109053516</v>
          </cell>
          <cell r="C678">
            <v>82</v>
          </cell>
        </row>
        <row r="679">
          <cell r="B679" t="str">
            <v>8842109052826</v>
          </cell>
          <cell r="C679">
            <v>83.8</v>
          </cell>
        </row>
        <row r="680">
          <cell r="B680" t="str">
            <v>8842109050215</v>
          </cell>
          <cell r="C680">
            <v>86.4</v>
          </cell>
        </row>
        <row r="681">
          <cell r="B681" t="str">
            <v>8842109050220</v>
          </cell>
          <cell r="C681">
            <v>85.9</v>
          </cell>
        </row>
        <row r="682">
          <cell r="B682" t="str">
            <v>8842109050218</v>
          </cell>
          <cell r="C682">
            <v>84.3</v>
          </cell>
        </row>
        <row r="683">
          <cell r="B683" t="str">
            <v>8842109050223</v>
          </cell>
          <cell r="C683">
            <v>85.2</v>
          </cell>
        </row>
        <row r="684">
          <cell r="B684" t="str">
            <v>8842109050222</v>
          </cell>
          <cell r="C684">
            <v>83.1</v>
          </cell>
        </row>
        <row r="685">
          <cell r="B685" t="str">
            <v>8842109050217</v>
          </cell>
          <cell r="C685">
            <v>83.1</v>
          </cell>
        </row>
        <row r="686">
          <cell r="B686" t="str">
            <v>8842109050319</v>
          </cell>
          <cell r="C686">
            <v>81.9</v>
          </cell>
        </row>
        <row r="687">
          <cell r="B687" t="str">
            <v>8842109050313</v>
          </cell>
          <cell r="C687">
            <v>83.2</v>
          </cell>
        </row>
        <row r="688">
          <cell r="B688" t="str">
            <v>8842109050306</v>
          </cell>
          <cell r="C688">
            <v>82.6</v>
          </cell>
        </row>
        <row r="689">
          <cell r="B689" t="str">
            <v>8842109050302</v>
          </cell>
          <cell r="C689">
            <v>0</v>
          </cell>
        </row>
        <row r="690">
          <cell r="B690" t="str">
            <v>8842109051103</v>
          </cell>
          <cell r="C690">
            <v>85</v>
          </cell>
        </row>
        <row r="691">
          <cell r="B691" t="str">
            <v>8842109051230</v>
          </cell>
          <cell r="C691">
            <v>85.7</v>
          </cell>
        </row>
        <row r="692">
          <cell r="B692" t="str">
            <v>8842109051203</v>
          </cell>
          <cell r="C692">
            <v>85.4</v>
          </cell>
        </row>
        <row r="693">
          <cell r="B693" t="str">
            <v>8842109051030</v>
          </cell>
          <cell r="C693">
            <v>87.7</v>
          </cell>
        </row>
        <row r="694">
          <cell r="B694" t="str">
            <v>8842109051306</v>
          </cell>
          <cell r="C694">
            <v>87.2</v>
          </cell>
        </row>
        <row r="695">
          <cell r="B695" t="str">
            <v>8842109051119</v>
          </cell>
          <cell r="C695">
            <v>83.5</v>
          </cell>
        </row>
        <row r="696">
          <cell r="B696" t="str">
            <v>8842109051130</v>
          </cell>
          <cell r="C696">
            <v>84.2</v>
          </cell>
        </row>
        <row r="697">
          <cell r="B697" t="str">
            <v>8842109051126</v>
          </cell>
          <cell r="C697">
            <v>86.2</v>
          </cell>
        </row>
        <row r="698">
          <cell r="B698" t="str">
            <v>8842109051223</v>
          </cell>
          <cell r="C698">
            <v>84.4</v>
          </cell>
        </row>
        <row r="699">
          <cell r="B699" t="str">
            <v>8842109051107</v>
          </cell>
          <cell r="C699">
            <v>85.4</v>
          </cell>
        </row>
        <row r="700">
          <cell r="B700" t="str">
            <v>8842109051220</v>
          </cell>
          <cell r="C700">
            <v>85.3</v>
          </cell>
        </row>
        <row r="701">
          <cell r="B701" t="str">
            <v>8842109051105</v>
          </cell>
          <cell r="C701">
            <v>83.3</v>
          </cell>
        </row>
        <row r="702">
          <cell r="B702" t="str">
            <v>8842109051127</v>
          </cell>
          <cell r="C702">
            <v>83.8</v>
          </cell>
        </row>
        <row r="703">
          <cell r="B703" t="str">
            <v>8842109051212</v>
          </cell>
          <cell r="C703">
            <v>84.2</v>
          </cell>
        </row>
        <row r="704">
          <cell r="B704" t="str">
            <v>8842109051115</v>
          </cell>
          <cell r="C704">
            <v>0</v>
          </cell>
        </row>
        <row r="705">
          <cell r="B705" t="str">
            <v>8842109051106</v>
          </cell>
          <cell r="C705">
            <v>84.1</v>
          </cell>
        </row>
        <row r="706">
          <cell r="B706" t="str">
            <v>8842109051113</v>
          </cell>
          <cell r="C706">
            <v>82.9</v>
          </cell>
        </row>
        <row r="707">
          <cell r="B707" t="str">
            <v>8842109051023</v>
          </cell>
          <cell r="C707">
            <v>0</v>
          </cell>
        </row>
        <row r="708">
          <cell r="B708" t="str">
            <v>8842109051201</v>
          </cell>
          <cell r="C708">
            <v>80.1</v>
          </cell>
        </row>
        <row r="709">
          <cell r="B709" t="str">
            <v>8842109051108</v>
          </cell>
          <cell r="C709">
            <v>0</v>
          </cell>
        </row>
        <row r="710">
          <cell r="B710" t="str">
            <v>8842109051111</v>
          </cell>
          <cell r="C710">
            <v>83.5</v>
          </cell>
        </row>
        <row r="711">
          <cell r="B711" t="str">
            <v>8842109051301</v>
          </cell>
          <cell r="C711">
            <v>81.2</v>
          </cell>
        </row>
        <row r="712">
          <cell r="B712" t="str">
            <v>8842109051218</v>
          </cell>
          <cell r="C712">
            <v>82.1</v>
          </cell>
        </row>
        <row r="713">
          <cell r="B713" t="str">
            <v>8842109051222</v>
          </cell>
          <cell r="C713">
            <v>82.4</v>
          </cell>
        </row>
        <row r="714">
          <cell r="B714" t="str">
            <v>8842109032404</v>
          </cell>
          <cell r="C714">
            <v>84.6</v>
          </cell>
        </row>
        <row r="715">
          <cell r="B715" t="str">
            <v>8842109032603</v>
          </cell>
          <cell r="C715">
            <v>86.1</v>
          </cell>
        </row>
        <row r="716">
          <cell r="B716" t="str">
            <v>8842109032405</v>
          </cell>
          <cell r="C716">
            <v>83.3</v>
          </cell>
        </row>
        <row r="717">
          <cell r="B717" t="str">
            <v>8842109032517</v>
          </cell>
          <cell r="C717">
            <v>82.2</v>
          </cell>
        </row>
        <row r="718">
          <cell r="B718" t="str">
            <v>8842109032613</v>
          </cell>
          <cell r="C718">
            <v>84.6</v>
          </cell>
        </row>
        <row r="719">
          <cell r="B719" t="str">
            <v>8842109032309</v>
          </cell>
          <cell r="C719">
            <v>88.7</v>
          </cell>
        </row>
        <row r="720">
          <cell r="B720" t="str">
            <v>8842109032427</v>
          </cell>
          <cell r="C720">
            <v>84.3</v>
          </cell>
        </row>
        <row r="721">
          <cell r="B721" t="str">
            <v>8842109032507</v>
          </cell>
          <cell r="C721">
            <v>85.1</v>
          </cell>
        </row>
        <row r="722">
          <cell r="B722" t="str">
            <v>8842109032127</v>
          </cell>
          <cell r="C722">
            <v>83.9</v>
          </cell>
        </row>
        <row r="723">
          <cell r="B723" t="str">
            <v>8842109032407</v>
          </cell>
          <cell r="C723">
            <v>84</v>
          </cell>
        </row>
        <row r="724">
          <cell r="B724" t="str">
            <v>8842109032516</v>
          </cell>
          <cell r="C724">
            <v>84.2</v>
          </cell>
        </row>
        <row r="725">
          <cell r="B725" t="str">
            <v>8842109032112</v>
          </cell>
          <cell r="C725">
            <v>87.8</v>
          </cell>
        </row>
        <row r="726">
          <cell r="B726" t="str">
            <v>8842109032702</v>
          </cell>
          <cell r="C726">
            <v>84.1</v>
          </cell>
        </row>
        <row r="727">
          <cell r="B727" t="str">
            <v>8842109032623</v>
          </cell>
          <cell r="C727">
            <v>85.9</v>
          </cell>
        </row>
        <row r="728">
          <cell r="B728" t="str">
            <v>8842109032327</v>
          </cell>
          <cell r="C728">
            <v>88.1</v>
          </cell>
        </row>
        <row r="729">
          <cell r="B729" t="str">
            <v>8842109032722</v>
          </cell>
          <cell r="C729">
            <v>0</v>
          </cell>
        </row>
        <row r="730">
          <cell r="B730" t="str">
            <v>8842109032718</v>
          </cell>
          <cell r="C730">
            <v>83.5</v>
          </cell>
        </row>
        <row r="731">
          <cell r="B731" t="str">
            <v>8842109032417</v>
          </cell>
          <cell r="C731">
            <v>83.1</v>
          </cell>
        </row>
        <row r="732">
          <cell r="B732" t="str">
            <v>8842109032308</v>
          </cell>
          <cell r="C732">
            <v>83.4</v>
          </cell>
        </row>
        <row r="733">
          <cell r="B733" t="str">
            <v>8842109032629</v>
          </cell>
          <cell r="C733">
            <v>83.5</v>
          </cell>
        </row>
        <row r="734">
          <cell r="B734" t="str">
            <v>8842109032711</v>
          </cell>
          <cell r="C734">
            <v>82.9</v>
          </cell>
        </row>
        <row r="735">
          <cell r="B735" t="str">
            <v>8842109032508</v>
          </cell>
          <cell r="C735">
            <v>84.9</v>
          </cell>
        </row>
        <row r="736">
          <cell r="B736" t="str">
            <v>8842109032223</v>
          </cell>
          <cell r="C736">
            <v>84.2</v>
          </cell>
        </row>
        <row r="737">
          <cell r="B737" t="str">
            <v>8842109032228</v>
          </cell>
          <cell r="C737">
            <v>84.1</v>
          </cell>
        </row>
        <row r="738">
          <cell r="B738" t="str">
            <v>8842109032506</v>
          </cell>
          <cell r="C738">
            <v>0</v>
          </cell>
        </row>
        <row r="739">
          <cell r="B739" t="str">
            <v>8842109032302</v>
          </cell>
          <cell r="C739">
            <v>83.7</v>
          </cell>
        </row>
        <row r="740">
          <cell r="B740" t="str">
            <v>8842109032719</v>
          </cell>
          <cell r="C740">
            <v>84.7</v>
          </cell>
        </row>
        <row r="741">
          <cell r="B741" t="str">
            <v>8842109032212</v>
          </cell>
          <cell r="C741">
            <v>83.5</v>
          </cell>
        </row>
        <row r="742">
          <cell r="B742" t="str">
            <v>8842109032218</v>
          </cell>
          <cell r="C742">
            <v>85.5</v>
          </cell>
        </row>
        <row r="743">
          <cell r="B743" t="str">
            <v>8842109032511</v>
          </cell>
          <cell r="C743">
            <v>84.6</v>
          </cell>
        </row>
        <row r="744">
          <cell r="B744" t="str">
            <v>8842109032527</v>
          </cell>
          <cell r="C744">
            <v>83.4</v>
          </cell>
        </row>
        <row r="745">
          <cell r="B745" t="str">
            <v>8842109032502</v>
          </cell>
          <cell r="C745">
            <v>84.3</v>
          </cell>
        </row>
        <row r="746">
          <cell r="B746" t="str">
            <v>8842109031803</v>
          </cell>
          <cell r="C746">
            <v>83.5</v>
          </cell>
        </row>
        <row r="747">
          <cell r="B747" t="str">
            <v>8842109031715</v>
          </cell>
          <cell r="C747">
            <v>84.3</v>
          </cell>
        </row>
        <row r="748">
          <cell r="B748" t="str">
            <v>8842109031727</v>
          </cell>
          <cell r="C748">
            <v>82.7</v>
          </cell>
        </row>
        <row r="749">
          <cell r="B749" t="str">
            <v>8842109031729</v>
          </cell>
          <cell r="C749">
            <v>83.3</v>
          </cell>
        </row>
        <row r="750">
          <cell r="B750" t="str">
            <v>8842109031720</v>
          </cell>
          <cell r="C750">
            <v>80.8</v>
          </cell>
        </row>
        <row r="751">
          <cell r="B751" t="str">
            <v>8842109031722</v>
          </cell>
          <cell r="C751">
            <v>81.5</v>
          </cell>
        </row>
        <row r="752">
          <cell r="B752" t="str">
            <v>8842109031725</v>
          </cell>
          <cell r="C752">
            <v>82.3</v>
          </cell>
        </row>
        <row r="753">
          <cell r="B753" t="str">
            <v>8842109031718</v>
          </cell>
          <cell r="C753">
            <v>0</v>
          </cell>
        </row>
        <row r="754">
          <cell r="B754" t="str">
            <v>8842109031804</v>
          </cell>
          <cell r="C754">
            <v>75.6</v>
          </cell>
        </row>
        <row r="755">
          <cell r="B755" t="str">
            <v>8842109032025</v>
          </cell>
          <cell r="C755">
            <v>83.9</v>
          </cell>
        </row>
        <row r="756">
          <cell r="B756" t="str">
            <v>8842109032029</v>
          </cell>
          <cell r="C756">
            <v>85.7</v>
          </cell>
        </row>
        <row r="757">
          <cell r="B757" t="str">
            <v>8842109032030</v>
          </cell>
          <cell r="C757">
            <v>85</v>
          </cell>
        </row>
        <row r="758">
          <cell r="B758" t="str">
            <v>8842109032105</v>
          </cell>
          <cell r="C758">
            <v>0</v>
          </cell>
        </row>
        <row r="759">
          <cell r="B759" t="str">
            <v>8842109042213</v>
          </cell>
          <cell r="C759">
            <v>83.2</v>
          </cell>
        </row>
        <row r="760">
          <cell r="B760" t="str">
            <v>8842109042212</v>
          </cell>
          <cell r="C760">
            <v>85.1</v>
          </cell>
        </row>
        <row r="761">
          <cell r="B761" t="str">
            <v>8842109042227</v>
          </cell>
          <cell r="C761">
            <v>80.4</v>
          </cell>
        </row>
        <row r="762">
          <cell r="B762" t="str">
            <v>8842109042315</v>
          </cell>
          <cell r="C762">
            <v>82.6</v>
          </cell>
        </row>
        <row r="763">
          <cell r="B763" t="str">
            <v>8842109042310</v>
          </cell>
          <cell r="C763">
            <v>82.8</v>
          </cell>
        </row>
        <row r="764">
          <cell r="B764" t="str">
            <v>8842109042311</v>
          </cell>
          <cell r="C764">
            <v>83.2</v>
          </cell>
        </row>
        <row r="765">
          <cell r="B765" t="str">
            <v>8842109042323</v>
          </cell>
          <cell r="C765">
            <v>84.5</v>
          </cell>
        </row>
        <row r="766">
          <cell r="B766" t="str">
            <v>8842109042407</v>
          </cell>
          <cell r="C766">
            <v>85</v>
          </cell>
        </row>
        <row r="767">
          <cell r="B767" t="str">
            <v>8842109042402</v>
          </cell>
          <cell r="C767">
            <v>84.4</v>
          </cell>
        </row>
        <row r="768">
          <cell r="B768" t="str">
            <v>8842109042429</v>
          </cell>
          <cell r="C768">
            <v>85.6</v>
          </cell>
        </row>
        <row r="769">
          <cell r="B769" t="str">
            <v>8842109042416</v>
          </cell>
          <cell r="C769">
            <v>82.7</v>
          </cell>
        </row>
        <row r="770">
          <cell r="B770" t="str">
            <v>8842109042420</v>
          </cell>
          <cell r="C770">
            <v>86</v>
          </cell>
        </row>
        <row r="771">
          <cell r="B771" t="str">
            <v>8842109050105</v>
          </cell>
          <cell r="C771">
            <v>83.1</v>
          </cell>
        </row>
        <row r="772">
          <cell r="B772" t="str">
            <v>8842109050109</v>
          </cell>
          <cell r="C772">
            <v>86.4</v>
          </cell>
        </row>
        <row r="773">
          <cell r="B773" t="str">
            <v>8842109050103</v>
          </cell>
          <cell r="C773">
            <v>83.8</v>
          </cell>
        </row>
        <row r="774">
          <cell r="B774" t="str">
            <v>8842109050113</v>
          </cell>
          <cell r="C774">
            <v>83.9</v>
          </cell>
        </row>
        <row r="775">
          <cell r="B775" t="str">
            <v>8842109050127</v>
          </cell>
          <cell r="C775">
            <v>84.3</v>
          </cell>
        </row>
        <row r="776">
          <cell r="B776" t="str">
            <v>8842109050129</v>
          </cell>
          <cell r="C776">
            <v>82.3</v>
          </cell>
        </row>
        <row r="777">
          <cell r="B777" t="str">
            <v>8842109050207</v>
          </cell>
          <cell r="C777">
            <v>85.1</v>
          </cell>
        </row>
        <row r="778">
          <cell r="B778" t="str">
            <v>8842109050205</v>
          </cell>
          <cell r="C778">
            <v>84.1</v>
          </cell>
        </row>
        <row r="779">
          <cell r="B779" t="str">
            <v>8842109050208</v>
          </cell>
          <cell r="C779">
            <v>83.3</v>
          </cell>
        </row>
        <row r="780">
          <cell r="B780" t="str">
            <v>8842109013325</v>
          </cell>
          <cell r="C780">
            <v>83.8</v>
          </cell>
        </row>
        <row r="781">
          <cell r="B781" t="str">
            <v>8842109013414</v>
          </cell>
          <cell r="C781">
            <v>86.6</v>
          </cell>
        </row>
        <row r="782">
          <cell r="B782" t="str">
            <v>8842109013421</v>
          </cell>
          <cell r="C782">
            <v>85.3</v>
          </cell>
        </row>
        <row r="783">
          <cell r="B783" t="str">
            <v>8842109013614</v>
          </cell>
          <cell r="C783">
            <v>84.4</v>
          </cell>
        </row>
        <row r="784">
          <cell r="B784" t="str">
            <v>8842109013404</v>
          </cell>
          <cell r="C784">
            <v>85.3</v>
          </cell>
        </row>
        <row r="785">
          <cell r="B785" t="str">
            <v>8842109013221</v>
          </cell>
          <cell r="C785">
            <v>84.4</v>
          </cell>
        </row>
        <row r="786">
          <cell r="B786" t="str">
            <v>8842109013602</v>
          </cell>
          <cell r="C786">
            <v>87.3</v>
          </cell>
        </row>
        <row r="787">
          <cell r="B787" t="str">
            <v>8842109013310</v>
          </cell>
          <cell r="C787">
            <v>83.5</v>
          </cell>
        </row>
        <row r="788">
          <cell r="B788" t="str">
            <v>8842109013213</v>
          </cell>
          <cell r="C788">
            <v>82</v>
          </cell>
        </row>
        <row r="789">
          <cell r="B789" t="str">
            <v>8842109013420</v>
          </cell>
          <cell r="C789">
            <v>85.4</v>
          </cell>
        </row>
        <row r="790">
          <cell r="B790" t="str">
            <v>8842109013225</v>
          </cell>
          <cell r="C790">
            <v>85.2</v>
          </cell>
        </row>
        <row r="791">
          <cell r="B791" t="str">
            <v>8842109013215</v>
          </cell>
          <cell r="C791">
            <v>84.2</v>
          </cell>
        </row>
        <row r="792">
          <cell r="B792" t="str">
            <v>8842109013411</v>
          </cell>
          <cell r="C792">
            <v>87.1</v>
          </cell>
        </row>
        <row r="793">
          <cell r="B793" t="str">
            <v>8842109013520</v>
          </cell>
          <cell r="C793">
            <v>81.7</v>
          </cell>
        </row>
        <row r="794">
          <cell r="B794" t="str">
            <v>8842109013417</v>
          </cell>
          <cell r="C794">
            <v>83.9</v>
          </cell>
        </row>
        <row r="795">
          <cell r="B795" t="str">
            <v>8842109013425</v>
          </cell>
          <cell r="C795">
            <v>85.8</v>
          </cell>
        </row>
        <row r="796">
          <cell r="B796" t="str">
            <v>8842109013501</v>
          </cell>
          <cell r="C796">
            <v>84</v>
          </cell>
        </row>
        <row r="797">
          <cell r="B797" t="str">
            <v>8842109013316</v>
          </cell>
          <cell r="C797">
            <v>0</v>
          </cell>
        </row>
        <row r="798">
          <cell r="B798" t="str">
            <v>8842109013211</v>
          </cell>
          <cell r="C798">
            <v>84.5</v>
          </cell>
        </row>
        <row r="799">
          <cell r="B799" t="str">
            <v>8842109013615</v>
          </cell>
          <cell r="C799">
            <v>82.6</v>
          </cell>
        </row>
        <row r="800">
          <cell r="B800" t="str">
            <v>8842109013410</v>
          </cell>
          <cell r="C800">
            <v>83.5</v>
          </cell>
        </row>
        <row r="801">
          <cell r="B801" t="str">
            <v>8842109013326</v>
          </cell>
          <cell r="C801">
            <v>83.7</v>
          </cell>
        </row>
        <row r="802">
          <cell r="B802" t="str">
            <v>8842109013328</v>
          </cell>
          <cell r="C802">
            <v>82.4</v>
          </cell>
        </row>
        <row r="803">
          <cell r="B803" t="str">
            <v>8842109013529</v>
          </cell>
          <cell r="C803">
            <v>84.3</v>
          </cell>
        </row>
        <row r="804">
          <cell r="B804" t="str">
            <v>8842109013518</v>
          </cell>
          <cell r="C804">
            <v>79.5</v>
          </cell>
        </row>
        <row r="805">
          <cell r="B805" t="str">
            <v>8842109013426</v>
          </cell>
          <cell r="C805">
            <v>82.9</v>
          </cell>
        </row>
        <row r="806">
          <cell r="B806" t="str">
            <v>8842109013230</v>
          </cell>
          <cell r="C806">
            <v>82</v>
          </cell>
        </row>
        <row r="807">
          <cell r="B807" t="str">
            <v>8842109013909</v>
          </cell>
          <cell r="C807">
            <v>87</v>
          </cell>
        </row>
        <row r="808">
          <cell r="B808" t="str">
            <v>8842109013829</v>
          </cell>
          <cell r="C808">
            <v>83.7</v>
          </cell>
        </row>
        <row r="809">
          <cell r="B809" t="str">
            <v>8842109013904</v>
          </cell>
          <cell r="C809">
            <v>81.5</v>
          </cell>
        </row>
        <row r="810">
          <cell r="B810" t="str">
            <v>8842109013914</v>
          </cell>
          <cell r="C810">
            <v>85.4</v>
          </cell>
        </row>
        <row r="811">
          <cell r="B811" t="str">
            <v>8842109013925</v>
          </cell>
          <cell r="C811">
            <v>84.6</v>
          </cell>
        </row>
        <row r="812">
          <cell r="B812" t="str">
            <v>8842109020104</v>
          </cell>
          <cell r="C812">
            <v>79.6</v>
          </cell>
        </row>
        <row r="813">
          <cell r="B813" t="str">
            <v>8842109013723</v>
          </cell>
          <cell r="C813">
            <v>85.7</v>
          </cell>
        </row>
        <row r="814">
          <cell r="B814" t="str">
            <v>8842109013628</v>
          </cell>
          <cell r="C814">
            <v>85.7</v>
          </cell>
        </row>
        <row r="815">
          <cell r="B815" t="str">
            <v>8842109013722</v>
          </cell>
          <cell r="C815">
            <v>0</v>
          </cell>
        </row>
        <row r="816">
          <cell r="B816" t="str">
            <v>8842109053921</v>
          </cell>
          <cell r="C816">
            <v>84.8</v>
          </cell>
        </row>
        <row r="817">
          <cell r="B817" t="str">
            <v>8842109054009</v>
          </cell>
          <cell r="C817">
            <v>85.7</v>
          </cell>
        </row>
        <row r="818">
          <cell r="B818" t="str">
            <v>8842109054015</v>
          </cell>
          <cell r="C818">
            <v>87.2</v>
          </cell>
        </row>
        <row r="819">
          <cell r="B819" t="str">
            <v>8842109054125</v>
          </cell>
          <cell r="C819">
            <v>82.6</v>
          </cell>
        </row>
        <row r="820">
          <cell r="B820" t="str">
            <v>8842109054111</v>
          </cell>
          <cell r="C820">
            <v>0</v>
          </cell>
        </row>
        <row r="821">
          <cell r="B821" t="str">
            <v>8842109053925</v>
          </cell>
          <cell r="C821">
            <v>83.4</v>
          </cell>
        </row>
        <row r="822">
          <cell r="B822" t="str">
            <v>8842109054104</v>
          </cell>
          <cell r="C822">
            <v>85.8</v>
          </cell>
        </row>
        <row r="823">
          <cell r="B823" t="str">
            <v>8842109053920</v>
          </cell>
          <cell r="C823">
            <v>85.8</v>
          </cell>
        </row>
        <row r="824">
          <cell r="B824" t="str">
            <v>8842109054008</v>
          </cell>
          <cell r="C824">
            <v>84.6</v>
          </cell>
        </row>
        <row r="825">
          <cell r="B825" t="str">
            <v>8842109053918</v>
          </cell>
          <cell r="C825">
            <v>80.4</v>
          </cell>
        </row>
        <row r="826">
          <cell r="B826" t="str">
            <v>8842109054011</v>
          </cell>
          <cell r="C826">
            <v>85.2</v>
          </cell>
        </row>
        <row r="827">
          <cell r="B827" t="str">
            <v>8842109053915</v>
          </cell>
          <cell r="C827">
            <v>83.8</v>
          </cell>
        </row>
        <row r="828">
          <cell r="B828" t="str">
            <v>8842109054029</v>
          </cell>
          <cell r="C828">
            <v>84.5</v>
          </cell>
        </row>
        <row r="829">
          <cell r="B829" t="str">
            <v>8842109054017</v>
          </cell>
          <cell r="C829">
            <v>0</v>
          </cell>
        </row>
        <row r="830">
          <cell r="B830" t="str">
            <v>8842109054121</v>
          </cell>
          <cell r="C830">
            <v>79.8</v>
          </cell>
        </row>
        <row r="831">
          <cell r="B831" t="str">
            <v>8842109054025</v>
          </cell>
          <cell r="C831">
            <v>83.5</v>
          </cell>
        </row>
        <row r="832">
          <cell r="B832" t="str">
            <v>8842109054123</v>
          </cell>
          <cell r="C832">
            <v>82.9</v>
          </cell>
        </row>
        <row r="833">
          <cell r="B833" t="str">
            <v>8842109054115</v>
          </cell>
          <cell r="C833">
            <v>80.8</v>
          </cell>
        </row>
        <row r="834">
          <cell r="B834" t="str">
            <v>8842109053912</v>
          </cell>
          <cell r="C834">
            <v>0</v>
          </cell>
        </row>
        <row r="835">
          <cell r="B835" t="str">
            <v>8842109054127</v>
          </cell>
          <cell r="C835">
            <v>80</v>
          </cell>
        </row>
        <row r="836">
          <cell r="B836" t="str">
            <v>8842109053926</v>
          </cell>
          <cell r="C836">
            <v>0</v>
          </cell>
        </row>
        <row r="837">
          <cell r="B837" t="str">
            <v>8842109053929</v>
          </cell>
          <cell r="C837">
            <v>80.1</v>
          </cell>
        </row>
        <row r="838">
          <cell r="B838" t="str">
            <v>8842109053922</v>
          </cell>
          <cell r="C838">
            <v>83.8</v>
          </cell>
        </row>
        <row r="839">
          <cell r="B839" t="str">
            <v>8842109054030</v>
          </cell>
          <cell r="C839">
            <v>83.8</v>
          </cell>
        </row>
        <row r="840">
          <cell r="B840" t="str">
            <v>8842109054108</v>
          </cell>
          <cell r="C840">
            <v>79.9</v>
          </cell>
        </row>
        <row r="841">
          <cell r="B841" t="str">
            <v>8842109054002</v>
          </cell>
          <cell r="C841">
            <v>81</v>
          </cell>
        </row>
        <row r="842">
          <cell r="B842" t="str">
            <v>8842109054413</v>
          </cell>
          <cell r="C842">
            <v>84.3</v>
          </cell>
        </row>
        <row r="843">
          <cell r="B843" t="str">
            <v>8842109054507</v>
          </cell>
          <cell r="C843">
            <v>85.4</v>
          </cell>
        </row>
        <row r="844">
          <cell r="B844" t="str">
            <v>8842109054422</v>
          </cell>
          <cell r="C844">
            <v>0</v>
          </cell>
        </row>
        <row r="845">
          <cell r="B845" t="str">
            <v>8842109054424</v>
          </cell>
          <cell r="C845">
            <v>83.8</v>
          </cell>
        </row>
        <row r="846">
          <cell r="B846" t="str">
            <v>8842109054513</v>
          </cell>
          <cell r="C846">
            <v>84.7</v>
          </cell>
        </row>
        <row r="847">
          <cell r="B847" t="str">
            <v>8842109054421</v>
          </cell>
          <cell r="C847">
            <v>80.6</v>
          </cell>
        </row>
        <row r="848">
          <cell r="B848" t="str">
            <v>8842109054717</v>
          </cell>
          <cell r="C848">
            <v>84</v>
          </cell>
        </row>
        <row r="849">
          <cell r="B849" t="str">
            <v>8842109054716</v>
          </cell>
          <cell r="C849">
            <v>83.2</v>
          </cell>
        </row>
        <row r="850">
          <cell r="B850" t="str">
            <v>8842109054722</v>
          </cell>
          <cell r="C850">
            <v>82.4</v>
          </cell>
        </row>
        <row r="851">
          <cell r="B851" t="str">
            <v>8842109054306</v>
          </cell>
          <cell r="C851">
            <v>85.2</v>
          </cell>
        </row>
        <row r="852">
          <cell r="B852" t="str">
            <v>8842109054219</v>
          </cell>
          <cell r="C852">
            <v>84.4</v>
          </cell>
        </row>
        <row r="853">
          <cell r="B853" t="str">
            <v>8842109054215</v>
          </cell>
          <cell r="C853">
            <v>83.3</v>
          </cell>
        </row>
        <row r="854">
          <cell r="B854" t="str">
            <v>8842109054323</v>
          </cell>
          <cell r="C854">
            <v>85.4</v>
          </cell>
        </row>
        <row r="855">
          <cell r="B855" t="str">
            <v>8842109054213</v>
          </cell>
          <cell r="C855">
            <v>82.5</v>
          </cell>
        </row>
        <row r="856">
          <cell r="B856" t="str">
            <v>8842109054214</v>
          </cell>
          <cell r="C856">
            <v>85.4</v>
          </cell>
        </row>
        <row r="857">
          <cell r="B857" t="str">
            <v>8842109054229</v>
          </cell>
          <cell r="C857">
            <v>83.3</v>
          </cell>
        </row>
        <row r="858">
          <cell r="B858" t="str">
            <v>8842109054311</v>
          </cell>
          <cell r="C858">
            <v>85</v>
          </cell>
        </row>
        <row r="859">
          <cell r="B859" t="str">
            <v>8842109054326</v>
          </cell>
          <cell r="C859">
            <v>78.9</v>
          </cell>
        </row>
        <row r="860">
          <cell r="B860" t="str">
            <v>8842109054218</v>
          </cell>
          <cell r="C860">
            <v>83.9</v>
          </cell>
        </row>
        <row r="861">
          <cell r="B861" t="str">
            <v>8842109054223</v>
          </cell>
          <cell r="C861">
            <v>84.3</v>
          </cell>
        </row>
        <row r="862">
          <cell r="B862" t="str">
            <v>8842109054221</v>
          </cell>
          <cell r="C862">
            <v>0</v>
          </cell>
        </row>
        <row r="863">
          <cell r="B863" t="str">
            <v>8842109054226</v>
          </cell>
          <cell r="C863">
            <v>82.6</v>
          </cell>
        </row>
        <row r="864">
          <cell r="B864" t="str">
            <v>8842109054325</v>
          </cell>
          <cell r="C864">
            <v>81.9</v>
          </cell>
        </row>
        <row r="865">
          <cell r="B865" t="str">
            <v>8842109055016</v>
          </cell>
          <cell r="C865">
            <v>83.1</v>
          </cell>
        </row>
        <row r="866">
          <cell r="B866" t="str">
            <v>8842109055223</v>
          </cell>
          <cell r="C866">
            <v>84.6</v>
          </cell>
        </row>
        <row r="867">
          <cell r="B867" t="str">
            <v>8842109054906</v>
          </cell>
          <cell r="C867">
            <v>85</v>
          </cell>
        </row>
        <row r="868">
          <cell r="B868" t="str">
            <v>8842109055111</v>
          </cell>
          <cell r="C868">
            <v>86.9</v>
          </cell>
        </row>
        <row r="869">
          <cell r="B869" t="str">
            <v>8842109054905</v>
          </cell>
          <cell r="C869">
            <v>84.5</v>
          </cell>
        </row>
        <row r="870">
          <cell r="B870" t="str">
            <v>8842109055309</v>
          </cell>
          <cell r="C870">
            <v>83.1</v>
          </cell>
        </row>
        <row r="871">
          <cell r="B871" t="str">
            <v>8842109055310</v>
          </cell>
          <cell r="C871">
            <v>84.2</v>
          </cell>
        </row>
        <row r="872">
          <cell r="B872" t="str">
            <v>8842109055120</v>
          </cell>
          <cell r="C872">
            <v>87</v>
          </cell>
        </row>
        <row r="873">
          <cell r="B873" t="str">
            <v>8842109055124</v>
          </cell>
          <cell r="C873">
            <v>85.2</v>
          </cell>
        </row>
        <row r="874">
          <cell r="B874" t="str">
            <v>8842109054910</v>
          </cell>
          <cell r="C874">
            <v>84.1</v>
          </cell>
        </row>
        <row r="875">
          <cell r="B875" t="str">
            <v>8842109055118</v>
          </cell>
          <cell r="C875">
            <v>85.5</v>
          </cell>
        </row>
        <row r="876">
          <cell r="B876" t="str">
            <v>8842109055015</v>
          </cell>
          <cell r="C876">
            <v>79.2</v>
          </cell>
        </row>
        <row r="877">
          <cell r="B877" t="str">
            <v>8842109055109</v>
          </cell>
          <cell r="C877">
            <v>84.3</v>
          </cell>
        </row>
        <row r="878">
          <cell r="B878" t="str">
            <v>8842109055201</v>
          </cell>
          <cell r="C878">
            <v>83.3</v>
          </cell>
        </row>
        <row r="879">
          <cell r="B879" t="str">
            <v>8842109055322</v>
          </cell>
          <cell r="C879">
            <v>82.3</v>
          </cell>
        </row>
        <row r="880">
          <cell r="B880" t="str">
            <v>8842109055117</v>
          </cell>
          <cell r="C880">
            <v>84.5</v>
          </cell>
        </row>
        <row r="881">
          <cell r="B881" t="str">
            <v>8842109055208</v>
          </cell>
          <cell r="C881">
            <v>83.1</v>
          </cell>
        </row>
        <row r="882">
          <cell r="B882" t="str">
            <v>8842109054924</v>
          </cell>
          <cell r="C882">
            <v>86.2</v>
          </cell>
        </row>
        <row r="883">
          <cell r="B883" t="str">
            <v>8842109055301</v>
          </cell>
          <cell r="C883">
            <v>0</v>
          </cell>
        </row>
        <row r="884">
          <cell r="B884" t="str">
            <v>8842109054928</v>
          </cell>
          <cell r="C884">
            <v>84.6</v>
          </cell>
        </row>
        <row r="885">
          <cell r="B885" t="str">
            <v>8842109055303</v>
          </cell>
          <cell r="C885">
            <v>0</v>
          </cell>
        </row>
        <row r="886">
          <cell r="B886" t="str">
            <v>8842109055217</v>
          </cell>
          <cell r="C886">
            <v>81.2</v>
          </cell>
        </row>
        <row r="887">
          <cell r="B887" t="str">
            <v>8842109055306</v>
          </cell>
          <cell r="C887">
            <v>0</v>
          </cell>
        </row>
        <row r="888">
          <cell r="B888" t="str">
            <v>8842109055115</v>
          </cell>
          <cell r="C888">
            <v>82.4</v>
          </cell>
        </row>
        <row r="889">
          <cell r="B889" t="str">
            <v>8842109054516</v>
          </cell>
          <cell r="C889">
            <v>84.3</v>
          </cell>
        </row>
        <row r="890">
          <cell r="B890" t="str">
            <v>8842109054526</v>
          </cell>
          <cell r="C890">
            <v>84.8</v>
          </cell>
        </row>
        <row r="891">
          <cell r="B891" t="str">
            <v>8842109054519</v>
          </cell>
          <cell r="C891">
            <v>85.6</v>
          </cell>
        </row>
        <row r="892">
          <cell r="B892" t="str">
            <v>8842109054528</v>
          </cell>
          <cell r="C892">
            <v>80.1</v>
          </cell>
        </row>
        <row r="893">
          <cell r="B893" t="str">
            <v>8842109054608</v>
          </cell>
          <cell r="C893">
            <v>83.2</v>
          </cell>
        </row>
        <row r="894">
          <cell r="B894" t="str">
            <v>8842109054604</v>
          </cell>
          <cell r="C894">
            <v>80</v>
          </cell>
        </row>
        <row r="895">
          <cell r="B895" t="str">
            <v>8842109054803</v>
          </cell>
          <cell r="C895">
            <v>83.3</v>
          </cell>
        </row>
        <row r="896">
          <cell r="B896" t="str">
            <v>8842109054725</v>
          </cell>
          <cell r="C896">
            <v>83.2</v>
          </cell>
        </row>
        <row r="897">
          <cell r="B897" t="str">
            <v>8842109054805</v>
          </cell>
          <cell r="C897">
            <v>82.4</v>
          </cell>
        </row>
        <row r="898">
          <cell r="B898" t="str">
            <v>8842109054816</v>
          </cell>
          <cell r="C898">
            <v>84.1</v>
          </cell>
        </row>
        <row r="899">
          <cell r="B899" t="str">
            <v>8842109054817</v>
          </cell>
          <cell r="C899">
            <v>80</v>
          </cell>
        </row>
        <row r="900">
          <cell r="B900" t="str">
            <v>8842109054819</v>
          </cell>
          <cell r="C900">
            <v>0</v>
          </cell>
        </row>
        <row r="901">
          <cell r="B901" t="str">
            <v>8842109055702</v>
          </cell>
          <cell r="C901">
            <v>84.4</v>
          </cell>
        </row>
        <row r="902">
          <cell r="B902" t="str">
            <v>8842109055618</v>
          </cell>
          <cell r="C902">
            <v>85.4</v>
          </cell>
        </row>
        <row r="903">
          <cell r="B903" t="str">
            <v>8842109056022</v>
          </cell>
          <cell r="C903">
            <v>84.9</v>
          </cell>
        </row>
        <row r="904">
          <cell r="B904" t="str">
            <v>8842109055819</v>
          </cell>
          <cell r="C904">
            <v>84.9</v>
          </cell>
        </row>
        <row r="905">
          <cell r="B905" t="str">
            <v>8842109055906</v>
          </cell>
          <cell r="C905">
            <v>87</v>
          </cell>
        </row>
        <row r="906">
          <cell r="B906" t="str">
            <v>8842109055803</v>
          </cell>
          <cell r="C906">
            <v>84.6</v>
          </cell>
        </row>
        <row r="907">
          <cell r="B907" t="str">
            <v>8842109055822</v>
          </cell>
          <cell r="C907">
            <v>81</v>
          </cell>
        </row>
        <row r="908">
          <cell r="B908" t="str">
            <v>8842109056009</v>
          </cell>
          <cell r="C908">
            <v>84.2</v>
          </cell>
        </row>
        <row r="909">
          <cell r="B909" t="str">
            <v>8842109055811</v>
          </cell>
          <cell r="C909">
            <v>84.9</v>
          </cell>
        </row>
        <row r="910">
          <cell r="B910" t="str">
            <v>8842109055930</v>
          </cell>
          <cell r="C910">
            <v>85.3</v>
          </cell>
        </row>
        <row r="911">
          <cell r="B911" t="str">
            <v>8842109055605</v>
          </cell>
          <cell r="C911">
            <v>83.9</v>
          </cell>
        </row>
        <row r="912">
          <cell r="B912" t="str">
            <v>8842109055823</v>
          </cell>
          <cell r="C912">
            <v>87.6</v>
          </cell>
        </row>
        <row r="913">
          <cell r="B913" t="str">
            <v>8842109055921</v>
          </cell>
          <cell r="C913">
            <v>82.9</v>
          </cell>
        </row>
        <row r="914">
          <cell r="B914" t="str">
            <v>8842109055830</v>
          </cell>
          <cell r="C914">
            <v>82.3</v>
          </cell>
        </row>
        <row r="915">
          <cell r="B915" t="str">
            <v>8842109055504</v>
          </cell>
          <cell r="C915">
            <v>84.6</v>
          </cell>
        </row>
        <row r="916">
          <cell r="B916" t="str">
            <v>8842109056028</v>
          </cell>
          <cell r="C916">
            <v>0</v>
          </cell>
        </row>
        <row r="917">
          <cell r="B917" t="str">
            <v>8842109056027</v>
          </cell>
          <cell r="C917">
            <v>84.9</v>
          </cell>
        </row>
        <row r="918">
          <cell r="B918" t="str">
            <v>8842109055810</v>
          </cell>
          <cell r="C918">
            <v>85.5</v>
          </cell>
        </row>
        <row r="919">
          <cell r="B919" t="str">
            <v>8842109055516</v>
          </cell>
          <cell r="C919">
            <v>78</v>
          </cell>
        </row>
        <row r="920">
          <cell r="B920" t="str">
            <v>8842109055420</v>
          </cell>
          <cell r="C920">
            <v>78.8</v>
          </cell>
        </row>
        <row r="921">
          <cell r="B921" t="str">
            <v>8842109055523</v>
          </cell>
          <cell r="C921">
            <v>84</v>
          </cell>
        </row>
        <row r="922">
          <cell r="B922" t="str">
            <v>8842109055421</v>
          </cell>
          <cell r="C922">
            <v>84.2</v>
          </cell>
        </row>
        <row r="923">
          <cell r="B923" t="str">
            <v>8842109055409</v>
          </cell>
          <cell r="C923">
            <v>85.8</v>
          </cell>
        </row>
        <row r="924">
          <cell r="B924" t="str">
            <v>8842109056026</v>
          </cell>
          <cell r="C924">
            <v>81.2</v>
          </cell>
        </row>
        <row r="925">
          <cell r="B925" t="str">
            <v>8842109053629</v>
          </cell>
          <cell r="C925">
            <v>85.6</v>
          </cell>
        </row>
        <row r="926">
          <cell r="B926" t="str">
            <v>8842109053906</v>
          </cell>
          <cell r="C926">
            <v>85.6</v>
          </cell>
        </row>
        <row r="927">
          <cell r="B927" t="str">
            <v>8842109053819</v>
          </cell>
          <cell r="C927">
            <v>84.3</v>
          </cell>
        </row>
        <row r="928">
          <cell r="B928" t="str">
            <v>8842109053723</v>
          </cell>
          <cell r="C928">
            <v>86</v>
          </cell>
        </row>
        <row r="929">
          <cell r="B929" t="str">
            <v>8842109053809</v>
          </cell>
          <cell r="C929">
            <v>84.5</v>
          </cell>
        </row>
        <row r="930">
          <cell r="B930" t="str">
            <v>8842109053711</v>
          </cell>
          <cell r="C930">
            <v>86</v>
          </cell>
        </row>
        <row r="931">
          <cell r="B931" t="str">
            <v>8842109053818</v>
          </cell>
          <cell r="C931">
            <v>88</v>
          </cell>
        </row>
        <row r="932">
          <cell r="B932" t="str">
            <v>8842109053903</v>
          </cell>
          <cell r="C932">
            <v>88.8</v>
          </cell>
        </row>
        <row r="933">
          <cell r="B933" t="str">
            <v>8842109053704</v>
          </cell>
          <cell r="C933">
            <v>84.1</v>
          </cell>
        </row>
        <row r="934">
          <cell r="B934" t="str">
            <v>8842109053901</v>
          </cell>
          <cell r="C934">
            <v>84</v>
          </cell>
        </row>
        <row r="935">
          <cell r="B935" t="str">
            <v>8842109053617</v>
          </cell>
          <cell r="C935">
            <v>86</v>
          </cell>
        </row>
        <row r="936">
          <cell r="B936" t="str">
            <v>8842109053622</v>
          </cell>
          <cell r="C936">
            <v>84.1</v>
          </cell>
        </row>
        <row r="937">
          <cell r="B937" t="str">
            <v>8842109053822</v>
          </cell>
          <cell r="C937">
            <v>81.5</v>
          </cell>
        </row>
        <row r="938">
          <cell r="B938" t="str">
            <v>8842109053620</v>
          </cell>
          <cell r="C938">
            <v>84</v>
          </cell>
        </row>
        <row r="939">
          <cell r="B939" t="str">
            <v>8842109053626</v>
          </cell>
          <cell r="C939">
            <v>81.7</v>
          </cell>
        </row>
        <row r="940">
          <cell r="B940" t="str">
            <v>8842109053826</v>
          </cell>
          <cell r="C940">
            <v>83.2</v>
          </cell>
        </row>
        <row r="941">
          <cell r="B941" t="str">
            <v>8842109053610</v>
          </cell>
          <cell r="C941">
            <v>83.3</v>
          </cell>
        </row>
        <row r="942">
          <cell r="B942" t="str">
            <v>8842109053908</v>
          </cell>
          <cell r="C942">
            <v>84.9</v>
          </cell>
        </row>
        <row r="943">
          <cell r="B943" t="str">
            <v>8842109053803</v>
          </cell>
          <cell r="C943">
            <v>84</v>
          </cell>
        </row>
        <row r="944">
          <cell r="B944" t="str">
            <v>8842109053829</v>
          </cell>
          <cell r="C944">
            <v>83.7</v>
          </cell>
        </row>
        <row r="945">
          <cell r="B945" t="str">
            <v>8842109053802</v>
          </cell>
          <cell r="C945">
            <v>82.5</v>
          </cell>
        </row>
        <row r="946">
          <cell r="B946" t="str">
            <v>8842109053630</v>
          </cell>
          <cell r="C946">
            <v>0</v>
          </cell>
        </row>
        <row r="947">
          <cell r="B947" t="str">
            <v>8842109053608</v>
          </cell>
          <cell r="C947">
            <v>84.3</v>
          </cell>
        </row>
        <row r="948">
          <cell r="B948" t="str">
            <v>8842109053812</v>
          </cell>
          <cell r="C948">
            <v>83.2</v>
          </cell>
        </row>
        <row r="949">
          <cell r="B949" t="str">
            <v>8842109053621</v>
          </cell>
          <cell r="C949">
            <v>84.1</v>
          </cell>
        </row>
        <row r="950">
          <cell r="B950" t="str">
            <v>8842109053726</v>
          </cell>
          <cell r="C950">
            <v>76.8</v>
          </cell>
        </row>
        <row r="951">
          <cell r="B951" t="str">
            <v>8842109053728</v>
          </cell>
          <cell r="C951">
            <v>81.3</v>
          </cell>
        </row>
        <row r="952">
          <cell r="B952" t="str">
            <v>8842109054702</v>
          </cell>
          <cell r="C952">
            <v>83.3</v>
          </cell>
        </row>
        <row r="953">
          <cell r="B953" t="str">
            <v>8842109054624</v>
          </cell>
          <cell r="C953">
            <v>84.7</v>
          </cell>
        </row>
        <row r="954">
          <cell r="B954" t="str">
            <v>8842109054630</v>
          </cell>
          <cell r="C954">
            <v>85.1</v>
          </cell>
        </row>
        <row r="955">
          <cell r="B955" t="str">
            <v>8842109054705</v>
          </cell>
          <cell r="C955">
            <v>83.6</v>
          </cell>
        </row>
        <row r="956">
          <cell r="B956" t="str">
            <v>8842109054626</v>
          </cell>
          <cell r="C956">
            <v>83.3</v>
          </cell>
        </row>
        <row r="957">
          <cell r="B957" t="str">
            <v>8842109054706</v>
          </cell>
          <cell r="C957">
            <v>82.9</v>
          </cell>
        </row>
        <row r="958">
          <cell r="B958" t="str">
            <v>8842109054701</v>
          </cell>
          <cell r="C958">
            <v>81</v>
          </cell>
        </row>
        <row r="959">
          <cell r="B959" t="str">
            <v>8842109054710</v>
          </cell>
          <cell r="C959">
            <v>81.9</v>
          </cell>
        </row>
        <row r="960">
          <cell r="B960" t="str">
            <v>8842109054703</v>
          </cell>
          <cell r="C960">
            <v>83</v>
          </cell>
        </row>
        <row r="961">
          <cell r="B961" t="str">
            <v>8842109013101</v>
          </cell>
          <cell r="C961">
            <v>85.2</v>
          </cell>
        </row>
        <row r="962">
          <cell r="B962" t="str">
            <v>8842109013116</v>
          </cell>
          <cell r="C962">
            <v>84.5</v>
          </cell>
        </row>
        <row r="963">
          <cell r="B963" t="str">
            <v>8842109013113</v>
          </cell>
          <cell r="C963">
            <v>83.4</v>
          </cell>
        </row>
        <row r="964">
          <cell r="B964" t="str">
            <v>8842109013208</v>
          </cell>
          <cell r="C964">
            <v>84</v>
          </cell>
        </row>
        <row r="965">
          <cell r="B965" t="str">
            <v>8842109013119</v>
          </cell>
          <cell r="C965">
            <v>85.9</v>
          </cell>
        </row>
        <row r="966">
          <cell r="B966" t="str">
            <v>8842109013117</v>
          </cell>
          <cell r="C966">
            <v>82</v>
          </cell>
        </row>
        <row r="967">
          <cell r="B967" t="str">
            <v>8842109013819</v>
          </cell>
          <cell r="C967">
            <v>83.5</v>
          </cell>
        </row>
        <row r="968">
          <cell r="B968" t="str">
            <v>8842109013827</v>
          </cell>
          <cell r="C968">
            <v>81.5</v>
          </cell>
        </row>
        <row r="969">
          <cell r="B969" t="str">
            <v>8842109020127</v>
          </cell>
          <cell r="C969">
            <v>85.86</v>
          </cell>
        </row>
        <row r="970">
          <cell r="B970" t="str">
            <v>8842109020212</v>
          </cell>
          <cell r="C970">
            <v>83.2</v>
          </cell>
        </row>
        <row r="971">
          <cell r="B971" t="str">
            <v>8842109020120</v>
          </cell>
          <cell r="C971">
            <v>84.6</v>
          </cell>
        </row>
        <row r="972">
          <cell r="B972" t="str">
            <v>8842109020223</v>
          </cell>
          <cell r="C972">
            <v>83.1</v>
          </cell>
        </row>
        <row r="973">
          <cell r="B973" t="str">
            <v>8842109020225</v>
          </cell>
          <cell r="C973">
            <v>82.5</v>
          </cell>
        </row>
        <row r="974">
          <cell r="B974" t="str">
            <v>8842109020224</v>
          </cell>
          <cell r="C974">
            <v>0</v>
          </cell>
        </row>
        <row r="975">
          <cell r="B975" t="str">
            <v>8842109020228</v>
          </cell>
          <cell r="C975">
            <v>83.2</v>
          </cell>
        </row>
        <row r="976">
          <cell r="B976" t="str">
            <v>8842109020227</v>
          </cell>
          <cell r="C976">
            <v>83.5</v>
          </cell>
        </row>
        <row r="977">
          <cell r="B977" t="str">
            <v>8842109020229</v>
          </cell>
          <cell r="C977">
            <v>85.36</v>
          </cell>
        </row>
        <row r="978">
          <cell r="B978" t="str">
            <v>8842109020416</v>
          </cell>
          <cell r="C978">
            <v>84.54</v>
          </cell>
        </row>
        <row r="979">
          <cell r="B979" t="str">
            <v>8842109020417</v>
          </cell>
          <cell r="C979">
            <v>88.6</v>
          </cell>
        </row>
        <row r="980">
          <cell r="B980" t="str">
            <v>8842109020504</v>
          </cell>
          <cell r="C980">
            <v>84</v>
          </cell>
        </row>
        <row r="981">
          <cell r="B981" t="str">
            <v>8842109020411</v>
          </cell>
          <cell r="C981">
            <v>84.2</v>
          </cell>
        </row>
        <row r="982">
          <cell r="B982" t="str">
            <v>8842109020404</v>
          </cell>
          <cell r="C982">
            <v>0</v>
          </cell>
        </row>
        <row r="983">
          <cell r="B983" t="str">
            <v>8842109020508</v>
          </cell>
          <cell r="C983">
            <v>82.72</v>
          </cell>
        </row>
        <row r="984">
          <cell r="B984" t="str">
            <v>8842109020630</v>
          </cell>
          <cell r="C984">
            <v>85</v>
          </cell>
        </row>
        <row r="985">
          <cell r="B985" t="str">
            <v>8842109020603</v>
          </cell>
          <cell r="C985">
            <v>83.9</v>
          </cell>
        </row>
        <row r="986">
          <cell r="B986" t="str">
            <v>8842109020701</v>
          </cell>
          <cell r="C986">
            <v>87.1</v>
          </cell>
        </row>
        <row r="987">
          <cell r="B987" t="str">
            <v>8842109020622</v>
          </cell>
          <cell r="C987">
            <v>83.3</v>
          </cell>
        </row>
        <row r="988">
          <cell r="B988" t="str">
            <v>8842109020619</v>
          </cell>
          <cell r="C988">
            <v>84.8</v>
          </cell>
        </row>
        <row r="989">
          <cell r="B989" t="str">
            <v>8842109020704</v>
          </cell>
          <cell r="C989">
            <v>82.8</v>
          </cell>
        </row>
        <row r="990">
          <cell r="B990" t="str">
            <v>8842109020802</v>
          </cell>
          <cell r="C990">
            <v>84.7</v>
          </cell>
        </row>
        <row r="991">
          <cell r="B991" t="str">
            <v>8842109020906</v>
          </cell>
          <cell r="C991">
            <v>84.4</v>
          </cell>
        </row>
        <row r="992">
          <cell r="B992" t="str">
            <v>8842109020815</v>
          </cell>
          <cell r="C992">
            <v>0</v>
          </cell>
        </row>
        <row r="993">
          <cell r="B993" t="str">
            <v>8842109020823</v>
          </cell>
          <cell r="C993">
            <v>84.4</v>
          </cell>
        </row>
        <row r="994">
          <cell r="B994" t="str">
            <v>8842109020820</v>
          </cell>
          <cell r="C994">
            <v>78</v>
          </cell>
        </row>
        <row r="995">
          <cell r="B995" t="str">
            <v>8842109020709</v>
          </cell>
          <cell r="C995">
            <v>86.16</v>
          </cell>
        </row>
        <row r="996">
          <cell r="B996" t="str">
            <v>8842109020706</v>
          </cell>
          <cell r="C996">
            <v>84.9</v>
          </cell>
        </row>
        <row r="997">
          <cell r="B997" t="str">
            <v>8842109020805</v>
          </cell>
          <cell r="C997">
            <v>82.7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3"/>
  <sheetViews>
    <sheetView tabSelected="1" zoomScalePageLayoutView="0" workbookViewId="0" topLeftCell="A1">
      <selection activeCell="A1" sqref="A1:Q1"/>
    </sheetView>
  </sheetViews>
  <sheetFormatPr defaultColWidth="9.00390625" defaultRowHeight="14.25"/>
  <cols>
    <col min="1" max="1" width="16.125" style="2" customWidth="1"/>
    <col min="2" max="2" width="9.625" style="2" customWidth="1"/>
    <col min="3" max="3" width="5.375" style="1" customWidth="1"/>
    <col min="4" max="5" width="9.50390625" style="1" bestFit="1" customWidth="1"/>
    <col min="6" max="6" width="4.125" style="1" customWidth="1"/>
    <col min="7" max="7" width="14.50390625" style="1" customWidth="1"/>
    <col min="8" max="8" width="6.875" style="1" customWidth="1"/>
    <col min="9" max="9" width="6.375" style="1" customWidth="1"/>
    <col min="10" max="10" width="8.00390625" style="1" customWidth="1"/>
    <col min="11" max="11" width="3.875" style="1" customWidth="1"/>
    <col min="12" max="12" width="9.125" style="1" customWidth="1"/>
    <col min="13" max="13" width="6.875" style="1" customWidth="1"/>
    <col min="14" max="14" width="8.50390625" style="1" customWidth="1"/>
    <col min="15" max="15" width="4.25390625" style="1" customWidth="1"/>
    <col min="16" max="16" width="5.50390625" style="1" customWidth="1"/>
    <col min="17" max="17" width="4.75390625" style="1" customWidth="1"/>
    <col min="18" max="16384" width="9.00390625" style="1" customWidth="1"/>
  </cols>
  <sheetData>
    <row r="1" spans="1:17" ht="54" customHeight="1">
      <c r="A1" s="35" t="s">
        <v>2197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2" customFormat="1" ht="57">
      <c r="A2" s="3" t="s">
        <v>2167</v>
      </c>
      <c r="B2" s="3" t="s">
        <v>888</v>
      </c>
      <c r="C2" s="3" t="s">
        <v>1203</v>
      </c>
      <c r="D2" s="3" t="s">
        <v>889</v>
      </c>
      <c r="E2" s="3" t="s">
        <v>886</v>
      </c>
      <c r="F2" s="3" t="s">
        <v>887</v>
      </c>
      <c r="G2" s="3" t="s">
        <v>1204</v>
      </c>
      <c r="H2" s="3" t="s">
        <v>895</v>
      </c>
      <c r="I2" s="3" t="s">
        <v>890</v>
      </c>
      <c r="J2" s="3" t="s">
        <v>1205</v>
      </c>
      <c r="K2" s="3" t="s">
        <v>1206</v>
      </c>
      <c r="L2" s="3" t="s">
        <v>1207</v>
      </c>
      <c r="M2" s="8" t="s">
        <v>2182</v>
      </c>
      <c r="N2" s="8" t="s">
        <v>2183</v>
      </c>
      <c r="O2" s="21" t="s">
        <v>1208</v>
      </c>
      <c r="P2" s="21" t="s">
        <v>2190</v>
      </c>
      <c r="Q2" s="21" t="s">
        <v>2191</v>
      </c>
    </row>
    <row r="3" spans="1:17" ht="15" customHeight="1">
      <c r="A3" s="13" t="s">
        <v>894</v>
      </c>
      <c r="B3" s="13" t="s">
        <v>892</v>
      </c>
      <c r="C3" s="12">
        <v>1</v>
      </c>
      <c r="D3" s="4" t="s">
        <v>893</v>
      </c>
      <c r="E3" s="4" t="s">
        <v>896</v>
      </c>
      <c r="F3" s="4" t="s">
        <v>891</v>
      </c>
      <c r="G3" s="4" t="s">
        <v>897</v>
      </c>
      <c r="H3" s="4">
        <v>80</v>
      </c>
      <c r="I3" s="4">
        <v>70.5</v>
      </c>
      <c r="J3" s="4">
        <f aca="true" t="shared" si="0" ref="J3:J34">H3*0.35+I3*0.35</f>
        <v>52.675</v>
      </c>
      <c r="K3" s="4"/>
      <c r="L3" s="4">
        <f aca="true" t="shared" si="1" ref="L3:L34">J3+K3</f>
        <v>52.675</v>
      </c>
      <c r="M3" s="4">
        <f>VLOOKUP(G3,Sheet1!B:C,2,0)</f>
        <v>83.6</v>
      </c>
      <c r="N3" s="4">
        <v>77.755</v>
      </c>
      <c r="O3" s="22">
        <v>1</v>
      </c>
      <c r="P3" s="4" t="s">
        <v>2185</v>
      </c>
      <c r="Q3" s="4" t="s">
        <v>2186</v>
      </c>
    </row>
    <row r="4" spans="1:17" ht="15" customHeight="1">
      <c r="A4" s="13" t="s">
        <v>894</v>
      </c>
      <c r="B4" s="13" t="s">
        <v>905</v>
      </c>
      <c r="C4" s="12">
        <v>1</v>
      </c>
      <c r="D4" s="4" t="s">
        <v>906</v>
      </c>
      <c r="E4" s="4" t="s">
        <v>912</v>
      </c>
      <c r="F4" s="4" t="s">
        <v>891</v>
      </c>
      <c r="G4" s="4" t="s">
        <v>913</v>
      </c>
      <c r="H4" s="4">
        <v>67</v>
      </c>
      <c r="I4" s="4">
        <v>72.5</v>
      </c>
      <c r="J4" s="4">
        <f t="shared" si="0"/>
        <v>48.825</v>
      </c>
      <c r="K4" s="4"/>
      <c r="L4" s="4">
        <f t="shared" si="1"/>
        <v>48.825</v>
      </c>
      <c r="M4" s="4">
        <f>VLOOKUP(G4,Sheet1!B:C,2,0)</f>
        <v>85.3</v>
      </c>
      <c r="N4" s="4">
        <v>74.415</v>
      </c>
      <c r="O4" s="22">
        <v>1</v>
      </c>
      <c r="P4" s="4" t="s">
        <v>2185</v>
      </c>
      <c r="Q4" s="4" t="s">
        <v>2186</v>
      </c>
    </row>
    <row r="5" spans="1:17" ht="15" customHeight="1">
      <c r="A5" s="13" t="s">
        <v>917</v>
      </c>
      <c r="B5" s="13" t="s">
        <v>915</v>
      </c>
      <c r="C5" s="12">
        <v>1</v>
      </c>
      <c r="D5" s="4" t="s">
        <v>916</v>
      </c>
      <c r="E5" s="4" t="s">
        <v>918</v>
      </c>
      <c r="F5" s="4" t="s">
        <v>891</v>
      </c>
      <c r="G5" s="4" t="s">
        <v>919</v>
      </c>
      <c r="H5" s="4">
        <v>63</v>
      </c>
      <c r="I5" s="4">
        <v>78.5</v>
      </c>
      <c r="J5" s="4">
        <f t="shared" si="0"/>
        <v>49.52499999999999</v>
      </c>
      <c r="K5" s="4"/>
      <c r="L5" s="4">
        <f t="shared" si="1"/>
        <v>49.52499999999999</v>
      </c>
      <c r="M5" s="4">
        <f>VLOOKUP(G5,Sheet1!B:C,2,0)</f>
        <v>81.7</v>
      </c>
      <c r="N5" s="4">
        <v>74.035</v>
      </c>
      <c r="O5" s="22">
        <v>1</v>
      </c>
      <c r="P5" s="4" t="s">
        <v>2185</v>
      </c>
      <c r="Q5" s="4" t="s">
        <v>2186</v>
      </c>
    </row>
    <row r="6" spans="1:17" ht="15" customHeight="1">
      <c r="A6" s="13" t="s">
        <v>924</v>
      </c>
      <c r="B6" s="13" t="s">
        <v>922</v>
      </c>
      <c r="C6" s="12">
        <v>1</v>
      </c>
      <c r="D6" s="4" t="s">
        <v>923</v>
      </c>
      <c r="E6" s="4" t="s">
        <v>927</v>
      </c>
      <c r="F6" s="4" t="s">
        <v>900</v>
      </c>
      <c r="G6" s="4" t="s">
        <v>928</v>
      </c>
      <c r="H6" s="4">
        <v>75</v>
      </c>
      <c r="I6" s="4">
        <v>68.5</v>
      </c>
      <c r="J6" s="4">
        <f t="shared" si="0"/>
        <v>50.224999999999994</v>
      </c>
      <c r="K6" s="4"/>
      <c r="L6" s="4">
        <f t="shared" si="1"/>
        <v>50.224999999999994</v>
      </c>
      <c r="M6" s="4">
        <f>VLOOKUP(G6,Sheet1!B:C,2,0)</f>
        <v>84.1</v>
      </c>
      <c r="N6" s="4">
        <v>75.45499999999998</v>
      </c>
      <c r="O6" s="22">
        <v>1</v>
      </c>
      <c r="P6" s="4" t="s">
        <v>2185</v>
      </c>
      <c r="Q6" s="4" t="s">
        <v>2186</v>
      </c>
    </row>
    <row r="7" spans="1:17" ht="15" customHeight="1">
      <c r="A7" s="13" t="s">
        <v>934</v>
      </c>
      <c r="B7" s="13" t="s">
        <v>932</v>
      </c>
      <c r="C7" s="12">
        <v>1</v>
      </c>
      <c r="D7" s="4" t="s">
        <v>933</v>
      </c>
      <c r="E7" s="4" t="s">
        <v>937</v>
      </c>
      <c r="F7" s="4" t="s">
        <v>891</v>
      </c>
      <c r="G7" s="4" t="s">
        <v>938</v>
      </c>
      <c r="H7" s="4">
        <v>63</v>
      </c>
      <c r="I7" s="4">
        <v>66.5</v>
      </c>
      <c r="J7" s="4">
        <f t="shared" si="0"/>
        <v>45.324999999999996</v>
      </c>
      <c r="K7" s="4"/>
      <c r="L7" s="4">
        <f t="shared" si="1"/>
        <v>45.324999999999996</v>
      </c>
      <c r="M7" s="4">
        <f>VLOOKUP(G7,Sheet1!B:C,2,0)</f>
        <v>82</v>
      </c>
      <c r="N7" s="4">
        <v>69.925</v>
      </c>
      <c r="O7" s="22">
        <v>1</v>
      </c>
      <c r="P7" s="4" t="s">
        <v>2185</v>
      </c>
      <c r="Q7" s="4" t="s">
        <v>2186</v>
      </c>
    </row>
    <row r="8" spans="1:17" ht="15" customHeight="1">
      <c r="A8" s="13" t="s">
        <v>942</v>
      </c>
      <c r="B8" s="13" t="s">
        <v>915</v>
      </c>
      <c r="C8" s="12">
        <v>1</v>
      </c>
      <c r="D8" s="4" t="s">
        <v>941</v>
      </c>
      <c r="E8" s="4" t="s">
        <v>945</v>
      </c>
      <c r="F8" s="4" t="s">
        <v>891</v>
      </c>
      <c r="G8" s="4" t="s">
        <v>946</v>
      </c>
      <c r="H8" s="4">
        <v>79</v>
      </c>
      <c r="I8" s="4">
        <v>73</v>
      </c>
      <c r="J8" s="4">
        <f t="shared" si="0"/>
        <v>53.199999999999996</v>
      </c>
      <c r="K8" s="4"/>
      <c r="L8" s="4">
        <f t="shared" si="1"/>
        <v>53.199999999999996</v>
      </c>
      <c r="M8" s="4">
        <f>VLOOKUP(G8,Sheet1!B:C,2,0)</f>
        <v>82.8</v>
      </c>
      <c r="N8" s="4">
        <v>78.03999999999999</v>
      </c>
      <c r="O8" s="22">
        <v>1</v>
      </c>
      <c r="P8" s="4" t="s">
        <v>2185</v>
      </c>
      <c r="Q8" s="4" t="s">
        <v>2186</v>
      </c>
    </row>
    <row r="9" spans="1:17" ht="15" customHeight="1">
      <c r="A9" s="13" t="s">
        <v>1199</v>
      </c>
      <c r="B9" s="13" t="s">
        <v>949</v>
      </c>
      <c r="C9" s="12">
        <v>1</v>
      </c>
      <c r="D9" s="4" t="s">
        <v>1198</v>
      </c>
      <c r="E9" s="4" t="s">
        <v>793</v>
      </c>
      <c r="F9" s="4" t="s">
        <v>900</v>
      </c>
      <c r="G9" s="4" t="s">
        <v>794</v>
      </c>
      <c r="H9" s="4">
        <v>77</v>
      </c>
      <c r="I9" s="4">
        <v>61.5</v>
      </c>
      <c r="J9" s="4">
        <f t="shared" si="0"/>
        <v>48.474999999999994</v>
      </c>
      <c r="K9" s="4"/>
      <c r="L9" s="4">
        <f t="shared" si="1"/>
        <v>48.474999999999994</v>
      </c>
      <c r="M9" s="4">
        <f>VLOOKUP(G9,Sheet1!B:C,2,0)</f>
        <v>82.7</v>
      </c>
      <c r="N9" s="4">
        <v>73.285</v>
      </c>
      <c r="O9" s="22">
        <v>1</v>
      </c>
      <c r="P9" s="4" t="s">
        <v>2185</v>
      </c>
      <c r="Q9" s="4" t="s">
        <v>2186</v>
      </c>
    </row>
    <row r="10" spans="1:17" ht="15" customHeight="1">
      <c r="A10" s="29" t="s">
        <v>799</v>
      </c>
      <c r="B10" s="29" t="s">
        <v>797</v>
      </c>
      <c r="C10" s="31">
        <v>6</v>
      </c>
      <c r="D10" s="4" t="s">
        <v>798</v>
      </c>
      <c r="E10" s="4" t="s">
        <v>821</v>
      </c>
      <c r="F10" s="4" t="s">
        <v>891</v>
      </c>
      <c r="G10" s="4" t="s">
        <v>822</v>
      </c>
      <c r="H10" s="4">
        <v>69</v>
      </c>
      <c r="I10" s="4">
        <v>77.5</v>
      </c>
      <c r="J10" s="4">
        <f t="shared" si="0"/>
        <v>51.275</v>
      </c>
      <c r="K10" s="4"/>
      <c r="L10" s="4">
        <f t="shared" si="1"/>
        <v>51.275</v>
      </c>
      <c r="M10" s="4">
        <f>VLOOKUP(G10,Sheet1!B:C,2,0)</f>
        <v>84.5</v>
      </c>
      <c r="N10" s="4">
        <v>76.625</v>
      </c>
      <c r="O10" s="22">
        <v>1</v>
      </c>
      <c r="P10" s="4" t="s">
        <v>2185</v>
      </c>
      <c r="Q10" s="4" t="s">
        <v>2186</v>
      </c>
    </row>
    <row r="11" spans="1:17" ht="15" customHeight="1">
      <c r="A11" s="30"/>
      <c r="B11" s="30"/>
      <c r="C11" s="32"/>
      <c r="D11" s="4" t="s">
        <v>798</v>
      </c>
      <c r="E11" s="4" t="s">
        <v>829</v>
      </c>
      <c r="F11" s="4" t="s">
        <v>891</v>
      </c>
      <c r="G11" s="4" t="s">
        <v>830</v>
      </c>
      <c r="H11" s="4">
        <v>67</v>
      </c>
      <c r="I11" s="4">
        <v>70</v>
      </c>
      <c r="J11" s="4">
        <f t="shared" si="0"/>
        <v>47.95</v>
      </c>
      <c r="K11" s="4"/>
      <c r="L11" s="4">
        <f t="shared" si="1"/>
        <v>47.95</v>
      </c>
      <c r="M11" s="4">
        <f>VLOOKUP(G11,Sheet1!B:C,2,0)</f>
        <v>84.6</v>
      </c>
      <c r="N11" s="4">
        <v>73.33</v>
      </c>
      <c r="O11" s="22">
        <v>2</v>
      </c>
      <c r="P11" s="4" t="s">
        <v>2185</v>
      </c>
      <c r="Q11" s="4" t="s">
        <v>2186</v>
      </c>
    </row>
    <row r="12" spans="1:17" ht="15" customHeight="1">
      <c r="A12" s="30"/>
      <c r="B12" s="30"/>
      <c r="C12" s="32"/>
      <c r="D12" s="4" t="s">
        <v>798</v>
      </c>
      <c r="E12" s="4" t="s">
        <v>825</v>
      </c>
      <c r="F12" s="4" t="s">
        <v>891</v>
      </c>
      <c r="G12" s="4" t="s">
        <v>826</v>
      </c>
      <c r="H12" s="4">
        <v>68</v>
      </c>
      <c r="I12" s="4">
        <v>69.5</v>
      </c>
      <c r="J12" s="4">
        <f t="shared" si="0"/>
        <v>48.125</v>
      </c>
      <c r="K12" s="4"/>
      <c r="L12" s="4">
        <f t="shared" si="1"/>
        <v>48.125</v>
      </c>
      <c r="M12" s="4">
        <f>VLOOKUP(G12,Sheet1!B:C,2,0)</f>
        <v>82.5</v>
      </c>
      <c r="N12" s="4">
        <v>72.875</v>
      </c>
      <c r="O12" s="22">
        <v>3</v>
      </c>
      <c r="P12" s="4" t="s">
        <v>2185</v>
      </c>
      <c r="Q12" s="4" t="s">
        <v>2186</v>
      </c>
    </row>
    <row r="13" spans="1:17" ht="15" customHeight="1">
      <c r="A13" s="30"/>
      <c r="B13" s="30"/>
      <c r="C13" s="32"/>
      <c r="D13" s="4" t="s">
        <v>798</v>
      </c>
      <c r="E13" s="4" t="s">
        <v>831</v>
      </c>
      <c r="F13" s="4" t="s">
        <v>891</v>
      </c>
      <c r="G13" s="4" t="s">
        <v>832</v>
      </c>
      <c r="H13" s="4">
        <v>69</v>
      </c>
      <c r="I13" s="4">
        <v>65</v>
      </c>
      <c r="J13" s="4">
        <f t="shared" si="0"/>
        <v>46.9</v>
      </c>
      <c r="K13" s="4"/>
      <c r="L13" s="4">
        <f t="shared" si="1"/>
        <v>46.9</v>
      </c>
      <c r="M13" s="4">
        <f>VLOOKUP(G13,Sheet1!B:C,2,0)</f>
        <v>84.6</v>
      </c>
      <c r="N13" s="4">
        <v>72.28</v>
      </c>
      <c r="O13" s="22">
        <v>4</v>
      </c>
      <c r="P13" s="4" t="s">
        <v>2185</v>
      </c>
      <c r="Q13" s="4" t="s">
        <v>2186</v>
      </c>
    </row>
    <row r="14" spans="1:17" ht="15" customHeight="1">
      <c r="A14" s="30"/>
      <c r="B14" s="30"/>
      <c r="C14" s="32"/>
      <c r="D14" s="4" t="s">
        <v>798</v>
      </c>
      <c r="E14" s="4" t="s">
        <v>815</v>
      </c>
      <c r="F14" s="4" t="s">
        <v>900</v>
      </c>
      <c r="G14" s="4" t="s">
        <v>816</v>
      </c>
      <c r="H14" s="4">
        <v>69</v>
      </c>
      <c r="I14" s="4">
        <v>64.5</v>
      </c>
      <c r="J14" s="4">
        <f t="shared" si="0"/>
        <v>46.724999999999994</v>
      </c>
      <c r="K14" s="4"/>
      <c r="L14" s="4">
        <f t="shared" si="1"/>
        <v>46.724999999999994</v>
      </c>
      <c r="M14" s="4">
        <f>VLOOKUP(G14,Sheet1!B:C,2,0)</f>
        <v>83.2</v>
      </c>
      <c r="N14" s="4">
        <v>71.685</v>
      </c>
      <c r="O14" s="22">
        <v>5</v>
      </c>
      <c r="P14" s="4" t="s">
        <v>2185</v>
      </c>
      <c r="Q14" s="4" t="s">
        <v>2186</v>
      </c>
    </row>
    <row r="15" spans="1:17" ht="15" customHeight="1">
      <c r="A15" s="30"/>
      <c r="B15" s="30"/>
      <c r="C15" s="32"/>
      <c r="D15" s="4" t="s">
        <v>798</v>
      </c>
      <c r="E15" s="4" t="s">
        <v>819</v>
      </c>
      <c r="F15" s="4" t="s">
        <v>891</v>
      </c>
      <c r="G15" s="4" t="s">
        <v>820</v>
      </c>
      <c r="H15" s="4">
        <v>64</v>
      </c>
      <c r="I15" s="4">
        <v>68.5</v>
      </c>
      <c r="J15" s="4">
        <f t="shared" si="0"/>
        <v>46.375</v>
      </c>
      <c r="K15" s="4"/>
      <c r="L15" s="4">
        <f t="shared" si="1"/>
        <v>46.375</v>
      </c>
      <c r="M15" s="4">
        <f>VLOOKUP(G15,Sheet1!B:C,2,0)</f>
        <v>84</v>
      </c>
      <c r="N15" s="4">
        <v>71.575</v>
      </c>
      <c r="O15" s="22">
        <v>6</v>
      </c>
      <c r="P15" s="4" t="s">
        <v>2185</v>
      </c>
      <c r="Q15" s="4" t="s">
        <v>2186</v>
      </c>
    </row>
    <row r="16" spans="1:17" ht="15" customHeight="1">
      <c r="A16" s="29" t="s">
        <v>799</v>
      </c>
      <c r="B16" s="29" t="s">
        <v>898</v>
      </c>
      <c r="C16" s="31">
        <v>2</v>
      </c>
      <c r="D16" s="4" t="s">
        <v>836</v>
      </c>
      <c r="E16" s="4" t="s">
        <v>844</v>
      </c>
      <c r="F16" s="4" t="s">
        <v>891</v>
      </c>
      <c r="G16" s="4" t="s">
        <v>845</v>
      </c>
      <c r="H16" s="4">
        <v>73</v>
      </c>
      <c r="I16" s="4">
        <v>70.5</v>
      </c>
      <c r="J16" s="4">
        <f t="shared" si="0"/>
        <v>50.224999999999994</v>
      </c>
      <c r="K16" s="4"/>
      <c r="L16" s="4">
        <f t="shared" si="1"/>
        <v>50.224999999999994</v>
      </c>
      <c r="M16" s="4">
        <f>VLOOKUP(G16,Sheet1!B:C,2,0)</f>
        <v>84.3</v>
      </c>
      <c r="N16" s="4">
        <v>75.51499999999999</v>
      </c>
      <c r="O16" s="22">
        <v>1</v>
      </c>
      <c r="P16" s="4" t="s">
        <v>2185</v>
      </c>
      <c r="Q16" s="4" t="s">
        <v>2186</v>
      </c>
    </row>
    <row r="17" spans="1:17" ht="15" customHeight="1">
      <c r="A17" s="30"/>
      <c r="B17" s="30"/>
      <c r="C17" s="32"/>
      <c r="D17" s="4" t="s">
        <v>836</v>
      </c>
      <c r="E17" s="4" t="s">
        <v>838</v>
      </c>
      <c r="F17" s="4" t="s">
        <v>900</v>
      </c>
      <c r="G17" s="4" t="s">
        <v>839</v>
      </c>
      <c r="H17" s="4">
        <v>74</v>
      </c>
      <c r="I17" s="4">
        <v>67</v>
      </c>
      <c r="J17" s="4">
        <f t="shared" si="0"/>
        <v>49.349999999999994</v>
      </c>
      <c r="K17" s="4"/>
      <c r="L17" s="4">
        <f t="shared" si="1"/>
        <v>49.349999999999994</v>
      </c>
      <c r="M17" s="4">
        <f>VLOOKUP(G17,Sheet1!B:C,2,0)</f>
        <v>83.1</v>
      </c>
      <c r="N17" s="4">
        <v>74.27999999999999</v>
      </c>
      <c r="O17" s="22">
        <v>2</v>
      </c>
      <c r="P17" s="4" t="s">
        <v>2185</v>
      </c>
      <c r="Q17" s="4" t="s">
        <v>2186</v>
      </c>
    </row>
    <row r="18" spans="1:17" ht="15" customHeight="1">
      <c r="A18" s="29" t="s">
        <v>799</v>
      </c>
      <c r="B18" s="29" t="s">
        <v>915</v>
      </c>
      <c r="C18" s="31">
        <v>2</v>
      </c>
      <c r="D18" s="4" t="s">
        <v>850</v>
      </c>
      <c r="E18" s="4" t="s">
        <v>858</v>
      </c>
      <c r="F18" s="4" t="s">
        <v>891</v>
      </c>
      <c r="G18" s="4" t="s">
        <v>859</v>
      </c>
      <c r="H18" s="4">
        <v>65</v>
      </c>
      <c r="I18" s="4">
        <v>70.5</v>
      </c>
      <c r="J18" s="4">
        <f t="shared" si="0"/>
        <v>47.425</v>
      </c>
      <c r="K18" s="4"/>
      <c r="L18" s="4">
        <f t="shared" si="1"/>
        <v>47.425</v>
      </c>
      <c r="M18" s="4">
        <f>VLOOKUP(G18,Sheet1!B:C,2,0)</f>
        <v>83.1</v>
      </c>
      <c r="N18" s="4">
        <v>72.35499999999999</v>
      </c>
      <c r="O18" s="22">
        <v>1</v>
      </c>
      <c r="P18" s="4" t="s">
        <v>2185</v>
      </c>
      <c r="Q18" s="4" t="s">
        <v>2186</v>
      </c>
    </row>
    <row r="19" spans="1:17" ht="15" customHeight="1">
      <c r="A19" s="30"/>
      <c r="B19" s="30"/>
      <c r="C19" s="32"/>
      <c r="D19" s="4" t="s">
        <v>850</v>
      </c>
      <c r="E19" s="4" t="s">
        <v>854</v>
      </c>
      <c r="F19" s="4" t="s">
        <v>900</v>
      </c>
      <c r="G19" s="4" t="s">
        <v>855</v>
      </c>
      <c r="H19" s="4">
        <v>69</v>
      </c>
      <c r="I19" s="4">
        <v>65</v>
      </c>
      <c r="J19" s="4">
        <f t="shared" si="0"/>
        <v>46.9</v>
      </c>
      <c r="K19" s="4"/>
      <c r="L19" s="4">
        <f t="shared" si="1"/>
        <v>46.9</v>
      </c>
      <c r="M19" s="4">
        <f>VLOOKUP(G19,Sheet1!B:C,2,0)</f>
        <v>83.2</v>
      </c>
      <c r="N19" s="4">
        <v>71.86</v>
      </c>
      <c r="O19" s="22">
        <v>2</v>
      </c>
      <c r="P19" s="4" t="s">
        <v>2185</v>
      </c>
      <c r="Q19" s="4" t="s">
        <v>2186</v>
      </c>
    </row>
    <row r="20" spans="1:17" ht="15" customHeight="1">
      <c r="A20" s="29" t="s">
        <v>799</v>
      </c>
      <c r="B20" s="29" t="s">
        <v>862</v>
      </c>
      <c r="C20" s="31">
        <v>3</v>
      </c>
      <c r="D20" s="4" t="s">
        <v>863</v>
      </c>
      <c r="E20" s="4" t="s">
        <v>881</v>
      </c>
      <c r="F20" s="4" t="s">
        <v>900</v>
      </c>
      <c r="G20" s="4" t="s">
        <v>882</v>
      </c>
      <c r="H20" s="4">
        <v>69</v>
      </c>
      <c r="I20" s="4">
        <v>73</v>
      </c>
      <c r="J20" s="4">
        <f t="shared" si="0"/>
        <v>49.699999999999996</v>
      </c>
      <c r="K20" s="4"/>
      <c r="L20" s="4">
        <f t="shared" si="1"/>
        <v>49.699999999999996</v>
      </c>
      <c r="M20" s="4">
        <f>VLOOKUP(G20,Sheet1!B:C,2,0)</f>
        <v>86.1</v>
      </c>
      <c r="N20" s="4">
        <v>75.53</v>
      </c>
      <c r="O20" s="22">
        <v>1</v>
      </c>
      <c r="P20" s="4" t="s">
        <v>2185</v>
      </c>
      <c r="Q20" s="4" t="s">
        <v>2186</v>
      </c>
    </row>
    <row r="21" spans="1:17" ht="15" customHeight="1">
      <c r="A21" s="30"/>
      <c r="B21" s="30"/>
      <c r="C21" s="32"/>
      <c r="D21" s="4" t="s">
        <v>863</v>
      </c>
      <c r="E21" s="15" t="s">
        <v>1355</v>
      </c>
      <c r="F21" s="15" t="s">
        <v>891</v>
      </c>
      <c r="G21" s="15" t="s">
        <v>1356</v>
      </c>
      <c r="H21" s="15">
        <v>75</v>
      </c>
      <c r="I21" s="15">
        <v>67.5</v>
      </c>
      <c r="J21" s="15">
        <f t="shared" si="0"/>
        <v>49.875</v>
      </c>
      <c r="K21" s="15"/>
      <c r="L21" s="15">
        <f t="shared" si="1"/>
        <v>49.875</v>
      </c>
      <c r="M21" s="15">
        <f>VLOOKUP(G21,Sheet1!B:C,2,0)</f>
        <v>83.5</v>
      </c>
      <c r="N21" s="15">
        <v>74.925</v>
      </c>
      <c r="O21" s="23">
        <v>2</v>
      </c>
      <c r="P21" s="15" t="s">
        <v>2184</v>
      </c>
      <c r="Q21" s="4" t="s">
        <v>2186</v>
      </c>
    </row>
    <row r="22" spans="1:17" ht="15" customHeight="1">
      <c r="A22" s="30"/>
      <c r="B22" s="30"/>
      <c r="C22" s="32"/>
      <c r="D22" s="4" t="s">
        <v>863</v>
      </c>
      <c r="E22" s="4" t="s">
        <v>879</v>
      </c>
      <c r="F22" s="4" t="s">
        <v>891</v>
      </c>
      <c r="G22" s="4" t="s">
        <v>880</v>
      </c>
      <c r="H22" s="4">
        <v>72</v>
      </c>
      <c r="I22" s="4">
        <v>69</v>
      </c>
      <c r="J22" s="4">
        <f t="shared" si="0"/>
        <v>49.349999999999994</v>
      </c>
      <c r="K22" s="4"/>
      <c r="L22" s="4">
        <f t="shared" si="1"/>
        <v>49.349999999999994</v>
      </c>
      <c r="M22" s="4">
        <f>VLOOKUP(G22,Sheet1!B:C,2,0)</f>
        <v>85.2</v>
      </c>
      <c r="N22" s="4">
        <v>74.91</v>
      </c>
      <c r="O22" s="22">
        <v>3</v>
      </c>
      <c r="P22" s="4" t="s">
        <v>2186</v>
      </c>
      <c r="Q22" s="4" t="s">
        <v>2186</v>
      </c>
    </row>
    <row r="23" spans="1:17" ht="15" customHeight="1">
      <c r="A23" s="29" t="s">
        <v>799</v>
      </c>
      <c r="B23" s="29" t="s">
        <v>1358</v>
      </c>
      <c r="C23" s="31">
        <v>2</v>
      </c>
      <c r="D23" s="4" t="s">
        <v>1359</v>
      </c>
      <c r="E23" s="4" t="s">
        <v>1368</v>
      </c>
      <c r="F23" s="4" t="s">
        <v>891</v>
      </c>
      <c r="G23" s="4" t="s">
        <v>1369</v>
      </c>
      <c r="H23" s="4">
        <v>61</v>
      </c>
      <c r="I23" s="4">
        <v>69.5</v>
      </c>
      <c r="J23" s="4">
        <f t="shared" si="0"/>
        <v>45.675</v>
      </c>
      <c r="K23" s="4"/>
      <c r="L23" s="4">
        <f t="shared" si="1"/>
        <v>45.675</v>
      </c>
      <c r="M23" s="4">
        <f>VLOOKUP(G23,Sheet1!B:C,2,0)</f>
        <v>82.6</v>
      </c>
      <c r="N23" s="4">
        <v>70.455</v>
      </c>
      <c r="O23" s="22">
        <v>1</v>
      </c>
      <c r="P23" s="4" t="s">
        <v>2186</v>
      </c>
      <c r="Q23" s="4" t="s">
        <v>2186</v>
      </c>
    </row>
    <row r="24" spans="1:17" ht="15" customHeight="1">
      <c r="A24" s="30"/>
      <c r="B24" s="30"/>
      <c r="C24" s="32"/>
      <c r="D24" s="4" t="s">
        <v>1359</v>
      </c>
      <c r="E24" s="4" t="s">
        <v>1363</v>
      </c>
      <c r="F24" s="4" t="s">
        <v>891</v>
      </c>
      <c r="G24" s="4" t="s">
        <v>1364</v>
      </c>
      <c r="H24" s="4">
        <v>60</v>
      </c>
      <c r="I24" s="4">
        <v>61</v>
      </c>
      <c r="J24" s="4">
        <f t="shared" si="0"/>
        <v>42.349999999999994</v>
      </c>
      <c r="K24" s="4"/>
      <c r="L24" s="4">
        <f t="shared" si="1"/>
        <v>42.349999999999994</v>
      </c>
      <c r="M24" s="4">
        <f>VLOOKUP(G24,Sheet1!B:C,2,0)</f>
        <v>85.7</v>
      </c>
      <c r="N24" s="4">
        <v>68.06</v>
      </c>
      <c r="O24" s="22">
        <v>2</v>
      </c>
      <c r="P24" s="4" t="s">
        <v>2186</v>
      </c>
      <c r="Q24" s="4" t="s">
        <v>2186</v>
      </c>
    </row>
    <row r="25" spans="1:17" ht="15" customHeight="1">
      <c r="A25" s="13" t="s">
        <v>1373</v>
      </c>
      <c r="B25" s="13" t="s">
        <v>915</v>
      </c>
      <c r="C25" s="12">
        <v>1</v>
      </c>
      <c r="D25" s="4" t="s">
        <v>1372</v>
      </c>
      <c r="E25" s="4" t="s">
        <v>1375</v>
      </c>
      <c r="F25" s="4" t="s">
        <v>891</v>
      </c>
      <c r="G25" s="4" t="s">
        <v>1376</v>
      </c>
      <c r="H25" s="4">
        <v>67</v>
      </c>
      <c r="I25" s="4">
        <v>71.5</v>
      </c>
      <c r="J25" s="4">
        <f t="shared" si="0"/>
        <v>48.474999999999994</v>
      </c>
      <c r="K25" s="4"/>
      <c r="L25" s="4">
        <f t="shared" si="1"/>
        <v>48.474999999999994</v>
      </c>
      <c r="M25" s="4">
        <f>VLOOKUP(G25,Sheet1!B:C,2,0)</f>
        <v>83.3</v>
      </c>
      <c r="N25" s="4">
        <v>73.46499999999999</v>
      </c>
      <c r="O25" s="22">
        <v>1</v>
      </c>
      <c r="P25" s="4" t="s">
        <v>2186</v>
      </c>
      <c r="Q25" s="4" t="s">
        <v>2186</v>
      </c>
    </row>
    <row r="26" spans="1:17" ht="15" customHeight="1">
      <c r="A26" s="13" t="s">
        <v>1382</v>
      </c>
      <c r="B26" s="13" t="s">
        <v>915</v>
      </c>
      <c r="C26" s="12">
        <v>1</v>
      </c>
      <c r="D26" s="4" t="s">
        <v>1381</v>
      </c>
      <c r="E26" s="4" t="s">
        <v>1389</v>
      </c>
      <c r="F26" s="4" t="s">
        <v>891</v>
      </c>
      <c r="G26" s="4" t="s">
        <v>1390</v>
      </c>
      <c r="H26" s="4">
        <v>70</v>
      </c>
      <c r="I26" s="4">
        <v>73</v>
      </c>
      <c r="J26" s="4">
        <f t="shared" si="0"/>
        <v>50.05</v>
      </c>
      <c r="K26" s="4"/>
      <c r="L26" s="4">
        <f t="shared" si="1"/>
        <v>50.05</v>
      </c>
      <c r="M26" s="4">
        <f>VLOOKUP(G26,Sheet1!B:C,2,0)</f>
        <v>84.9</v>
      </c>
      <c r="N26" s="4">
        <v>75.52</v>
      </c>
      <c r="O26" s="22">
        <v>1</v>
      </c>
      <c r="P26" s="4" t="s">
        <v>2186</v>
      </c>
      <c r="Q26" s="4" t="s">
        <v>2186</v>
      </c>
    </row>
    <row r="27" spans="1:17" ht="15" customHeight="1">
      <c r="A27" s="13" t="s">
        <v>1393</v>
      </c>
      <c r="B27" s="13" t="s">
        <v>1391</v>
      </c>
      <c r="C27" s="12">
        <v>1</v>
      </c>
      <c r="D27" s="4" t="s">
        <v>1392</v>
      </c>
      <c r="E27" s="4" t="s">
        <v>1240</v>
      </c>
      <c r="F27" s="4" t="s">
        <v>900</v>
      </c>
      <c r="G27" s="4" t="s">
        <v>1241</v>
      </c>
      <c r="H27" s="4">
        <v>77</v>
      </c>
      <c r="I27" s="4">
        <v>70.5</v>
      </c>
      <c r="J27" s="4">
        <f t="shared" si="0"/>
        <v>51.625</v>
      </c>
      <c r="K27" s="4"/>
      <c r="L27" s="4">
        <f t="shared" si="1"/>
        <v>51.625</v>
      </c>
      <c r="M27" s="4">
        <f>VLOOKUP(G27,Sheet1!B:C,2,0)</f>
        <v>85.2</v>
      </c>
      <c r="N27" s="4">
        <v>77.185</v>
      </c>
      <c r="O27" s="22">
        <v>1</v>
      </c>
      <c r="P27" s="4" t="s">
        <v>2186</v>
      </c>
      <c r="Q27" s="4" t="s">
        <v>2186</v>
      </c>
    </row>
    <row r="28" spans="1:17" ht="15" customHeight="1">
      <c r="A28" s="13" t="s">
        <v>1247</v>
      </c>
      <c r="B28" s="13" t="s">
        <v>797</v>
      </c>
      <c r="C28" s="12">
        <v>1</v>
      </c>
      <c r="D28" s="4" t="s">
        <v>1246</v>
      </c>
      <c r="E28" s="4" t="s">
        <v>1248</v>
      </c>
      <c r="F28" s="4" t="s">
        <v>891</v>
      </c>
      <c r="G28" s="4" t="s">
        <v>1249</v>
      </c>
      <c r="H28" s="4">
        <v>73</v>
      </c>
      <c r="I28" s="4">
        <v>61.5</v>
      </c>
      <c r="J28" s="4">
        <f t="shared" si="0"/>
        <v>47.074999999999996</v>
      </c>
      <c r="K28" s="4"/>
      <c r="L28" s="4">
        <f t="shared" si="1"/>
        <v>47.074999999999996</v>
      </c>
      <c r="M28" s="4">
        <f>VLOOKUP(G28,Sheet1!B:C,2,0)</f>
        <v>85.9</v>
      </c>
      <c r="N28" s="4">
        <v>72.845</v>
      </c>
      <c r="O28" s="22">
        <v>1</v>
      </c>
      <c r="P28" s="4" t="s">
        <v>2186</v>
      </c>
      <c r="Q28" s="4" t="s">
        <v>2186</v>
      </c>
    </row>
    <row r="29" spans="1:17" ht="15" customHeight="1">
      <c r="A29" s="29" t="s">
        <v>1253</v>
      </c>
      <c r="B29" s="29" t="s">
        <v>915</v>
      </c>
      <c r="C29" s="31">
        <v>10</v>
      </c>
      <c r="D29" s="4" t="s">
        <v>1252</v>
      </c>
      <c r="E29" s="4" t="s">
        <v>1280</v>
      </c>
      <c r="F29" s="4" t="s">
        <v>891</v>
      </c>
      <c r="G29" s="4" t="s">
        <v>1281</v>
      </c>
      <c r="H29" s="4">
        <v>74</v>
      </c>
      <c r="I29" s="4">
        <v>71</v>
      </c>
      <c r="J29" s="4">
        <f t="shared" si="0"/>
        <v>50.75</v>
      </c>
      <c r="K29" s="4"/>
      <c r="L29" s="4">
        <f t="shared" si="1"/>
        <v>50.75</v>
      </c>
      <c r="M29" s="4">
        <f>VLOOKUP(G29,Sheet1!B:C,2,0)</f>
        <v>86.6</v>
      </c>
      <c r="N29" s="4">
        <v>76.72999999999999</v>
      </c>
      <c r="O29" s="22">
        <v>1</v>
      </c>
      <c r="P29" s="4" t="s">
        <v>2186</v>
      </c>
      <c r="Q29" s="4" t="s">
        <v>2186</v>
      </c>
    </row>
    <row r="30" spans="1:17" ht="15" customHeight="1">
      <c r="A30" s="30"/>
      <c r="B30" s="30"/>
      <c r="C30" s="32"/>
      <c r="D30" s="4" t="s">
        <v>1252</v>
      </c>
      <c r="E30" s="4" t="s">
        <v>1286</v>
      </c>
      <c r="F30" s="4" t="s">
        <v>891</v>
      </c>
      <c r="G30" s="4" t="s">
        <v>1287</v>
      </c>
      <c r="H30" s="4">
        <v>66</v>
      </c>
      <c r="I30" s="4">
        <v>78</v>
      </c>
      <c r="J30" s="4">
        <f t="shared" si="0"/>
        <v>50.39999999999999</v>
      </c>
      <c r="K30" s="4"/>
      <c r="L30" s="4">
        <f t="shared" si="1"/>
        <v>50.39999999999999</v>
      </c>
      <c r="M30" s="4">
        <f>VLOOKUP(G30,Sheet1!B:C,2,0)</f>
        <v>85.3</v>
      </c>
      <c r="N30" s="4">
        <v>75.99</v>
      </c>
      <c r="O30" s="22">
        <v>2</v>
      </c>
      <c r="P30" s="4" t="s">
        <v>2186</v>
      </c>
      <c r="Q30" s="4" t="s">
        <v>2186</v>
      </c>
    </row>
    <row r="31" spans="1:17" ht="15" customHeight="1">
      <c r="A31" s="30"/>
      <c r="B31" s="30"/>
      <c r="C31" s="32"/>
      <c r="D31" s="4" t="s">
        <v>1252</v>
      </c>
      <c r="E31" s="4" t="s">
        <v>1268</v>
      </c>
      <c r="F31" s="4" t="s">
        <v>891</v>
      </c>
      <c r="G31" s="4" t="s">
        <v>1269</v>
      </c>
      <c r="H31" s="4">
        <v>74</v>
      </c>
      <c r="I31" s="4">
        <v>71</v>
      </c>
      <c r="J31" s="4">
        <f t="shared" si="0"/>
        <v>50.75</v>
      </c>
      <c r="K31" s="4"/>
      <c r="L31" s="4">
        <f t="shared" si="1"/>
        <v>50.75</v>
      </c>
      <c r="M31" s="4">
        <f>VLOOKUP(G31,Sheet1!B:C,2,0)</f>
        <v>83.8</v>
      </c>
      <c r="N31" s="4">
        <v>75.89</v>
      </c>
      <c r="O31" s="22">
        <v>3</v>
      </c>
      <c r="P31" s="4" t="s">
        <v>2186</v>
      </c>
      <c r="Q31" s="4" t="s">
        <v>2186</v>
      </c>
    </row>
    <row r="32" spans="1:17" ht="15" customHeight="1">
      <c r="A32" s="30"/>
      <c r="B32" s="30"/>
      <c r="C32" s="32"/>
      <c r="D32" s="4" t="s">
        <v>1252</v>
      </c>
      <c r="E32" s="4" t="s">
        <v>1298</v>
      </c>
      <c r="F32" s="4" t="s">
        <v>900</v>
      </c>
      <c r="G32" s="4" t="s">
        <v>1299</v>
      </c>
      <c r="H32" s="4">
        <v>76</v>
      </c>
      <c r="I32" s="4">
        <v>66</v>
      </c>
      <c r="J32" s="4">
        <f t="shared" si="0"/>
        <v>49.699999999999996</v>
      </c>
      <c r="K32" s="4"/>
      <c r="L32" s="4">
        <f t="shared" si="1"/>
        <v>49.699999999999996</v>
      </c>
      <c r="M32" s="4">
        <f>VLOOKUP(G32,Sheet1!B:C,2,0)</f>
        <v>84.4</v>
      </c>
      <c r="N32" s="4">
        <v>75.02</v>
      </c>
      <c r="O32" s="22">
        <v>4</v>
      </c>
      <c r="P32" s="4" t="s">
        <v>2186</v>
      </c>
      <c r="Q32" s="4" t="s">
        <v>2186</v>
      </c>
    </row>
    <row r="33" spans="1:17" ht="15" customHeight="1">
      <c r="A33" s="30"/>
      <c r="B33" s="30"/>
      <c r="C33" s="32"/>
      <c r="D33" s="4" t="s">
        <v>1252</v>
      </c>
      <c r="E33" s="4" t="s">
        <v>1296</v>
      </c>
      <c r="F33" s="4" t="s">
        <v>891</v>
      </c>
      <c r="G33" s="4" t="s">
        <v>1297</v>
      </c>
      <c r="H33" s="4">
        <v>70</v>
      </c>
      <c r="I33" s="4">
        <v>69.5</v>
      </c>
      <c r="J33" s="4">
        <f t="shared" si="0"/>
        <v>48.825</v>
      </c>
      <c r="K33" s="4"/>
      <c r="L33" s="4">
        <f t="shared" si="1"/>
        <v>48.825</v>
      </c>
      <c r="M33" s="4">
        <f>VLOOKUP(G33,Sheet1!B:C,2,0)</f>
        <v>87.3</v>
      </c>
      <c r="N33" s="4">
        <v>75.015</v>
      </c>
      <c r="O33" s="22">
        <v>5</v>
      </c>
      <c r="P33" s="4" t="s">
        <v>2186</v>
      </c>
      <c r="Q33" s="4" t="s">
        <v>2186</v>
      </c>
    </row>
    <row r="34" spans="1:17" ht="15" customHeight="1">
      <c r="A34" s="30"/>
      <c r="B34" s="30"/>
      <c r="C34" s="32"/>
      <c r="D34" s="4" t="s">
        <v>1252</v>
      </c>
      <c r="E34" s="4" t="s">
        <v>1274</v>
      </c>
      <c r="F34" s="4" t="s">
        <v>891</v>
      </c>
      <c r="G34" s="4" t="s">
        <v>1275</v>
      </c>
      <c r="H34" s="4">
        <v>62</v>
      </c>
      <c r="I34" s="4">
        <v>78.5</v>
      </c>
      <c r="J34" s="4">
        <f t="shared" si="0"/>
        <v>49.175</v>
      </c>
      <c r="K34" s="4"/>
      <c r="L34" s="4">
        <f t="shared" si="1"/>
        <v>49.175</v>
      </c>
      <c r="M34" s="4">
        <f>VLOOKUP(G34,Sheet1!B:C,2,0)</f>
        <v>85.3</v>
      </c>
      <c r="N34" s="4">
        <v>74.765</v>
      </c>
      <c r="O34" s="22">
        <v>6</v>
      </c>
      <c r="P34" s="4" t="s">
        <v>2186</v>
      </c>
      <c r="Q34" s="4" t="s">
        <v>2186</v>
      </c>
    </row>
    <row r="35" spans="1:17" ht="15" customHeight="1">
      <c r="A35" s="30"/>
      <c r="B35" s="30"/>
      <c r="C35" s="32"/>
      <c r="D35" s="4" t="s">
        <v>1252</v>
      </c>
      <c r="E35" s="4" t="s">
        <v>1260</v>
      </c>
      <c r="F35" s="4" t="s">
        <v>891</v>
      </c>
      <c r="G35" s="4" t="s">
        <v>1261</v>
      </c>
      <c r="H35" s="4">
        <v>73</v>
      </c>
      <c r="I35" s="4">
        <v>66.5</v>
      </c>
      <c r="J35" s="4">
        <f aca="true" t="shared" si="2" ref="J35:J66">H35*0.35+I35*0.35</f>
        <v>48.824999999999996</v>
      </c>
      <c r="K35" s="4"/>
      <c r="L35" s="4">
        <f aca="true" t="shared" si="3" ref="L35:L66">J35+K35</f>
        <v>48.824999999999996</v>
      </c>
      <c r="M35" s="4">
        <f>VLOOKUP(G35,Sheet1!B:C,2,0)</f>
        <v>84.4</v>
      </c>
      <c r="N35" s="4">
        <v>74.145</v>
      </c>
      <c r="O35" s="22">
        <v>7</v>
      </c>
      <c r="P35" s="4" t="s">
        <v>2186</v>
      </c>
      <c r="Q35" s="4" t="s">
        <v>2186</v>
      </c>
    </row>
    <row r="36" spans="1:17" ht="15" customHeight="1">
      <c r="A36" s="30"/>
      <c r="B36" s="30"/>
      <c r="C36" s="32"/>
      <c r="D36" s="4" t="s">
        <v>1252</v>
      </c>
      <c r="E36" s="4" t="s">
        <v>1284</v>
      </c>
      <c r="F36" s="4" t="s">
        <v>891</v>
      </c>
      <c r="G36" s="4" t="s">
        <v>1285</v>
      </c>
      <c r="H36" s="4">
        <v>70</v>
      </c>
      <c r="I36" s="4">
        <v>68.5</v>
      </c>
      <c r="J36" s="4">
        <f t="shared" si="2"/>
        <v>48.474999999999994</v>
      </c>
      <c r="K36" s="4"/>
      <c r="L36" s="4">
        <f t="shared" si="3"/>
        <v>48.474999999999994</v>
      </c>
      <c r="M36" s="4">
        <f>VLOOKUP(G36,Sheet1!B:C,2,0)</f>
        <v>85.4</v>
      </c>
      <c r="N36" s="4">
        <v>74.095</v>
      </c>
      <c r="O36" s="22">
        <v>8</v>
      </c>
      <c r="P36" s="4" t="s">
        <v>2186</v>
      </c>
      <c r="Q36" s="4" t="s">
        <v>2186</v>
      </c>
    </row>
    <row r="37" spans="1:17" ht="15" customHeight="1">
      <c r="A37" s="30"/>
      <c r="B37" s="30"/>
      <c r="C37" s="32"/>
      <c r="D37" s="4" t="s">
        <v>1252</v>
      </c>
      <c r="E37" s="4" t="s">
        <v>1278</v>
      </c>
      <c r="F37" s="4" t="s">
        <v>900</v>
      </c>
      <c r="G37" s="4" t="s">
        <v>1279</v>
      </c>
      <c r="H37" s="4">
        <v>66</v>
      </c>
      <c r="I37" s="4">
        <v>71</v>
      </c>
      <c r="J37" s="4">
        <f t="shared" si="2"/>
        <v>47.949999999999996</v>
      </c>
      <c r="K37" s="4"/>
      <c r="L37" s="4">
        <f t="shared" si="3"/>
        <v>47.949999999999996</v>
      </c>
      <c r="M37" s="4">
        <f>VLOOKUP(G37,Sheet1!B:C,2,0)</f>
        <v>87.1</v>
      </c>
      <c r="N37" s="4">
        <v>74.08</v>
      </c>
      <c r="O37" s="22">
        <v>9</v>
      </c>
      <c r="P37" s="4" t="s">
        <v>2186</v>
      </c>
      <c r="Q37" s="4" t="s">
        <v>2186</v>
      </c>
    </row>
    <row r="38" spans="1:17" ht="15" customHeight="1">
      <c r="A38" s="30"/>
      <c r="B38" s="30"/>
      <c r="C38" s="32"/>
      <c r="D38" s="4" t="s">
        <v>1252</v>
      </c>
      <c r="E38" s="4" t="s">
        <v>1264</v>
      </c>
      <c r="F38" s="4" t="s">
        <v>891</v>
      </c>
      <c r="G38" s="4" t="s">
        <v>1265</v>
      </c>
      <c r="H38" s="4">
        <v>66</v>
      </c>
      <c r="I38" s="4">
        <v>73.5</v>
      </c>
      <c r="J38" s="4">
        <f t="shared" si="2"/>
        <v>48.824999999999996</v>
      </c>
      <c r="K38" s="4"/>
      <c r="L38" s="4">
        <f t="shared" si="3"/>
        <v>48.824999999999996</v>
      </c>
      <c r="M38" s="4">
        <f>VLOOKUP(G38,Sheet1!B:C,2,0)</f>
        <v>83.5</v>
      </c>
      <c r="N38" s="4">
        <v>73.875</v>
      </c>
      <c r="O38" s="22">
        <v>10</v>
      </c>
      <c r="P38" s="4" t="s">
        <v>2186</v>
      </c>
      <c r="Q38" s="4" t="s">
        <v>2186</v>
      </c>
    </row>
    <row r="39" spans="1:17" ht="15" customHeight="1">
      <c r="A39" s="13" t="s">
        <v>1304</v>
      </c>
      <c r="B39" s="13" t="s">
        <v>949</v>
      </c>
      <c r="C39" s="12">
        <v>1</v>
      </c>
      <c r="D39" s="4" t="s">
        <v>1303</v>
      </c>
      <c r="E39" s="4" t="s">
        <v>904</v>
      </c>
      <c r="F39" s="4" t="s">
        <v>891</v>
      </c>
      <c r="G39" s="4" t="s">
        <v>1310</v>
      </c>
      <c r="H39" s="4">
        <v>64</v>
      </c>
      <c r="I39" s="4">
        <v>74</v>
      </c>
      <c r="J39" s="4">
        <f t="shared" si="2"/>
        <v>48.3</v>
      </c>
      <c r="K39" s="4"/>
      <c r="L39" s="4">
        <f t="shared" si="3"/>
        <v>48.3</v>
      </c>
      <c r="M39" s="4">
        <f>VLOOKUP(G39,Sheet1!B:C,2,0)</f>
        <v>85.7</v>
      </c>
      <c r="N39" s="4">
        <v>74.00999999999999</v>
      </c>
      <c r="O39" s="22">
        <v>1</v>
      </c>
      <c r="P39" s="4" t="s">
        <v>2186</v>
      </c>
      <c r="Q39" s="4" t="s">
        <v>2186</v>
      </c>
    </row>
    <row r="40" spans="1:17" ht="15" customHeight="1">
      <c r="A40" s="13" t="s">
        <v>1312</v>
      </c>
      <c r="B40" s="13" t="s">
        <v>915</v>
      </c>
      <c r="C40" s="12">
        <v>1</v>
      </c>
      <c r="D40" s="4" t="s">
        <v>1311</v>
      </c>
      <c r="E40" s="4" t="s">
        <v>1313</v>
      </c>
      <c r="F40" s="4" t="s">
        <v>891</v>
      </c>
      <c r="G40" s="4" t="s">
        <v>1314</v>
      </c>
      <c r="H40" s="4">
        <v>76</v>
      </c>
      <c r="I40" s="4">
        <v>66.5</v>
      </c>
      <c r="J40" s="4">
        <f t="shared" si="2"/>
        <v>49.875</v>
      </c>
      <c r="K40" s="4"/>
      <c r="L40" s="4">
        <f t="shared" si="3"/>
        <v>49.875</v>
      </c>
      <c r="M40" s="4">
        <f>VLOOKUP(G40,Sheet1!B:C,2,0)</f>
        <v>83.5</v>
      </c>
      <c r="N40" s="4">
        <v>74.925</v>
      </c>
      <c r="O40" s="22">
        <v>1</v>
      </c>
      <c r="P40" s="4" t="s">
        <v>2186</v>
      </c>
      <c r="Q40" s="4" t="s">
        <v>2186</v>
      </c>
    </row>
    <row r="41" spans="1:17" ht="15" customHeight="1">
      <c r="A41" s="13" t="s">
        <v>1321</v>
      </c>
      <c r="B41" s="13" t="s">
        <v>915</v>
      </c>
      <c r="C41" s="12">
        <v>1</v>
      </c>
      <c r="D41" s="4" t="s">
        <v>1320</v>
      </c>
      <c r="E41" s="4" t="s">
        <v>1326</v>
      </c>
      <c r="F41" s="4" t="s">
        <v>900</v>
      </c>
      <c r="G41" s="4" t="s">
        <v>1327</v>
      </c>
      <c r="H41" s="4">
        <v>72</v>
      </c>
      <c r="I41" s="4">
        <v>65</v>
      </c>
      <c r="J41" s="4">
        <f t="shared" si="2"/>
        <v>47.95</v>
      </c>
      <c r="K41" s="4"/>
      <c r="L41" s="4">
        <f t="shared" si="3"/>
        <v>47.95</v>
      </c>
      <c r="M41" s="4">
        <f>VLOOKUP(G41,Sheet1!B:C,2,0)</f>
        <v>87</v>
      </c>
      <c r="N41" s="4">
        <v>74.05</v>
      </c>
      <c r="O41" s="22">
        <v>1</v>
      </c>
      <c r="P41" s="4" t="s">
        <v>2186</v>
      </c>
      <c r="Q41" s="4" t="s">
        <v>2186</v>
      </c>
    </row>
    <row r="42" spans="1:17" ht="15" customHeight="1">
      <c r="A42" s="13" t="s">
        <v>1329</v>
      </c>
      <c r="B42" s="13" t="s">
        <v>922</v>
      </c>
      <c r="C42" s="12">
        <v>1</v>
      </c>
      <c r="D42" s="4" t="s">
        <v>1328</v>
      </c>
      <c r="E42" s="4" t="s">
        <v>1330</v>
      </c>
      <c r="F42" s="4" t="s">
        <v>900</v>
      </c>
      <c r="G42" s="4" t="s">
        <v>1331</v>
      </c>
      <c r="H42" s="4">
        <v>63</v>
      </c>
      <c r="I42" s="4">
        <v>69</v>
      </c>
      <c r="J42" s="4">
        <f t="shared" si="2"/>
        <v>46.199999999999996</v>
      </c>
      <c r="K42" s="4"/>
      <c r="L42" s="4">
        <f t="shared" si="3"/>
        <v>46.199999999999996</v>
      </c>
      <c r="M42" s="4">
        <f>VLOOKUP(G42,Sheet1!B:C,2,0)</f>
        <v>85.4</v>
      </c>
      <c r="N42" s="4">
        <v>71.82</v>
      </c>
      <c r="O42" s="22">
        <v>1</v>
      </c>
      <c r="P42" s="4" t="s">
        <v>2186</v>
      </c>
      <c r="Q42" s="4" t="s">
        <v>2186</v>
      </c>
    </row>
    <row r="43" spans="1:17" ht="15" customHeight="1">
      <c r="A43" s="13" t="s">
        <v>1337</v>
      </c>
      <c r="B43" s="13" t="s">
        <v>915</v>
      </c>
      <c r="C43" s="12">
        <v>1</v>
      </c>
      <c r="D43" s="4" t="s">
        <v>1336</v>
      </c>
      <c r="E43" s="4" t="s">
        <v>1341</v>
      </c>
      <c r="F43" s="4" t="s">
        <v>900</v>
      </c>
      <c r="G43" s="4" t="s">
        <v>1342</v>
      </c>
      <c r="H43" s="4">
        <v>74</v>
      </c>
      <c r="I43" s="4">
        <v>64.5</v>
      </c>
      <c r="J43" s="4">
        <f t="shared" si="2"/>
        <v>48.474999999999994</v>
      </c>
      <c r="K43" s="4"/>
      <c r="L43" s="4">
        <f t="shared" si="3"/>
        <v>48.474999999999994</v>
      </c>
      <c r="M43" s="4">
        <f>VLOOKUP(G43,Sheet1!B:C,2,0)</f>
        <v>85.86</v>
      </c>
      <c r="N43" s="4">
        <v>74.23299999999999</v>
      </c>
      <c r="O43" s="22">
        <v>1</v>
      </c>
      <c r="P43" s="4" t="s">
        <v>2186</v>
      </c>
      <c r="Q43" s="4" t="s">
        <v>2186</v>
      </c>
    </row>
    <row r="44" spans="1:17" ht="15" customHeight="1">
      <c r="A44" s="13" t="s">
        <v>1951</v>
      </c>
      <c r="B44" s="13" t="s">
        <v>915</v>
      </c>
      <c r="C44" s="12">
        <v>1</v>
      </c>
      <c r="D44" s="4" t="s">
        <v>1950</v>
      </c>
      <c r="E44" s="4" t="s">
        <v>1952</v>
      </c>
      <c r="F44" s="4" t="s">
        <v>891</v>
      </c>
      <c r="G44" s="4" t="s">
        <v>1953</v>
      </c>
      <c r="H44" s="4">
        <v>73</v>
      </c>
      <c r="I44" s="4">
        <v>65</v>
      </c>
      <c r="J44" s="4">
        <f t="shared" si="2"/>
        <v>48.3</v>
      </c>
      <c r="K44" s="4"/>
      <c r="L44" s="4">
        <f t="shared" si="3"/>
        <v>48.3</v>
      </c>
      <c r="M44" s="4">
        <f>VLOOKUP(G44,Sheet1!B:C,2,0)</f>
        <v>83.1</v>
      </c>
      <c r="N44" s="4">
        <v>73.22999999999999</v>
      </c>
      <c r="O44" s="22">
        <v>1</v>
      </c>
      <c r="P44" s="4" t="s">
        <v>2186</v>
      </c>
      <c r="Q44" s="4" t="s">
        <v>2186</v>
      </c>
    </row>
    <row r="45" spans="1:17" ht="15" customHeight="1">
      <c r="A45" s="13" t="s">
        <v>1959</v>
      </c>
      <c r="B45" s="13" t="s">
        <v>892</v>
      </c>
      <c r="C45" s="12">
        <v>1</v>
      </c>
      <c r="D45" s="4" t="s">
        <v>1958</v>
      </c>
      <c r="E45" s="4" t="s">
        <v>1962</v>
      </c>
      <c r="F45" s="4" t="s">
        <v>891</v>
      </c>
      <c r="G45" s="4" t="s">
        <v>1963</v>
      </c>
      <c r="H45" s="4">
        <v>64</v>
      </c>
      <c r="I45" s="4">
        <v>69.5</v>
      </c>
      <c r="J45" s="4">
        <f t="shared" si="2"/>
        <v>46.724999999999994</v>
      </c>
      <c r="K45" s="4"/>
      <c r="L45" s="4">
        <f t="shared" si="3"/>
        <v>46.724999999999994</v>
      </c>
      <c r="M45" s="4">
        <f>VLOOKUP(G45,Sheet1!B:C,2,0)</f>
        <v>83.2</v>
      </c>
      <c r="N45" s="4">
        <v>71.685</v>
      </c>
      <c r="O45" s="22">
        <v>1</v>
      </c>
      <c r="P45" s="4" t="s">
        <v>2186</v>
      </c>
      <c r="Q45" s="4" t="s">
        <v>2186</v>
      </c>
    </row>
    <row r="46" spans="1:17" ht="15" customHeight="1">
      <c r="A46" s="29" t="s">
        <v>1959</v>
      </c>
      <c r="B46" s="29" t="s">
        <v>905</v>
      </c>
      <c r="C46" s="31">
        <v>2</v>
      </c>
      <c r="D46" s="4" t="s">
        <v>1966</v>
      </c>
      <c r="E46" s="4" t="s">
        <v>1972</v>
      </c>
      <c r="F46" s="4" t="s">
        <v>900</v>
      </c>
      <c r="G46" s="4" t="s">
        <v>1973</v>
      </c>
      <c r="H46" s="4">
        <v>66</v>
      </c>
      <c r="I46" s="4">
        <v>79.5</v>
      </c>
      <c r="J46" s="4">
        <f t="shared" si="2"/>
        <v>50.925</v>
      </c>
      <c r="K46" s="4"/>
      <c r="L46" s="4">
        <f t="shared" si="3"/>
        <v>50.925</v>
      </c>
      <c r="M46" s="4">
        <f>VLOOKUP(G46,Sheet1!B:C,2,0)</f>
        <v>84.54</v>
      </c>
      <c r="N46" s="4">
        <v>76.287</v>
      </c>
      <c r="O46" s="22">
        <v>1</v>
      </c>
      <c r="P46" s="4" t="s">
        <v>2186</v>
      </c>
      <c r="Q46" s="4" t="s">
        <v>2186</v>
      </c>
    </row>
    <row r="47" spans="1:17" ht="15" customHeight="1">
      <c r="A47" s="30"/>
      <c r="B47" s="30"/>
      <c r="C47" s="32"/>
      <c r="D47" s="4" t="s">
        <v>1966</v>
      </c>
      <c r="E47" s="4" t="s">
        <v>1974</v>
      </c>
      <c r="F47" s="4" t="s">
        <v>891</v>
      </c>
      <c r="G47" s="4" t="s">
        <v>1975</v>
      </c>
      <c r="H47" s="4">
        <v>62</v>
      </c>
      <c r="I47" s="4">
        <v>77.5</v>
      </c>
      <c r="J47" s="4">
        <f t="shared" si="2"/>
        <v>48.825</v>
      </c>
      <c r="K47" s="4"/>
      <c r="L47" s="4">
        <f t="shared" si="3"/>
        <v>48.825</v>
      </c>
      <c r="M47" s="4">
        <f>VLOOKUP(G47,Sheet1!B:C,2,0)</f>
        <v>88.6</v>
      </c>
      <c r="N47" s="4">
        <v>75.405</v>
      </c>
      <c r="O47" s="22">
        <v>2</v>
      </c>
      <c r="P47" s="4" t="s">
        <v>2186</v>
      </c>
      <c r="Q47" s="4" t="s">
        <v>2186</v>
      </c>
    </row>
    <row r="48" spans="1:17" ht="15" customHeight="1">
      <c r="A48" s="29" t="s">
        <v>1982</v>
      </c>
      <c r="B48" s="29" t="s">
        <v>932</v>
      </c>
      <c r="C48" s="31">
        <v>2</v>
      </c>
      <c r="D48" s="4" t="s">
        <v>1981</v>
      </c>
      <c r="E48" s="15" t="s">
        <v>1670</v>
      </c>
      <c r="F48" s="15" t="s">
        <v>891</v>
      </c>
      <c r="G48" s="15" t="s">
        <v>1671</v>
      </c>
      <c r="H48" s="15">
        <v>67</v>
      </c>
      <c r="I48" s="15">
        <v>71.5</v>
      </c>
      <c r="J48" s="15">
        <f t="shared" si="2"/>
        <v>48.474999999999994</v>
      </c>
      <c r="K48" s="15"/>
      <c r="L48" s="15">
        <f t="shared" si="3"/>
        <v>48.474999999999994</v>
      </c>
      <c r="M48" s="15">
        <f>VLOOKUP(G48,Sheet1!B:C,2,0)</f>
        <v>85</v>
      </c>
      <c r="N48" s="15">
        <v>73.975</v>
      </c>
      <c r="O48" s="23">
        <v>1</v>
      </c>
      <c r="P48" s="15" t="s">
        <v>2184</v>
      </c>
      <c r="Q48" s="4" t="s">
        <v>2186</v>
      </c>
    </row>
    <row r="49" spans="1:17" ht="15" customHeight="1">
      <c r="A49" s="30"/>
      <c r="B49" s="30"/>
      <c r="C49" s="32"/>
      <c r="D49" s="4" t="s">
        <v>1981</v>
      </c>
      <c r="E49" s="4" t="s">
        <v>1672</v>
      </c>
      <c r="F49" s="4" t="s">
        <v>891</v>
      </c>
      <c r="G49" s="4" t="s">
        <v>1673</v>
      </c>
      <c r="H49" s="4">
        <v>62</v>
      </c>
      <c r="I49" s="4">
        <v>73</v>
      </c>
      <c r="J49" s="4">
        <f t="shared" si="2"/>
        <v>47.25</v>
      </c>
      <c r="K49" s="4"/>
      <c r="L49" s="4">
        <f t="shared" si="3"/>
        <v>47.25</v>
      </c>
      <c r="M49" s="4">
        <f>VLOOKUP(G49,Sheet1!B:C,2,0)</f>
        <v>87.1</v>
      </c>
      <c r="N49" s="4">
        <v>73.38</v>
      </c>
      <c r="O49" s="22">
        <v>2</v>
      </c>
      <c r="P49" s="4" t="s">
        <v>2186</v>
      </c>
      <c r="Q49" s="4" t="s">
        <v>2186</v>
      </c>
    </row>
    <row r="50" spans="1:17" ht="15" customHeight="1">
      <c r="A50" s="29" t="s">
        <v>1982</v>
      </c>
      <c r="B50" s="29" t="s">
        <v>898</v>
      </c>
      <c r="C50" s="31">
        <v>3</v>
      </c>
      <c r="D50" s="4" t="s">
        <v>1677</v>
      </c>
      <c r="E50" s="4" t="s">
        <v>1681</v>
      </c>
      <c r="F50" s="4" t="s">
        <v>900</v>
      </c>
      <c r="G50" s="4" t="s">
        <v>1682</v>
      </c>
      <c r="H50" s="4">
        <v>75</v>
      </c>
      <c r="I50" s="4">
        <v>72.5</v>
      </c>
      <c r="J50" s="4">
        <f t="shared" si="2"/>
        <v>51.625</v>
      </c>
      <c r="K50" s="4"/>
      <c r="L50" s="4">
        <f t="shared" si="3"/>
        <v>51.625</v>
      </c>
      <c r="M50" s="4">
        <f>VLOOKUP(G50,Sheet1!B:C,2,0)</f>
        <v>84.7</v>
      </c>
      <c r="N50" s="4">
        <v>77.035</v>
      </c>
      <c r="O50" s="22">
        <v>1</v>
      </c>
      <c r="P50" s="4" t="s">
        <v>2186</v>
      </c>
      <c r="Q50" s="4" t="s">
        <v>2186</v>
      </c>
    </row>
    <row r="51" spans="1:17" ht="15" customHeight="1">
      <c r="A51" s="30"/>
      <c r="B51" s="30"/>
      <c r="C51" s="32"/>
      <c r="D51" s="4" t="s">
        <v>1677</v>
      </c>
      <c r="E51" s="4" t="s">
        <v>1690</v>
      </c>
      <c r="F51" s="4" t="s">
        <v>891</v>
      </c>
      <c r="G51" s="4" t="s">
        <v>1691</v>
      </c>
      <c r="H51" s="4">
        <v>76</v>
      </c>
      <c r="I51" s="4">
        <v>70.5</v>
      </c>
      <c r="J51" s="4">
        <f t="shared" si="2"/>
        <v>51.27499999999999</v>
      </c>
      <c r="K51" s="4"/>
      <c r="L51" s="4">
        <f t="shared" si="3"/>
        <v>51.27499999999999</v>
      </c>
      <c r="M51" s="4">
        <f>VLOOKUP(G51,Sheet1!B:C,2,0)</f>
        <v>84.4</v>
      </c>
      <c r="N51" s="4">
        <v>76.595</v>
      </c>
      <c r="O51" s="22">
        <v>2</v>
      </c>
      <c r="P51" s="4" t="s">
        <v>2186</v>
      </c>
      <c r="Q51" s="4" t="s">
        <v>2186</v>
      </c>
    </row>
    <row r="52" spans="1:17" ht="15" customHeight="1">
      <c r="A52" s="30"/>
      <c r="B52" s="30"/>
      <c r="C52" s="32"/>
      <c r="D52" s="4" t="s">
        <v>1677</v>
      </c>
      <c r="E52" s="4" t="s">
        <v>1687</v>
      </c>
      <c r="F52" s="4" t="s">
        <v>891</v>
      </c>
      <c r="G52" s="4" t="s">
        <v>1688</v>
      </c>
      <c r="H52" s="4">
        <v>70</v>
      </c>
      <c r="I52" s="4">
        <v>70.5</v>
      </c>
      <c r="J52" s="4">
        <f t="shared" si="2"/>
        <v>49.175</v>
      </c>
      <c r="K52" s="4"/>
      <c r="L52" s="4">
        <f t="shared" si="3"/>
        <v>49.175</v>
      </c>
      <c r="M52" s="4">
        <f>VLOOKUP(G52,Sheet1!B:C,2,0)</f>
        <v>84.4</v>
      </c>
      <c r="N52" s="4">
        <v>74.495</v>
      </c>
      <c r="O52" s="22">
        <v>3</v>
      </c>
      <c r="P52" s="4" t="s">
        <v>2186</v>
      </c>
      <c r="Q52" s="4" t="s">
        <v>2186</v>
      </c>
    </row>
    <row r="53" spans="1:17" ht="15" customHeight="1">
      <c r="A53" s="13" t="s">
        <v>1695</v>
      </c>
      <c r="B53" s="13" t="s">
        <v>1391</v>
      </c>
      <c r="C53" s="12">
        <v>1</v>
      </c>
      <c r="D53" s="4" t="s">
        <v>1694</v>
      </c>
      <c r="E53" s="4" t="s">
        <v>1697</v>
      </c>
      <c r="F53" s="4" t="s">
        <v>891</v>
      </c>
      <c r="G53" s="4" t="s">
        <v>1698</v>
      </c>
      <c r="H53" s="4">
        <v>69</v>
      </c>
      <c r="I53" s="4">
        <v>70.5</v>
      </c>
      <c r="J53" s="4">
        <f t="shared" si="2"/>
        <v>48.824999999999996</v>
      </c>
      <c r="K53" s="4"/>
      <c r="L53" s="4">
        <f t="shared" si="3"/>
        <v>48.824999999999996</v>
      </c>
      <c r="M53" s="4">
        <f>VLOOKUP(G53,Sheet1!B:C,2,0)</f>
        <v>84.4</v>
      </c>
      <c r="N53" s="4">
        <v>74.145</v>
      </c>
      <c r="O53" s="22">
        <v>1</v>
      </c>
      <c r="P53" s="4" t="s">
        <v>2186</v>
      </c>
      <c r="Q53" s="4" t="s">
        <v>2186</v>
      </c>
    </row>
    <row r="54" spans="1:17" ht="15" customHeight="1">
      <c r="A54" s="13" t="s">
        <v>1212</v>
      </c>
      <c r="B54" s="13" t="s">
        <v>797</v>
      </c>
      <c r="C54" s="12">
        <v>1</v>
      </c>
      <c r="D54" s="4" t="s">
        <v>1211</v>
      </c>
      <c r="E54" s="4" t="s">
        <v>1217</v>
      </c>
      <c r="F54" s="4" t="s">
        <v>891</v>
      </c>
      <c r="G54" s="4" t="s">
        <v>1218</v>
      </c>
      <c r="H54" s="4">
        <v>74</v>
      </c>
      <c r="I54" s="4">
        <v>63</v>
      </c>
      <c r="J54" s="4">
        <f t="shared" si="2"/>
        <v>47.949999999999996</v>
      </c>
      <c r="K54" s="4"/>
      <c r="L54" s="4">
        <f t="shared" si="3"/>
        <v>47.949999999999996</v>
      </c>
      <c r="M54" s="4">
        <f>VLOOKUP(G54,Sheet1!B:C,2,0)</f>
        <v>86.1</v>
      </c>
      <c r="N54" s="4">
        <v>73.78</v>
      </c>
      <c r="O54" s="22">
        <v>1</v>
      </c>
      <c r="P54" s="4" t="s">
        <v>2186</v>
      </c>
      <c r="Q54" s="4" t="s">
        <v>2186</v>
      </c>
    </row>
    <row r="55" spans="1:17" ht="15" customHeight="1">
      <c r="A55" s="13" t="s">
        <v>1222</v>
      </c>
      <c r="B55" s="13" t="s">
        <v>1220</v>
      </c>
      <c r="C55" s="12">
        <v>1</v>
      </c>
      <c r="D55" s="4" t="s">
        <v>1221</v>
      </c>
      <c r="E55" s="4" t="s">
        <v>1226</v>
      </c>
      <c r="F55" s="4" t="s">
        <v>900</v>
      </c>
      <c r="G55" s="4" t="s">
        <v>1227</v>
      </c>
      <c r="H55" s="4">
        <v>73</v>
      </c>
      <c r="I55" s="4">
        <v>75</v>
      </c>
      <c r="J55" s="4">
        <f t="shared" si="2"/>
        <v>51.8</v>
      </c>
      <c r="K55" s="4"/>
      <c r="L55" s="4">
        <f t="shared" si="3"/>
        <v>51.8</v>
      </c>
      <c r="M55" s="4">
        <f>VLOOKUP(G55,Sheet1!B:C,2,0)</f>
        <v>83.4</v>
      </c>
      <c r="N55" s="4">
        <v>76.82</v>
      </c>
      <c r="O55" s="22">
        <v>1</v>
      </c>
      <c r="P55" s="4" t="s">
        <v>2186</v>
      </c>
      <c r="Q55" s="4" t="s">
        <v>2186</v>
      </c>
    </row>
    <row r="56" spans="1:17" ht="15" customHeight="1">
      <c r="A56" s="13" t="s">
        <v>1230</v>
      </c>
      <c r="B56" s="13" t="s">
        <v>1228</v>
      </c>
      <c r="C56" s="12">
        <v>1</v>
      </c>
      <c r="D56" s="4" t="s">
        <v>1229</v>
      </c>
      <c r="E56" s="4" t="s">
        <v>1233</v>
      </c>
      <c r="F56" s="4" t="s">
        <v>900</v>
      </c>
      <c r="G56" s="4" t="s">
        <v>1234</v>
      </c>
      <c r="H56" s="4">
        <v>75</v>
      </c>
      <c r="I56" s="4">
        <v>64</v>
      </c>
      <c r="J56" s="4">
        <f t="shared" si="2"/>
        <v>48.65</v>
      </c>
      <c r="K56" s="4"/>
      <c r="L56" s="4">
        <f t="shared" si="3"/>
        <v>48.65</v>
      </c>
      <c r="M56" s="4">
        <f>VLOOKUP(G56,Sheet1!B:C,2,0)</f>
        <v>83.9</v>
      </c>
      <c r="N56" s="4">
        <v>73.82</v>
      </c>
      <c r="O56" s="22">
        <v>1</v>
      </c>
      <c r="P56" s="4" t="s">
        <v>2186</v>
      </c>
      <c r="Q56" s="4" t="s">
        <v>2186</v>
      </c>
    </row>
    <row r="57" spans="1:17" ht="15" customHeight="1">
      <c r="A57" s="13" t="s">
        <v>1230</v>
      </c>
      <c r="B57" s="13" t="s">
        <v>1202</v>
      </c>
      <c r="C57" s="12">
        <v>1</v>
      </c>
      <c r="D57" s="4" t="s">
        <v>1415</v>
      </c>
      <c r="E57" s="4" t="s">
        <v>1416</v>
      </c>
      <c r="F57" s="4" t="s">
        <v>900</v>
      </c>
      <c r="G57" s="4" t="s">
        <v>1417</v>
      </c>
      <c r="H57" s="4">
        <v>75</v>
      </c>
      <c r="I57" s="4">
        <v>57</v>
      </c>
      <c r="J57" s="4">
        <f t="shared" si="2"/>
        <v>46.2</v>
      </c>
      <c r="K57" s="4"/>
      <c r="L57" s="4">
        <f t="shared" si="3"/>
        <v>46.2</v>
      </c>
      <c r="M57" s="4">
        <f>VLOOKUP(G57,Sheet1!B:C,2,0)</f>
        <v>82.1</v>
      </c>
      <c r="N57" s="4">
        <v>70.83</v>
      </c>
      <c r="O57" s="22">
        <v>1</v>
      </c>
      <c r="P57" s="4" t="s">
        <v>2186</v>
      </c>
      <c r="Q57" s="4" t="s">
        <v>2186</v>
      </c>
    </row>
    <row r="58" spans="1:17" ht="15" customHeight="1">
      <c r="A58" s="13" t="s">
        <v>1424</v>
      </c>
      <c r="B58" s="13" t="s">
        <v>915</v>
      </c>
      <c r="C58" s="12">
        <v>1</v>
      </c>
      <c r="D58" s="4" t="s">
        <v>1423</v>
      </c>
      <c r="E58" s="4" t="s">
        <v>1425</v>
      </c>
      <c r="F58" s="4" t="s">
        <v>891</v>
      </c>
      <c r="G58" s="4" t="s">
        <v>1426</v>
      </c>
      <c r="H58" s="4">
        <v>68</v>
      </c>
      <c r="I58" s="4">
        <v>75.5</v>
      </c>
      <c r="J58" s="4">
        <f t="shared" si="2"/>
        <v>50.224999999999994</v>
      </c>
      <c r="K58" s="4"/>
      <c r="L58" s="4">
        <f t="shared" si="3"/>
        <v>50.224999999999994</v>
      </c>
      <c r="M58" s="4">
        <f>VLOOKUP(G58,Sheet1!B:C,2,0)</f>
        <v>87</v>
      </c>
      <c r="N58" s="4">
        <v>76.32499999999999</v>
      </c>
      <c r="O58" s="22">
        <v>1</v>
      </c>
      <c r="P58" s="4" t="s">
        <v>2186</v>
      </c>
      <c r="Q58" s="4" t="s">
        <v>2186</v>
      </c>
    </row>
    <row r="59" spans="1:17" ht="15" customHeight="1">
      <c r="A59" s="29" t="s">
        <v>1433</v>
      </c>
      <c r="B59" s="29" t="s">
        <v>1431</v>
      </c>
      <c r="C59" s="31">
        <v>2</v>
      </c>
      <c r="D59" s="4" t="s">
        <v>1432</v>
      </c>
      <c r="E59" s="4" t="s">
        <v>1436</v>
      </c>
      <c r="F59" s="4" t="s">
        <v>891</v>
      </c>
      <c r="G59" s="4" t="s">
        <v>1437</v>
      </c>
      <c r="H59" s="4">
        <v>70</v>
      </c>
      <c r="I59" s="4">
        <v>70.5</v>
      </c>
      <c r="J59" s="4">
        <f t="shared" si="2"/>
        <v>49.175</v>
      </c>
      <c r="K59" s="4"/>
      <c r="L59" s="4">
        <f t="shared" si="3"/>
        <v>49.175</v>
      </c>
      <c r="M59" s="4">
        <f>VLOOKUP(G59,Sheet1!B:C,2,0)</f>
        <v>84.8</v>
      </c>
      <c r="N59" s="4">
        <v>74.615</v>
      </c>
      <c r="O59" s="22">
        <v>1</v>
      </c>
      <c r="P59" s="4" t="s">
        <v>2186</v>
      </c>
      <c r="Q59" s="4" t="s">
        <v>2186</v>
      </c>
    </row>
    <row r="60" spans="1:17" ht="15" customHeight="1">
      <c r="A60" s="30"/>
      <c r="B60" s="30"/>
      <c r="C60" s="32"/>
      <c r="D60" s="4" t="s">
        <v>1432</v>
      </c>
      <c r="E60" s="4" t="s">
        <v>1434</v>
      </c>
      <c r="F60" s="4" t="s">
        <v>891</v>
      </c>
      <c r="G60" s="4" t="s">
        <v>1435</v>
      </c>
      <c r="H60" s="4">
        <v>72</v>
      </c>
      <c r="I60" s="4">
        <v>66</v>
      </c>
      <c r="J60" s="4">
        <f t="shared" si="2"/>
        <v>48.3</v>
      </c>
      <c r="K60" s="4"/>
      <c r="L60" s="4">
        <f t="shared" si="3"/>
        <v>48.3</v>
      </c>
      <c r="M60" s="4">
        <f>VLOOKUP(G60,Sheet1!B:C,2,0)</f>
        <v>85.2</v>
      </c>
      <c r="N60" s="4">
        <v>73.86</v>
      </c>
      <c r="O60" s="22">
        <v>2</v>
      </c>
      <c r="P60" s="4" t="s">
        <v>2186</v>
      </c>
      <c r="Q60" s="4" t="s">
        <v>2186</v>
      </c>
    </row>
    <row r="61" spans="1:17" ht="15" customHeight="1">
      <c r="A61" s="29" t="s">
        <v>1433</v>
      </c>
      <c r="B61" s="29" t="s">
        <v>1447</v>
      </c>
      <c r="C61" s="31">
        <v>2</v>
      </c>
      <c r="D61" s="4" t="s">
        <v>1448</v>
      </c>
      <c r="E61" s="4" t="s">
        <v>1446</v>
      </c>
      <c r="F61" s="4" t="s">
        <v>900</v>
      </c>
      <c r="G61" s="4" t="s">
        <v>1449</v>
      </c>
      <c r="H61" s="4">
        <v>66</v>
      </c>
      <c r="I61" s="4">
        <v>66</v>
      </c>
      <c r="J61" s="4">
        <f t="shared" si="2"/>
        <v>46.199999999999996</v>
      </c>
      <c r="K61" s="4"/>
      <c r="L61" s="4">
        <f t="shared" si="3"/>
        <v>46.199999999999996</v>
      </c>
      <c r="M61" s="4">
        <f>VLOOKUP(G61,Sheet1!B:C,2,0)</f>
        <v>85.4</v>
      </c>
      <c r="N61" s="4">
        <v>71.82</v>
      </c>
      <c r="O61" s="22">
        <v>1</v>
      </c>
      <c r="P61" s="4" t="s">
        <v>2186</v>
      </c>
      <c r="Q61" s="4" t="s">
        <v>2186</v>
      </c>
    </row>
    <row r="62" spans="1:17" ht="15" customHeight="1">
      <c r="A62" s="30"/>
      <c r="B62" s="30"/>
      <c r="C62" s="32"/>
      <c r="D62" s="4" t="s">
        <v>1448</v>
      </c>
      <c r="E62" s="4" t="s">
        <v>1453</v>
      </c>
      <c r="F62" s="4" t="s">
        <v>891</v>
      </c>
      <c r="G62" s="4" t="s">
        <v>1454</v>
      </c>
      <c r="H62" s="4">
        <v>63</v>
      </c>
      <c r="I62" s="4">
        <v>72</v>
      </c>
      <c r="J62" s="4">
        <f t="shared" si="2"/>
        <v>47.25</v>
      </c>
      <c r="K62" s="4"/>
      <c r="L62" s="4">
        <f t="shared" si="3"/>
        <v>47.25</v>
      </c>
      <c r="M62" s="4">
        <f>VLOOKUP(G62,Sheet1!B:C,2,0)</f>
        <v>79.5</v>
      </c>
      <c r="N62" s="4">
        <v>71.1</v>
      </c>
      <c r="O62" s="22">
        <v>2</v>
      </c>
      <c r="P62" s="4" t="s">
        <v>2186</v>
      </c>
      <c r="Q62" s="4" t="s">
        <v>2186</v>
      </c>
    </row>
    <row r="63" spans="1:17" ht="15" customHeight="1">
      <c r="A63" s="29" t="s">
        <v>1433</v>
      </c>
      <c r="B63" s="29" t="s">
        <v>932</v>
      </c>
      <c r="C63" s="31">
        <v>6</v>
      </c>
      <c r="D63" s="4" t="s">
        <v>1457</v>
      </c>
      <c r="E63" s="4" t="s">
        <v>1869</v>
      </c>
      <c r="F63" s="4" t="s">
        <v>891</v>
      </c>
      <c r="G63" s="4" t="s">
        <v>1870</v>
      </c>
      <c r="H63" s="4">
        <v>73</v>
      </c>
      <c r="I63" s="4">
        <v>69.5</v>
      </c>
      <c r="J63" s="4">
        <f t="shared" si="2"/>
        <v>49.875</v>
      </c>
      <c r="K63" s="4"/>
      <c r="L63" s="4">
        <f t="shared" si="3"/>
        <v>49.875</v>
      </c>
      <c r="M63" s="4">
        <f>VLOOKUP(G63,Sheet1!B:C,2,0)</f>
        <v>82.4</v>
      </c>
      <c r="N63" s="4">
        <v>74.595</v>
      </c>
      <c r="O63" s="22">
        <v>1</v>
      </c>
      <c r="P63" s="4" t="s">
        <v>2186</v>
      </c>
      <c r="Q63" s="4" t="s">
        <v>2186</v>
      </c>
    </row>
    <row r="64" spans="1:17" ht="15" customHeight="1">
      <c r="A64" s="30"/>
      <c r="B64" s="30"/>
      <c r="C64" s="32"/>
      <c r="D64" s="4" t="s">
        <v>1457</v>
      </c>
      <c r="E64" s="4" t="s">
        <v>1871</v>
      </c>
      <c r="F64" s="4" t="s">
        <v>900</v>
      </c>
      <c r="G64" s="4" t="s">
        <v>1872</v>
      </c>
      <c r="H64" s="4">
        <v>74</v>
      </c>
      <c r="I64" s="4">
        <v>62</v>
      </c>
      <c r="J64" s="4">
        <f t="shared" si="2"/>
        <v>47.599999999999994</v>
      </c>
      <c r="K64" s="4"/>
      <c r="L64" s="4">
        <f t="shared" si="3"/>
        <v>47.599999999999994</v>
      </c>
      <c r="M64" s="4">
        <f>VLOOKUP(G64,Sheet1!B:C,2,0)</f>
        <v>86.2</v>
      </c>
      <c r="N64" s="4">
        <v>73.46</v>
      </c>
      <c r="O64" s="22">
        <v>3</v>
      </c>
      <c r="P64" s="4" t="s">
        <v>2186</v>
      </c>
      <c r="Q64" s="4" t="s">
        <v>2186</v>
      </c>
    </row>
    <row r="65" spans="1:17" ht="15" customHeight="1">
      <c r="A65" s="30"/>
      <c r="B65" s="30"/>
      <c r="C65" s="32"/>
      <c r="D65" s="4" t="s">
        <v>1457</v>
      </c>
      <c r="E65" s="4" t="s">
        <v>1877</v>
      </c>
      <c r="F65" s="4" t="s">
        <v>891</v>
      </c>
      <c r="G65" s="4" t="s">
        <v>1878</v>
      </c>
      <c r="H65" s="4">
        <v>68</v>
      </c>
      <c r="I65" s="4">
        <v>71</v>
      </c>
      <c r="J65" s="4">
        <f t="shared" si="2"/>
        <v>48.64999999999999</v>
      </c>
      <c r="K65" s="4"/>
      <c r="L65" s="4">
        <f t="shared" si="3"/>
        <v>48.64999999999999</v>
      </c>
      <c r="M65" s="4">
        <f>VLOOKUP(G65,Sheet1!B:C,2,0)</f>
        <v>82.5</v>
      </c>
      <c r="N65" s="4">
        <v>73.39999999999999</v>
      </c>
      <c r="O65" s="22">
        <v>4</v>
      </c>
      <c r="P65" s="4" t="s">
        <v>2186</v>
      </c>
      <c r="Q65" s="4" t="s">
        <v>2186</v>
      </c>
    </row>
    <row r="66" spans="1:17" ht="15" customHeight="1">
      <c r="A66" s="30"/>
      <c r="B66" s="30"/>
      <c r="C66" s="32"/>
      <c r="D66" s="4" t="s">
        <v>1457</v>
      </c>
      <c r="E66" s="4" t="s">
        <v>1881</v>
      </c>
      <c r="F66" s="4" t="s">
        <v>900</v>
      </c>
      <c r="G66" s="4" t="s">
        <v>1882</v>
      </c>
      <c r="H66" s="4">
        <v>70</v>
      </c>
      <c r="I66" s="4">
        <v>65</v>
      </c>
      <c r="J66" s="4">
        <f t="shared" si="2"/>
        <v>47.25</v>
      </c>
      <c r="K66" s="4"/>
      <c r="L66" s="4">
        <f t="shared" si="3"/>
        <v>47.25</v>
      </c>
      <c r="M66" s="4">
        <f>VLOOKUP(G66,Sheet1!B:C,2,0)</f>
        <v>86.1</v>
      </c>
      <c r="N66" s="4">
        <v>73.08</v>
      </c>
      <c r="O66" s="22">
        <v>5</v>
      </c>
      <c r="P66" s="4" t="s">
        <v>2186</v>
      </c>
      <c r="Q66" s="4" t="s">
        <v>2186</v>
      </c>
    </row>
    <row r="67" spans="1:17" ht="15" customHeight="1">
      <c r="A67" s="30"/>
      <c r="B67" s="30"/>
      <c r="C67" s="32"/>
      <c r="D67" s="4" t="s">
        <v>1457</v>
      </c>
      <c r="E67" s="4" t="s">
        <v>1865</v>
      </c>
      <c r="F67" s="4" t="s">
        <v>891</v>
      </c>
      <c r="G67" s="4" t="s">
        <v>1866</v>
      </c>
      <c r="H67" s="4">
        <v>73</v>
      </c>
      <c r="I67" s="4">
        <v>64.5</v>
      </c>
      <c r="J67" s="4">
        <f aca="true" t="shared" si="4" ref="J67:J98">H67*0.35+I67*0.35</f>
        <v>48.125</v>
      </c>
      <c r="K67" s="4"/>
      <c r="L67" s="4">
        <f aca="true" t="shared" si="5" ref="L67:L98">J67+K67</f>
        <v>48.125</v>
      </c>
      <c r="M67" s="4">
        <f>VLOOKUP(G67,Sheet1!B:C,2,0)</f>
        <v>83</v>
      </c>
      <c r="N67" s="4">
        <v>73.025</v>
      </c>
      <c r="O67" s="22">
        <v>6</v>
      </c>
      <c r="P67" s="4" t="s">
        <v>2186</v>
      </c>
      <c r="Q67" s="4" t="s">
        <v>2186</v>
      </c>
    </row>
    <row r="68" spans="1:17" ht="15" customHeight="1">
      <c r="A68" s="30"/>
      <c r="B68" s="30"/>
      <c r="C68" s="32"/>
      <c r="D68" s="14" t="s">
        <v>1457</v>
      </c>
      <c r="E68" s="14" t="s">
        <v>1879</v>
      </c>
      <c r="F68" s="14" t="s">
        <v>891</v>
      </c>
      <c r="G68" s="14" t="s">
        <v>1880</v>
      </c>
      <c r="H68" s="14">
        <v>67</v>
      </c>
      <c r="I68" s="14">
        <v>67</v>
      </c>
      <c r="J68" s="14">
        <f t="shared" si="4"/>
        <v>46.9</v>
      </c>
      <c r="K68" s="14"/>
      <c r="L68" s="14">
        <f t="shared" si="5"/>
        <v>46.9</v>
      </c>
      <c r="M68" s="14">
        <f>VLOOKUP(G68,'[1]Sheet1'!B:C,2,0)</f>
        <v>83.7</v>
      </c>
      <c r="N68" s="14">
        <v>72.00999999999999</v>
      </c>
      <c r="O68" s="24">
        <v>7</v>
      </c>
      <c r="P68" s="14" t="s">
        <v>2186</v>
      </c>
      <c r="Q68" s="4" t="s">
        <v>2186</v>
      </c>
    </row>
    <row r="69" spans="1:17" ht="15" customHeight="1">
      <c r="A69" s="13" t="s">
        <v>1433</v>
      </c>
      <c r="B69" s="13" t="s">
        <v>1383</v>
      </c>
      <c r="C69" s="12">
        <v>5</v>
      </c>
      <c r="D69" s="4" t="s">
        <v>1883</v>
      </c>
      <c r="E69" s="4" t="s">
        <v>1901</v>
      </c>
      <c r="F69" s="4" t="s">
        <v>891</v>
      </c>
      <c r="G69" s="4" t="s">
        <v>1902</v>
      </c>
      <c r="H69" s="4">
        <v>68</v>
      </c>
      <c r="I69" s="4">
        <v>64</v>
      </c>
      <c r="J69" s="4">
        <f t="shared" si="4"/>
        <v>46.199999999999996</v>
      </c>
      <c r="K69" s="4"/>
      <c r="L69" s="4">
        <f t="shared" si="5"/>
        <v>46.199999999999996</v>
      </c>
      <c r="M69" s="4">
        <f>VLOOKUP(G69,Sheet1!B:C,2,0)</f>
        <v>86.1</v>
      </c>
      <c r="N69" s="4">
        <v>72.03</v>
      </c>
      <c r="O69" s="22">
        <v>1</v>
      </c>
      <c r="P69" s="4" t="s">
        <v>2186</v>
      </c>
      <c r="Q69" s="4" t="s">
        <v>2186</v>
      </c>
    </row>
    <row r="70" spans="1:17" ht="15" customHeight="1">
      <c r="A70" s="29" t="s">
        <v>1433</v>
      </c>
      <c r="B70" s="29" t="s">
        <v>922</v>
      </c>
      <c r="C70" s="31">
        <v>3</v>
      </c>
      <c r="D70" s="4" t="s">
        <v>1903</v>
      </c>
      <c r="E70" s="4" t="s">
        <v>1913</v>
      </c>
      <c r="F70" s="4" t="s">
        <v>900</v>
      </c>
      <c r="G70" s="4" t="s">
        <v>1914</v>
      </c>
      <c r="H70" s="4">
        <v>73</v>
      </c>
      <c r="I70" s="4">
        <v>68.5</v>
      </c>
      <c r="J70" s="4">
        <f t="shared" si="4"/>
        <v>49.52499999999999</v>
      </c>
      <c r="K70" s="4"/>
      <c r="L70" s="4">
        <f t="shared" si="5"/>
        <v>49.52499999999999</v>
      </c>
      <c r="M70" s="4">
        <f>VLOOKUP(G70,Sheet1!B:C,2,0)</f>
        <v>82.8</v>
      </c>
      <c r="N70" s="4">
        <v>74.365</v>
      </c>
      <c r="O70" s="22">
        <v>1</v>
      </c>
      <c r="P70" s="4" t="s">
        <v>2186</v>
      </c>
      <c r="Q70" s="4" t="s">
        <v>2186</v>
      </c>
    </row>
    <row r="71" spans="1:17" ht="15" customHeight="1">
      <c r="A71" s="30"/>
      <c r="B71" s="30"/>
      <c r="C71" s="32"/>
      <c r="D71" s="4" t="s">
        <v>1903</v>
      </c>
      <c r="E71" s="4" t="s">
        <v>1921</v>
      </c>
      <c r="F71" s="4" t="s">
        <v>900</v>
      </c>
      <c r="G71" s="4" t="s">
        <v>1922</v>
      </c>
      <c r="H71" s="4">
        <v>70</v>
      </c>
      <c r="I71" s="4">
        <v>61</v>
      </c>
      <c r="J71" s="4">
        <f t="shared" si="4"/>
        <v>45.849999999999994</v>
      </c>
      <c r="K71" s="4"/>
      <c r="L71" s="4">
        <f t="shared" si="5"/>
        <v>45.849999999999994</v>
      </c>
      <c r="M71" s="4">
        <f>VLOOKUP(G71,Sheet1!B:C,2,0)</f>
        <v>84.4</v>
      </c>
      <c r="N71" s="4">
        <v>71.16999999999999</v>
      </c>
      <c r="O71" s="22">
        <v>2</v>
      </c>
      <c r="P71" s="4" t="s">
        <v>2186</v>
      </c>
      <c r="Q71" s="4" t="s">
        <v>2186</v>
      </c>
    </row>
    <row r="72" spans="1:17" ht="15" customHeight="1">
      <c r="A72" s="30"/>
      <c r="B72" s="30"/>
      <c r="C72" s="32"/>
      <c r="D72" s="4" t="s">
        <v>1903</v>
      </c>
      <c r="E72" s="4" t="s">
        <v>1919</v>
      </c>
      <c r="F72" s="4" t="s">
        <v>900</v>
      </c>
      <c r="G72" s="4" t="s">
        <v>1920</v>
      </c>
      <c r="H72" s="4">
        <v>74</v>
      </c>
      <c r="I72" s="4">
        <v>57</v>
      </c>
      <c r="J72" s="4">
        <f t="shared" si="4"/>
        <v>45.849999999999994</v>
      </c>
      <c r="K72" s="4"/>
      <c r="L72" s="4">
        <f t="shared" si="5"/>
        <v>45.849999999999994</v>
      </c>
      <c r="M72" s="4">
        <f>VLOOKUP(G72,Sheet1!B:C,2,0)</f>
        <v>84.2</v>
      </c>
      <c r="N72" s="4">
        <v>71.11</v>
      </c>
      <c r="O72" s="22">
        <v>3</v>
      </c>
      <c r="P72" s="4" t="s">
        <v>2186</v>
      </c>
      <c r="Q72" s="4" t="s">
        <v>2186</v>
      </c>
    </row>
    <row r="73" spans="1:17" ht="15" customHeight="1">
      <c r="A73" s="29" t="s">
        <v>1433</v>
      </c>
      <c r="B73" s="29" t="s">
        <v>898</v>
      </c>
      <c r="C73" s="31">
        <v>8</v>
      </c>
      <c r="D73" s="4" t="s">
        <v>1925</v>
      </c>
      <c r="E73" s="4" t="s">
        <v>566</v>
      </c>
      <c r="F73" s="4" t="s">
        <v>891</v>
      </c>
      <c r="G73" s="4" t="s">
        <v>567</v>
      </c>
      <c r="H73" s="4">
        <v>65</v>
      </c>
      <c r="I73" s="4">
        <v>78.5</v>
      </c>
      <c r="J73" s="4">
        <f t="shared" si="4"/>
        <v>50.224999999999994</v>
      </c>
      <c r="K73" s="4"/>
      <c r="L73" s="4">
        <f t="shared" si="5"/>
        <v>50.224999999999994</v>
      </c>
      <c r="M73" s="4">
        <f>VLOOKUP(G73,Sheet1!B:C,2,0)</f>
        <v>83.9</v>
      </c>
      <c r="N73" s="4">
        <v>75.395</v>
      </c>
      <c r="O73" s="22">
        <v>1</v>
      </c>
      <c r="P73" s="4" t="s">
        <v>2186</v>
      </c>
      <c r="Q73" s="4" t="s">
        <v>2186</v>
      </c>
    </row>
    <row r="74" spans="1:17" ht="15" customHeight="1">
      <c r="A74" s="30"/>
      <c r="B74" s="30"/>
      <c r="C74" s="32"/>
      <c r="D74" s="4" t="s">
        <v>1925</v>
      </c>
      <c r="E74" s="4" t="s">
        <v>555</v>
      </c>
      <c r="F74" s="4" t="s">
        <v>891</v>
      </c>
      <c r="G74" s="4" t="s">
        <v>556</v>
      </c>
      <c r="H74" s="4">
        <v>72</v>
      </c>
      <c r="I74" s="4">
        <v>70.5</v>
      </c>
      <c r="J74" s="4">
        <f t="shared" si="4"/>
        <v>49.875</v>
      </c>
      <c r="K74" s="4"/>
      <c r="L74" s="4">
        <f t="shared" si="5"/>
        <v>49.875</v>
      </c>
      <c r="M74" s="4">
        <f>VLOOKUP(G74,Sheet1!B:C,2,0)</f>
        <v>84.3</v>
      </c>
      <c r="N74" s="4">
        <v>75.16499999999999</v>
      </c>
      <c r="O74" s="22">
        <v>2</v>
      </c>
      <c r="P74" s="4" t="s">
        <v>2186</v>
      </c>
      <c r="Q74" s="4" t="s">
        <v>2186</v>
      </c>
    </row>
    <row r="75" spans="1:17" ht="15" customHeight="1">
      <c r="A75" s="30"/>
      <c r="B75" s="30"/>
      <c r="C75" s="32"/>
      <c r="D75" s="4" t="s">
        <v>1925</v>
      </c>
      <c r="E75" s="4" t="s">
        <v>1936</v>
      </c>
      <c r="F75" s="4" t="s">
        <v>891</v>
      </c>
      <c r="G75" s="4" t="s">
        <v>1937</v>
      </c>
      <c r="H75" s="4">
        <v>70</v>
      </c>
      <c r="I75" s="4">
        <v>69.5</v>
      </c>
      <c r="J75" s="4">
        <f t="shared" si="4"/>
        <v>48.825</v>
      </c>
      <c r="K75" s="4"/>
      <c r="L75" s="4">
        <f t="shared" si="5"/>
        <v>48.825</v>
      </c>
      <c r="M75" s="4">
        <f>VLOOKUP(G75,Sheet1!B:C,2,0)</f>
        <v>87.7</v>
      </c>
      <c r="N75" s="4">
        <v>75.135</v>
      </c>
      <c r="O75" s="22">
        <v>3</v>
      </c>
      <c r="P75" s="4" t="s">
        <v>2186</v>
      </c>
      <c r="Q75" s="4" t="s">
        <v>2186</v>
      </c>
    </row>
    <row r="76" spans="1:17" ht="15" customHeight="1">
      <c r="A76" s="30"/>
      <c r="B76" s="30"/>
      <c r="C76" s="32"/>
      <c r="D76" s="4" t="s">
        <v>1925</v>
      </c>
      <c r="E76" s="4" t="s">
        <v>1934</v>
      </c>
      <c r="F76" s="4" t="s">
        <v>891</v>
      </c>
      <c r="G76" s="4" t="s">
        <v>1935</v>
      </c>
      <c r="H76" s="4">
        <v>70</v>
      </c>
      <c r="I76" s="4">
        <v>67.5</v>
      </c>
      <c r="J76" s="4">
        <f t="shared" si="4"/>
        <v>48.125</v>
      </c>
      <c r="K76" s="4"/>
      <c r="L76" s="4">
        <f t="shared" si="5"/>
        <v>48.125</v>
      </c>
      <c r="M76" s="4">
        <f>VLOOKUP(G76,Sheet1!B:C,2,0)</f>
        <v>85.7</v>
      </c>
      <c r="N76" s="4">
        <v>73.83500000000001</v>
      </c>
      <c r="O76" s="22">
        <v>5</v>
      </c>
      <c r="P76" s="4" t="s">
        <v>2186</v>
      </c>
      <c r="Q76" s="4" t="s">
        <v>2186</v>
      </c>
    </row>
    <row r="77" spans="1:17" ht="15" customHeight="1">
      <c r="A77" s="30"/>
      <c r="B77" s="30"/>
      <c r="C77" s="32"/>
      <c r="D77" s="4" t="s">
        <v>1925</v>
      </c>
      <c r="E77" s="4" t="s">
        <v>1926</v>
      </c>
      <c r="F77" s="4" t="s">
        <v>891</v>
      </c>
      <c r="G77" s="4" t="s">
        <v>1927</v>
      </c>
      <c r="H77" s="4">
        <v>77</v>
      </c>
      <c r="I77" s="4">
        <v>60.5</v>
      </c>
      <c r="J77" s="4">
        <f t="shared" si="4"/>
        <v>48.125</v>
      </c>
      <c r="K77" s="4"/>
      <c r="L77" s="4">
        <f t="shared" si="5"/>
        <v>48.125</v>
      </c>
      <c r="M77" s="4">
        <f>VLOOKUP(G77,Sheet1!B:C,2,0)</f>
        <v>83.4</v>
      </c>
      <c r="N77" s="4">
        <v>73.145</v>
      </c>
      <c r="O77" s="22">
        <v>6</v>
      </c>
      <c r="P77" s="4" t="s">
        <v>2186</v>
      </c>
      <c r="Q77" s="4" t="s">
        <v>2186</v>
      </c>
    </row>
    <row r="78" spans="1:17" ht="15" customHeight="1">
      <c r="A78" s="30"/>
      <c r="B78" s="30"/>
      <c r="C78" s="32"/>
      <c r="D78" s="4" t="s">
        <v>1925</v>
      </c>
      <c r="E78" s="4" t="s">
        <v>1946</v>
      </c>
      <c r="F78" s="4" t="s">
        <v>891</v>
      </c>
      <c r="G78" s="4" t="s">
        <v>1947</v>
      </c>
      <c r="H78" s="4">
        <v>68</v>
      </c>
      <c r="I78" s="4">
        <v>65.5</v>
      </c>
      <c r="J78" s="4">
        <f t="shared" si="4"/>
        <v>46.724999999999994</v>
      </c>
      <c r="K78" s="4"/>
      <c r="L78" s="4">
        <f t="shared" si="5"/>
        <v>46.724999999999994</v>
      </c>
      <c r="M78" s="4">
        <f>VLOOKUP(G78,Sheet1!B:C,2,0)</f>
        <v>87.8</v>
      </c>
      <c r="N78" s="4">
        <v>73.065</v>
      </c>
      <c r="O78" s="22">
        <v>7</v>
      </c>
      <c r="P78" s="4" t="s">
        <v>2186</v>
      </c>
      <c r="Q78" s="4" t="s">
        <v>2186</v>
      </c>
    </row>
    <row r="79" spans="1:17" ht="15" customHeight="1">
      <c r="A79" s="30"/>
      <c r="B79" s="30"/>
      <c r="C79" s="32"/>
      <c r="D79" s="4" t="s">
        <v>1925</v>
      </c>
      <c r="E79" s="4" t="s">
        <v>568</v>
      </c>
      <c r="F79" s="4" t="s">
        <v>891</v>
      </c>
      <c r="G79" s="4" t="s">
        <v>569</v>
      </c>
      <c r="H79" s="4">
        <v>67</v>
      </c>
      <c r="I79" s="4">
        <v>71</v>
      </c>
      <c r="J79" s="4">
        <f t="shared" si="4"/>
        <v>48.3</v>
      </c>
      <c r="K79" s="4"/>
      <c r="L79" s="4">
        <f t="shared" si="5"/>
        <v>48.3</v>
      </c>
      <c r="M79" s="4">
        <f>VLOOKUP(G79,Sheet1!B:C,2,0)</f>
        <v>79.9</v>
      </c>
      <c r="N79" s="4">
        <v>72.27</v>
      </c>
      <c r="O79" s="22">
        <v>8</v>
      </c>
      <c r="P79" s="4" t="s">
        <v>2186</v>
      </c>
      <c r="Q79" s="4" t="s">
        <v>2186</v>
      </c>
    </row>
    <row r="80" spans="1:17" ht="15" customHeight="1">
      <c r="A80" s="30"/>
      <c r="B80" s="30"/>
      <c r="C80" s="32"/>
      <c r="D80" s="14" t="s">
        <v>1925</v>
      </c>
      <c r="E80" s="14" t="s">
        <v>563</v>
      </c>
      <c r="F80" s="14" t="s">
        <v>891</v>
      </c>
      <c r="G80" s="14" t="s">
        <v>564</v>
      </c>
      <c r="H80" s="14">
        <v>66</v>
      </c>
      <c r="I80" s="14">
        <v>69</v>
      </c>
      <c r="J80" s="14">
        <f t="shared" si="4"/>
        <v>47.25</v>
      </c>
      <c r="K80" s="14"/>
      <c r="L80" s="14">
        <f t="shared" si="5"/>
        <v>47.25</v>
      </c>
      <c r="M80" s="14">
        <f>VLOOKUP(G80,'[1]Sheet1'!B:C,2,0)</f>
        <v>83.2</v>
      </c>
      <c r="N80" s="14">
        <v>72.21000000000001</v>
      </c>
      <c r="O80" s="24">
        <v>9</v>
      </c>
      <c r="P80" s="14" t="s">
        <v>2186</v>
      </c>
      <c r="Q80" s="4" t="s">
        <v>2186</v>
      </c>
    </row>
    <row r="81" spans="1:17" ht="15" customHeight="1">
      <c r="A81" s="29" t="s">
        <v>1433</v>
      </c>
      <c r="B81" s="29" t="s">
        <v>797</v>
      </c>
      <c r="C81" s="31">
        <v>13</v>
      </c>
      <c r="D81" s="4" t="s">
        <v>574</v>
      </c>
      <c r="E81" s="4" t="s">
        <v>625</v>
      </c>
      <c r="F81" s="4" t="s">
        <v>900</v>
      </c>
      <c r="G81" s="4" t="s">
        <v>626</v>
      </c>
      <c r="H81" s="4">
        <v>69</v>
      </c>
      <c r="I81" s="4">
        <v>74</v>
      </c>
      <c r="J81" s="4">
        <f t="shared" si="4"/>
        <v>50.05</v>
      </c>
      <c r="K81" s="4"/>
      <c r="L81" s="4">
        <f t="shared" si="5"/>
        <v>50.05</v>
      </c>
      <c r="M81" s="4">
        <f>VLOOKUP(G81,Sheet1!B:C,2,0)</f>
        <v>84.8</v>
      </c>
      <c r="N81" s="4">
        <v>75.49</v>
      </c>
      <c r="O81" s="22">
        <v>1</v>
      </c>
      <c r="P81" s="4" t="s">
        <v>2186</v>
      </c>
      <c r="Q81" s="4" t="s">
        <v>2186</v>
      </c>
    </row>
    <row r="82" spans="1:17" ht="15" customHeight="1">
      <c r="A82" s="30"/>
      <c r="B82" s="30"/>
      <c r="C82" s="32"/>
      <c r="D82" s="4" t="s">
        <v>574</v>
      </c>
      <c r="E82" s="4" t="s">
        <v>595</v>
      </c>
      <c r="F82" s="4" t="s">
        <v>891</v>
      </c>
      <c r="G82" s="4" t="s">
        <v>596</v>
      </c>
      <c r="H82" s="4">
        <v>69</v>
      </c>
      <c r="I82" s="4">
        <v>73</v>
      </c>
      <c r="J82" s="4">
        <f t="shared" si="4"/>
        <v>49.699999999999996</v>
      </c>
      <c r="K82" s="4"/>
      <c r="L82" s="4">
        <f t="shared" si="5"/>
        <v>49.699999999999996</v>
      </c>
      <c r="M82" s="4">
        <f>VLOOKUP(G82,Sheet1!B:C,2,0)</f>
        <v>84.3</v>
      </c>
      <c r="N82" s="4">
        <v>74.99</v>
      </c>
      <c r="O82" s="22">
        <v>2</v>
      </c>
      <c r="P82" s="4" t="s">
        <v>2186</v>
      </c>
      <c r="Q82" s="4" t="s">
        <v>2186</v>
      </c>
    </row>
    <row r="83" spans="1:17" ht="15" customHeight="1">
      <c r="A83" s="30"/>
      <c r="B83" s="30"/>
      <c r="C83" s="32"/>
      <c r="D83" s="4" t="s">
        <v>574</v>
      </c>
      <c r="E83" s="4" t="s">
        <v>581</v>
      </c>
      <c r="F83" s="4" t="s">
        <v>891</v>
      </c>
      <c r="G83" s="4" t="s">
        <v>582</v>
      </c>
      <c r="H83" s="4">
        <v>74</v>
      </c>
      <c r="I83" s="4">
        <v>66</v>
      </c>
      <c r="J83" s="4">
        <f t="shared" si="4"/>
        <v>49</v>
      </c>
      <c r="K83" s="4"/>
      <c r="L83" s="4">
        <f t="shared" si="5"/>
        <v>49</v>
      </c>
      <c r="M83" s="4">
        <f>VLOOKUP(G83,Sheet1!B:C,2,0)</f>
        <v>84.6</v>
      </c>
      <c r="N83" s="4">
        <v>74.38</v>
      </c>
      <c r="O83" s="22">
        <v>3</v>
      </c>
      <c r="P83" s="4" t="s">
        <v>2186</v>
      </c>
      <c r="Q83" s="4" t="s">
        <v>2186</v>
      </c>
    </row>
    <row r="84" spans="1:17" ht="15" customHeight="1">
      <c r="A84" s="30"/>
      <c r="B84" s="30"/>
      <c r="C84" s="32"/>
      <c r="D84" s="4" t="s">
        <v>574</v>
      </c>
      <c r="E84" s="4" t="s">
        <v>591</v>
      </c>
      <c r="F84" s="4" t="s">
        <v>891</v>
      </c>
      <c r="G84" s="4" t="s">
        <v>592</v>
      </c>
      <c r="H84" s="4">
        <v>60</v>
      </c>
      <c r="I84" s="4">
        <v>78</v>
      </c>
      <c r="J84" s="4">
        <f t="shared" si="4"/>
        <v>48.3</v>
      </c>
      <c r="K84" s="4"/>
      <c r="L84" s="4">
        <f t="shared" si="5"/>
        <v>48.3</v>
      </c>
      <c r="M84" s="4">
        <f>VLOOKUP(G84,Sheet1!B:C,2,0)</f>
        <v>85.6</v>
      </c>
      <c r="N84" s="4">
        <v>73.97999999999999</v>
      </c>
      <c r="O84" s="22">
        <v>4</v>
      </c>
      <c r="P84" s="4" t="s">
        <v>2186</v>
      </c>
      <c r="Q84" s="4" t="s">
        <v>2186</v>
      </c>
    </row>
    <row r="85" spans="1:17" ht="15" customHeight="1">
      <c r="A85" s="30"/>
      <c r="B85" s="30"/>
      <c r="C85" s="32"/>
      <c r="D85" s="4" t="s">
        <v>574</v>
      </c>
      <c r="E85" s="4" t="s">
        <v>615</v>
      </c>
      <c r="F85" s="4" t="s">
        <v>900</v>
      </c>
      <c r="G85" s="4" t="s">
        <v>616</v>
      </c>
      <c r="H85" s="4">
        <v>67</v>
      </c>
      <c r="I85" s="4">
        <v>68</v>
      </c>
      <c r="J85" s="4">
        <f t="shared" si="4"/>
        <v>47.25</v>
      </c>
      <c r="K85" s="4"/>
      <c r="L85" s="4">
        <f t="shared" si="5"/>
        <v>47.25</v>
      </c>
      <c r="M85" s="4">
        <f>VLOOKUP(G85,Sheet1!B:C,2,0)</f>
        <v>86.1</v>
      </c>
      <c r="N85" s="4">
        <v>73.08</v>
      </c>
      <c r="O85" s="22">
        <v>5</v>
      </c>
      <c r="P85" s="4" t="s">
        <v>2186</v>
      </c>
      <c r="Q85" s="4" t="s">
        <v>2186</v>
      </c>
    </row>
    <row r="86" spans="1:17" ht="15" customHeight="1">
      <c r="A86" s="30"/>
      <c r="B86" s="30"/>
      <c r="C86" s="32"/>
      <c r="D86" s="4" t="s">
        <v>574</v>
      </c>
      <c r="E86" s="4" t="s">
        <v>577</v>
      </c>
      <c r="F86" s="4" t="s">
        <v>900</v>
      </c>
      <c r="G86" s="4" t="s">
        <v>578</v>
      </c>
      <c r="H86" s="4">
        <v>71</v>
      </c>
      <c r="I86" s="4">
        <v>63</v>
      </c>
      <c r="J86" s="4">
        <f t="shared" si="4"/>
        <v>46.89999999999999</v>
      </c>
      <c r="K86" s="4"/>
      <c r="L86" s="4">
        <f t="shared" si="5"/>
        <v>46.89999999999999</v>
      </c>
      <c r="M86" s="4">
        <f>VLOOKUP(G86,Sheet1!B:C,2,0)</f>
        <v>86.1</v>
      </c>
      <c r="N86" s="4">
        <v>72.72999999999999</v>
      </c>
      <c r="O86" s="22">
        <v>6</v>
      </c>
      <c r="P86" s="4" t="s">
        <v>2186</v>
      </c>
      <c r="Q86" s="4" t="s">
        <v>2186</v>
      </c>
    </row>
    <row r="87" spans="1:17" ht="15" customHeight="1">
      <c r="A87" s="30"/>
      <c r="B87" s="30"/>
      <c r="C87" s="32"/>
      <c r="D87" s="4" t="s">
        <v>574</v>
      </c>
      <c r="E87" s="4" t="s">
        <v>617</v>
      </c>
      <c r="F87" s="4" t="s">
        <v>891</v>
      </c>
      <c r="G87" s="4" t="s">
        <v>618</v>
      </c>
      <c r="H87" s="4">
        <v>71</v>
      </c>
      <c r="I87" s="4">
        <v>60</v>
      </c>
      <c r="J87" s="4">
        <f t="shared" si="4"/>
        <v>45.849999999999994</v>
      </c>
      <c r="K87" s="4"/>
      <c r="L87" s="4">
        <f t="shared" si="5"/>
        <v>45.849999999999994</v>
      </c>
      <c r="M87" s="4">
        <f>VLOOKUP(G87,Sheet1!B:C,2,0)</f>
        <v>85.7</v>
      </c>
      <c r="N87" s="4">
        <v>71.56</v>
      </c>
      <c r="O87" s="22">
        <v>7</v>
      </c>
      <c r="P87" s="4" t="s">
        <v>2186</v>
      </c>
      <c r="Q87" s="4" t="s">
        <v>2186</v>
      </c>
    </row>
    <row r="88" spans="1:17" ht="15" customHeight="1">
      <c r="A88" s="30"/>
      <c r="B88" s="30"/>
      <c r="C88" s="32"/>
      <c r="D88" s="4" t="s">
        <v>574</v>
      </c>
      <c r="E88" s="4" t="s">
        <v>600</v>
      </c>
      <c r="F88" s="4" t="s">
        <v>891</v>
      </c>
      <c r="G88" s="4" t="s">
        <v>601</v>
      </c>
      <c r="H88" s="4">
        <v>63</v>
      </c>
      <c r="I88" s="4">
        <v>69.5</v>
      </c>
      <c r="J88" s="4">
        <f t="shared" si="4"/>
        <v>46.375</v>
      </c>
      <c r="K88" s="4"/>
      <c r="L88" s="4">
        <f t="shared" si="5"/>
        <v>46.375</v>
      </c>
      <c r="M88" s="4">
        <f>VLOOKUP(G88,Sheet1!B:C,2,0)</f>
        <v>83.8</v>
      </c>
      <c r="N88" s="4">
        <v>71.515</v>
      </c>
      <c r="O88" s="22">
        <v>8</v>
      </c>
      <c r="P88" s="4" t="s">
        <v>2186</v>
      </c>
      <c r="Q88" s="4" t="s">
        <v>2186</v>
      </c>
    </row>
    <row r="89" spans="1:17" ht="15" customHeight="1">
      <c r="A89" s="30"/>
      <c r="B89" s="30"/>
      <c r="C89" s="32"/>
      <c r="D89" s="4" t="s">
        <v>574</v>
      </c>
      <c r="E89" s="4" t="s">
        <v>1316</v>
      </c>
      <c r="F89" s="4" t="s">
        <v>900</v>
      </c>
      <c r="G89" s="4" t="s">
        <v>604</v>
      </c>
      <c r="H89" s="4">
        <v>71</v>
      </c>
      <c r="I89" s="4">
        <v>60.5</v>
      </c>
      <c r="J89" s="4">
        <f t="shared" si="4"/>
        <v>46.02499999999999</v>
      </c>
      <c r="K89" s="4"/>
      <c r="L89" s="4">
        <f t="shared" si="5"/>
        <v>46.02499999999999</v>
      </c>
      <c r="M89" s="4">
        <f>VLOOKUP(G89,Sheet1!B:C,2,0)</f>
        <v>84.8</v>
      </c>
      <c r="N89" s="4">
        <v>71.46499999999999</v>
      </c>
      <c r="O89" s="22">
        <v>9</v>
      </c>
      <c r="P89" s="4" t="s">
        <v>2186</v>
      </c>
      <c r="Q89" s="4" t="s">
        <v>2186</v>
      </c>
    </row>
    <row r="90" spans="1:17" ht="15" customHeight="1">
      <c r="A90" s="30"/>
      <c r="B90" s="30"/>
      <c r="C90" s="32"/>
      <c r="D90" s="4" t="s">
        <v>574</v>
      </c>
      <c r="E90" s="4" t="s">
        <v>1239</v>
      </c>
      <c r="F90" s="4" t="s">
        <v>900</v>
      </c>
      <c r="G90" s="4" t="s">
        <v>599</v>
      </c>
      <c r="H90" s="4">
        <v>65</v>
      </c>
      <c r="I90" s="4">
        <v>66.5</v>
      </c>
      <c r="J90" s="4">
        <f t="shared" si="4"/>
        <v>46.025</v>
      </c>
      <c r="K90" s="4"/>
      <c r="L90" s="4">
        <f t="shared" si="5"/>
        <v>46.025</v>
      </c>
      <c r="M90" s="4">
        <f>VLOOKUP(G90,Sheet1!B:C,2,0)</f>
        <v>84.3</v>
      </c>
      <c r="N90" s="4">
        <v>71.315</v>
      </c>
      <c r="O90" s="22">
        <v>10</v>
      </c>
      <c r="P90" s="4" t="s">
        <v>2186</v>
      </c>
      <c r="Q90" s="4" t="s">
        <v>2186</v>
      </c>
    </row>
    <row r="91" spans="1:17" ht="15" customHeight="1">
      <c r="A91" s="30"/>
      <c r="B91" s="30"/>
      <c r="C91" s="32"/>
      <c r="D91" s="4" t="s">
        <v>574</v>
      </c>
      <c r="E91" s="4" t="s">
        <v>627</v>
      </c>
      <c r="F91" s="4" t="s">
        <v>891</v>
      </c>
      <c r="G91" s="4" t="s">
        <v>628</v>
      </c>
      <c r="H91" s="4">
        <v>70</v>
      </c>
      <c r="I91" s="4">
        <v>62</v>
      </c>
      <c r="J91" s="4">
        <f t="shared" si="4"/>
        <v>46.2</v>
      </c>
      <c r="K91" s="4"/>
      <c r="L91" s="4">
        <f t="shared" si="5"/>
        <v>46.2</v>
      </c>
      <c r="M91" s="4">
        <f>VLOOKUP(G91,Sheet1!B:C,2,0)</f>
        <v>83.6</v>
      </c>
      <c r="N91" s="4">
        <v>71.28</v>
      </c>
      <c r="O91" s="22">
        <v>11</v>
      </c>
      <c r="P91" s="4" t="s">
        <v>2186</v>
      </c>
      <c r="Q91" s="4" t="s">
        <v>2186</v>
      </c>
    </row>
    <row r="92" spans="1:17" ht="15" customHeight="1">
      <c r="A92" s="30"/>
      <c r="B92" s="30"/>
      <c r="C92" s="32"/>
      <c r="D92" s="4" t="s">
        <v>574</v>
      </c>
      <c r="E92" s="4" t="s">
        <v>613</v>
      </c>
      <c r="F92" s="4" t="s">
        <v>891</v>
      </c>
      <c r="G92" s="4" t="s">
        <v>614</v>
      </c>
      <c r="H92" s="4">
        <v>63</v>
      </c>
      <c r="I92" s="4">
        <v>68.5</v>
      </c>
      <c r="J92" s="4">
        <f t="shared" si="4"/>
        <v>46.02499999999999</v>
      </c>
      <c r="K92" s="4"/>
      <c r="L92" s="4">
        <f t="shared" si="5"/>
        <v>46.02499999999999</v>
      </c>
      <c r="M92" s="4">
        <f>VLOOKUP(G92,Sheet1!B:C,2,0)</f>
        <v>83.7</v>
      </c>
      <c r="N92" s="4">
        <v>71.13499999999999</v>
      </c>
      <c r="O92" s="22">
        <v>12</v>
      </c>
      <c r="P92" s="4" t="s">
        <v>2186</v>
      </c>
      <c r="Q92" s="4" t="s">
        <v>2186</v>
      </c>
    </row>
    <row r="93" spans="1:17" ht="15" customHeight="1">
      <c r="A93" s="30"/>
      <c r="B93" s="30"/>
      <c r="C93" s="32"/>
      <c r="D93" s="14" t="s">
        <v>574</v>
      </c>
      <c r="E93" s="14" t="s">
        <v>607</v>
      </c>
      <c r="F93" s="14" t="s">
        <v>891</v>
      </c>
      <c r="G93" s="14" t="s">
        <v>608</v>
      </c>
      <c r="H93" s="14">
        <v>67</v>
      </c>
      <c r="I93" s="14">
        <v>63.5</v>
      </c>
      <c r="J93" s="14">
        <f t="shared" si="4"/>
        <v>45.675</v>
      </c>
      <c r="K93" s="14"/>
      <c r="L93" s="14">
        <f t="shared" si="5"/>
        <v>45.675</v>
      </c>
      <c r="M93" s="14">
        <f>VLOOKUP(G93,'[1]Sheet1'!B:C,2,0)</f>
        <v>82.3</v>
      </c>
      <c r="N93" s="14">
        <v>70.365</v>
      </c>
      <c r="O93" s="24">
        <v>14</v>
      </c>
      <c r="P93" s="14" t="s">
        <v>2185</v>
      </c>
      <c r="Q93" s="4" t="s">
        <v>2186</v>
      </c>
    </row>
    <row r="94" spans="1:17" ht="15" customHeight="1">
      <c r="A94" s="29" t="s">
        <v>1433</v>
      </c>
      <c r="B94" s="29" t="s">
        <v>1391</v>
      </c>
      <c r="C94" s="31">
        <v>8</v>
      </c>
      <c r="D94" s="4" t="s">
        <v>629</v>
      </c>
      <c r="E94" s="4" t="s">
        <v>1719</v>
      </c>
      <c r="F94" s="4" t="s">
        <v>891</v>
      </c>
      <c r="G94" s="4" t="s">
        <v>1720</v>
      </c>
      <c r="H94" s="4">
        <v>70</v>
      </c>
      <c r="I94" s="4">
        <v>77</v>
      </c>
      <c r="J94" s="4">
        <f t="shared" si="4"/>
        <v>51.45</v>
      </c>
      <c r="K94" s="4"/>
      <c r="L94" s="4">
        <f t="shared" si="5"/>
        <v>51.45</v>
      </c>
      <c r="M94" s="4">
        <f>VLOOKUP(G94,Sheet1!B:C,2,0)</f>
        <v>85.3</v>
      </c>
      <c r="N94" s="4">
        <v>77.04</v>
      </c>
      <c r="O94" s="22">
        <v>1</v>
      </c>
      <c r="P94" s="4" t="s">
        <v>2186</v>
      </c>
      <c r="Q94" s="4" t="s">
        <v>2186</v>
      </c>
    </row>
    <row r="95" spans="1:17" ht="15" customHeight="1">
      <c r="A95" s="30"/>
      <c r="B95" s="30"/>
      <c r="C95" s="32"/>
      <c r="D95" s="4" t="s">
        <v>629</v>
      </c>
      <c r="E95" s="4" t="s">
        <v>652</v>
      </c>
      <c r="F95" s="4" t="s">
        <v>891</v>
      </c>
      <c r="G95" s="4" t="s">
        <v>653</v>
      </c>
      <c r="H95" s="4">
        <v>72</v>
      </c>
      <c r="I95" s="4">
        <v>74</v>
      </c>
      <c r="J95" s="4">
        <f t="shared" si="4"/>
        <v>51.099999999999994</v>
      </c>
      <c r="K95" s="4"/>
      <c r="L95" s="4">
        <f t="shared" si="5"/>
        <v>51.099999999999994</v>
      </c>
      <c r="M95" s="4">
        <f>VLOOKUP(G95,Sheet1!B:C,2,0)</f>
        <v>85.7</v>
      </c>
      <c r="N95" s="4">
        <v>76.81</v>
      </c>
      <c r="O95" s="22">
        <v>2</v>
      </c>
      <c r="P95" s="4" t="s">
        <v>2186</v>
      </c>
      <c r="Q95" s="4" t="s">
        <v>2186</v>
      </c>
    </row>
    <row r="96" spans="1:17" ht="15" customHeight="1">
      <c r="A96" s="30"/>
      <c r="B96" s="30"/>
      <c r="C96" s="32"/>
      <c r="D96" s="4" t="s">
        <v>629</v>
      </c>
      <c r="E96" s="4" t="s">
        <v>630</v>
      </c>
      <c r="F96" s="4" t="s">
        <v>900</v>
      </c>
      <c r="G96" s="4" t="s">
        <v>631</v>
      </c>
      <c r="H96" s="4">
        <v>76</v>
      </c>
      <c r="I96" s="4">
        <v>67.5</v>
      </c>
      <c r="J96" s="4">
        <f t="shared" si="4"/>
        <v>50.224999999999994</v>
      </c>
      <c r="K96" s="4"/>
      <c r="L96" s="4">
        <f t="shared" si="5"/>
        <v>50.224999999999994</v>
      </c>
      <c r="M96" s="4">
        <f>VLOOKUP(G96,Sheet1!B:C,2,0)</f>
        <v>87.9</v>
      </c>
      <c r="N96" s="4">
        <v>76.595</v>
      </c>
      <c r="O96" s="22">
        <v>3</v>
      </c>
      <c r="P96" s="4" t="s">
        <v>2186</v>
      </c>
      <c r="Q96" s="4" t="s">
        <v>2186</v>
      </c>
    </row>
    <row r="97" spans="1:17" ht="15" customHeight="1">
      <c r="A97" s="30"/>
      <c r="B97" s="30"/>
      <c r="C97" s="32"/>
      <c r="D97" s="4" t="s">
        <v>629</v>
      </c>
      <c r="E97" s="4" t="s">
        <v>1403</v>
      </c>
      <c r="F97" s="4" t="s">
        <v>900</v>
      </c>
      <c r="G97" s="4" t="s">
        <v>1404</v>
      </c>
      <c r="H97" s="4">
        <v>72</v>
      </c>
      <c r="I97" s="4">
        <v>75</v>
      </c>
      <c r="J97" s="4">
        <f t="shared" si="4"/>
        <v>51.45</v>
      </c>
      <c r="K97" s="4"/>
      <c r="L97" s="4">
        <f t="shared" si="5"/>
        <v>51.45</v>
      </c>
      <c r="M97" s="4">
        <f>VLOOKUP(G97,Sheet1!B:C,2,0)</f>
        <v>83.5</v>
      </c>
      <c r="N97" s="4">
        <v>76.5</v>
      </c>
      <c r="O97" s="22">
        <v>4</v>
      </c>
      <c r="P97" s="4" t="s">
        <v>2186</v>
      </c>
      <c r="Q97" s="4" t="s">
        <v>2186</v>
      </c>
    </row>
    <row r="98" spans="1:17" ht="15" customHeight="1">
      <c r="A98" s="30"/>
      <c r="B98" s="30"/>
      <c r="C98" s="32"/>
      <c r="D98" s="4" t="s">
        <v>629</v>
      </c>
      <c r="E98" s="4" t="s">
        <v>640</v>
      </c>
      <c r="F98" s="4" t="s">
        <v>891</v>
      </c>
      <c r="G98" s="4" t="s">
        <v>641</v>
      </c>
      <c r="H98" s="4">
        <v>71</v>
      </c>
      <c r="I98" s="4">
        <v>75</v>
      </c>
      <c r="J98" s="4">
        <f t="shared" si="4"/>
        <v>51.099999999999994</v>
      </c>
      <c r="K98" s="4"/>
      <c r="L98" s="4">
        <f t="shared" si="5"/>
        <v>51.099999999999994</v>
      </c>
      <c r="M98" s="4">
        <f>VLOOKUP(G98,Sheet1!B:C,2,0)</f>
        <v>83.9</v>
      </c>
      <c r="N98" s="4">
        <v>76.27</v>
      </c>
      <c r="O98" s="22">
        <v>5</v>
      </c>
      <c r="P98" s="4" t="s">
        <v>2186</v>
      </c>
      <c r="Q98" s="4" t="s">
        <v>2186</v>
      </c>
    </row>
    <row r="99" spans="1:17" ht="15" customHeight="1">
      <c r="A99" s="30"/>
      <c r="B99" s="30"/>
      <c r="C99" s="32"/>
      <c r="D99" s="4" t="s">
        <v>629</v>
      </c>
      <c r="E99" s="4" t="s">
        <v>1409</v>
      </c>
      <c r="F99" s="4" t="s">
        <v>891</v>
      </c>
      <c r="G99" s="4" t="s">
        <v>1410</v>
      </c>
      <c r="H99" s="4">
        <v>68</v>
      </c>
      <c r="I99" s="4">
        <v>72.5</v>
      </c>
      <c r="J99" s="4">
        <f aca="true" t="shared" si="6" ref="J99:J130">H99*0.35+I99*0.35</f>
        <v>49.175</v>
      </c>
      <c r="K99" s="4"/>
      <c r="L99" s="4">
        <f aca="true" t="shared" si="7" ref="L99:L130">J99+K99</f>
        <v>49.175</v>
      </c>
      <c r="M99" s="4">
        <f>VLOOKUP(G99,Sheet1!B:C,2,0)</f>
        <v>88.4</v>
      </c>
      <c r="N99" s="4">
        <v>75.695</v>
      </c>
      <c r="O99" s="22">
        <v>6</v>
      </c>
      <c r="P99" s="4" t="s">
        <v>2186</v>
      </c>
      <c r="Q99" s="4" t="s">
        <v>2186</v>
      </c>
    </row>
    <row r="100" spans="1:17" ht="15" customHeight="1">
      <c r="A100" s="30"/>
      <c r="B100" s="30"/>
      <c r="C100" s="32"/>
      <c r="D100" s="4" t="s">
        <v>629</v>
      </c>
      <c r="E100" s="4" t="s">
        <v>1396</v>
      </c>
      <c r="F100" s="4" t="s">
        <v>900</v>
      </c>
      <c r="G100" s="4" t="s">
        <v>1397</v>
      </c>
      <c r="H100" s="4">
        <v>69</v>
      </c>
      <c r="I100" s="4">
        <v>71</v>
      </c>
      <c r="J100" s="4">
        <f t="shared" si="6"/>
        <v>49</v>
      </c>
      <c r="K100" s="4"/>
      <c r="L100" s="4">
        <f t="shared" si="7"/>
        <v>49</v>
      </c>
      <c r="M100" s="4">
        <f>VLOOKUP(G100,Sheet1!B:C,2,0)</f>
        <v>85.3</v>
      </c>
      <c r="N100" s="4">
        <v>74.59</v>
      </c>
      <c r="O100" s="22">
        <v>7</v>
      </c>
      <c r="P100" s="4" t="s">
        <v>2186</v>
      </c>
      <c r="Q100" s="4" t="s">
        <v>2186</v>
      </c>
    </row>
    <row r="101" spans="1:17" ht="15" customHeight="1">
      <c r="A101" s="30"/>
      <c r="B101" s="30"/>
      <c r="C101" s="32"/>
      <c r="D101" s="4" t="s">
        <v>629</v>
      </c>
      <c r="E101" s="4" t="s">
        <v>1407</v>
      </c>
      <c r="F101" s="4" t="s">
        <v>900</v>
      </c>
      <c r="G101" s="4" t="s">
        <v>1408</v>
      </c>
      <c r="H101" s="4">
        <v>72</v>
      </c>
      <c r="I101" s="4">
        <v>67.5</v>
      </c>
      <c r="J101" s="4">
        <f t="shared" si="6"/>
        <v>48.825</v>
      </c>
      <c r="K101" s="4"/>
      <c r="L101" s="4">
        <f t="shared" si="7"/>
        <v>48.825</v>
      </c>
      <c r="M101" s="4">
        <f>VLOOKUP(G101,Sheet1!B:C,2,0)</f>
        <v>83.5</v>
      </c>
      <c r="N101" s="4">
        <v>73.875</v>
      </c>
      <c r="O101" s="22">
        <v>8</v>
      </c>
      <c r="P101" s="4" t="s">
        <v>2186</v>
      </c>
      <c r="Q101" s="4" t="s">
        <v>2186</v>
      </c>
    </row>
    <row r="102" spans="1:17" ht="15" customHeight="1">
      <c r="A102" s="29" t="s">
        <v>1724</v>
      </c>
      <c r="B102" s="29" t="s">
        <v>898</v>
      </c>
      <c r="C102" s="31">
        <v>12</v>
      </c>
      <c r="D102" s="4" t="s">
        <v>1723</v>
      </c>
      <c r="E102" s="4" t="s">
        <v>1750</v>
      </c>
      <c r="F102" s="4" t="s">
        <v>891</v>
      </c>
      <c r="G102" s="4" t="s">
        <v>1751</v>
      </c>
      <c r="H102" s="4">
        <v>69</v>
      </c>
      <c r="I102" s="4">
        <v>74.5</v>
      </c>
      <c r="J102" s="4">
        <f t="shared" si="6"/>
        <v>50.224999999999994</v>
      </c>
      <c r="K102" s="4"/>
      <c r="L102" s="4">
        <f t="shared" si="7"/>
        <v>50.224999999999994</v>
      </c>
      <c r="M102" s="4">
        <f>VLOOKUP(G102,Sheet1!B:C,2,0)</f>
        <v>84.4</v>
      </c>
      <c r="N102" s="4">
        <v>75.54499999999999</v>
      </c>
      <c r="O102" s="22">
        <v>1</v>
      </c>
      <c r="P102" s="4" t="s">
        <v>2186</v>
      </c>
      <c r="Q102" s="4" t="s">
        <v>2186</v>
      </c>
    </row>
    <row r="103" spans="1:17" ht="15" customHeight="1">
      <c r="A103" s="30"/>
      <c r="B103" s="30"/>
      <c r="C103" s="32"/>
      <c r="D103" s="4" t="s">
        <v>1723</v>
      </c>
      <c r="E103" s="4" t="s">
        <v>1770</v>
      </c>
      <c r="F103" s="4" t="s">
        <v>900</v>
      </c>
      <c r="G103" s="4" t="s">
        <v>1771</v>
      </c>
      <c r="H103" s="4">
        <v>69</v>
      </c>
      <c r="I103" s="4">
        <v>72.5</v>
      </c>
      <c r="J103" s="4">
        <f t="shared" si="6"/>
        <v>49.525</v>
      </c>
      <c r="K103" s="4"/>
      <c r="L103" s="4">
        <f t="shared" si="7"/>
        <v>49.525</v>
      </c>
      <c r="M103" s="4">
        <f>VLOOKUP(G103,Sheet1!B:C,2,0)</f>
        <v>85.2</v>
      </c>
      <c r="N103" s="4">
        <v>75.085</v>
      </c>
      <c r="O103" s="22">
        <v>2</v>
      </c>
      <c r="P103" s="4" t="s">
        <v>2186</v>
      </c>
      <c r="Q103" s="4" t="s">
        <v>2186</v>
      </c>
    </row>
    <row r="104" spans="1:17" ht="15" customHeight="1">
      <c r="A104" s="30"/>
      <c r="B104" s="30"/>
      <c r="C104" s="32"/>
      <c r="D104" s="4" t="s">
        <v>1723</v>
      </c>
      <c r="E104" s="4" t="s">
        <v>1760</v>
      </c>
      <c r="F104" s="4" t="s">
        <v>891</v>
      </c>
      <c r="G104" s="4" t="s">
        <v>1761</v>
      </c>
      <c r="H104" s="4">
        <v>66</v>
      </c>
      <c r="I104" s="4">
        <v>75.5</v>
      </c>
      <c r="J104" s="4">
        <f t="shared" si="6"/>
        <v>49.52499999999999</v>
      </c>
      <c r="K104" s="4"/>
      <c r="L104" s="4">
        <f t="shared" si="7"/>
        <v>49.52499999999999</v>
      </c>
      <c r="M104" s="4">
        <f>VLOOKUP(G104,Sheet1!B:C,2,0)</f>
        <v>84.4</v>
      </c>
      <c r="N104" s="4">
        <v>74.845</v>
      </c>
      <c r="O104" s="22">
        <v>3</v>
      </c>
      <c r="P104" s="4" t="s">
        <v>2186</v>
      </c>
      <c r="Q104" s="4" t="s">
        <v>2186</v>
      </c>
    </row>
    <row r="105" spans="1:17" ht="15" customHeight="1">
      <c r="A105" s="30"/>
      <c r="B105" s="30"/>
      <c r="C105" s="32"/>
      <c r="D105" s="4" t="s">
        <v>1723</v>
      </c>
      <c r="E105" s="4" t="s">
        <v>1779</v>
      </c>
      <c r="F105" s="4" t="s">
        <v>891</v>
      </c>
      <c r="G105" s="4" t="s">
        <v>1780</v>
      </c>
      <c r="H105" s="4">
        <v>67</v>
      </c>
      <c r="I105" s="4">
        <v>72.5</v>
      </c>
      <c r="J105" s="4">
        <f t="shared" si="6"/>
        <v>48.825</v>
      </c>
      <c r="K105" s="4"/>
      <c r="L105" s="4">
        <f t="shared" si="7"/>
        <v>48.825</v>
      </c>
      <c r="M105" s="4">
        <f>VLOOKUP(G105,Sheet1!B:C,2,0)</f>
        <v>84.5</v>
      </c>
      <c r="N105" s="4">
        <v>74.175</v>
      </c>
      <c r="O105" s="22">
        <v>4</v>
      </c>
      <c r="P105" s="4" t="s">
        <v>2186</v>
      </c>
      <c r="Q105" s="4" t="s">
        <v>2186</v>
      </c>
    </row>
    <row r="106" spans="1:17" ht="15" customHeight="1">
      <c r="A106" s="30"/>
      <c r="B106" s="30"/>
      <c r="C106" s="32"/>
      <c r="D106" s="4" t="s">
        <v>1723</v>
      </c>
      <c r="E106" s="4" t="s">
        <v>1733</v>
      </c>
      <c r="F106" s="4" t="s">
        <v>900</v>
      </c>
      <c r="G106" s="4" t="s">
        <v>1734</v>
      </c>
      <c r="H106" s="4">
        <v>66</v>
      </c>
      <c r="I106" s="4">
        <v>71</v>
      </c>
      <c r="J106" s="4">
        <f t="shared" si="6"/>
        <v>47.949999999999996</v>
      </c>
      <c r="K106" s="4"/>
      <c r="L106" s="4">
        <f t="shared" si="7"/>
        <v>47.949999999999996</v>
      </c>
      <c r="M106" s="4">
        <f>VLOOKUP(G106,Sheet1!B:C,2,0)</f>
        <v>86.3</v>
      </c>
      <c r="N106" s="4">
        <v>73.83999999999999</v>
      </c>
      <c r="O106" s="22">
        <v>5</v>
      </c>
      <c r="P106" s="4" t="s">
        <v>2186</v>
      </c>
      <c r="Q106" s="4" t="s">
        <v>2186</v>
      </c>
    </row>
    <row r="107" spans="1:17" ht="15" customHeight="1">
      <c r="A107" s="30"/>
      <c r="B107" s="30"/>
      <c r="C107" s="32"/>
      <c r="D107" s="4" t="s">
        <v>1723</v>
      </c>
      <c r="E107" s="4" t="s">
        <v>1756</v>
      </c>
      <c r="F107" s="4" t="s">
        <v>891</v>
      </c>
      <c r="G107" s="4" t="s">
        <v>1757</v>
      </c>
      <c r="H107" s="4">
        <v>69</v>
      </c>
      <c r="I107" s="4">
        <v>67.5</v>
      </c>
      <c r="J107" s="4">
        <f t="shared" si="6"/>
        <v>47.775</v>
      </c>
      <c r="K107" s="4"/>
      <c r="L107" s="4">
        <f t="shared" si="7"/>
        <v>47.775</v>
      </c>
      <c r="M107" s="4">
        <f>VLOOKUP(G107,Sheet1!B:C,2,0)</f>
        <v>85.3</v>
      </c>
      <c r="N107" s="4">
        <v>73.365</v>
      </c>
      <c r="O107" s="22">
        <v>6</v>
      </c>
      <c r="P107" s="4" t="s">
        <v>2186</v>
      </c>
      <c r="Q107" s="4" t="s">
        <v>2186</v>
      </c>
    </row>
    <row r="108" spans="1:17" ht="15" customHeight="1">
      <c r="A108" s="30"/>
      <c r="B108" s="30"/>
      <c r="C108" s="32"/>
      <c r="D108" s="4" t="s">
        <v>1723</v>
      </c>
      <c r="E108" s="4" t="s">
        <v>1762</v>
      </c>
      <c r="F108" s="4" t="s">
        <v>891</v>
      </c>
      <c r="G108" s="4" t="s">
        <v>1763</v>
      </c>
      <c r="H108" s="4">
        <v>70</v>
      </c>
      <c r="I108" s="4">
        <v>65.5</v>
      </c>
      <c r="J108" s="4">
        <f t="shared" si="6"/>
        <v>47.425</v>
      </c>
      <c r="K108" s="4"/>
      <c r="L108" s="4">
        <f t="shared" si="7"/>
        <v>47.425</v>
      </c>
      <c r="M108" s="4">
        <f>VLOOKUP(G108,Sheet1!B:C,2,0)</f>
        <v>86.4</v>
      </c>
      <c r="N108" s="4">
        <v>73.345</v>
      </c>
      <c r="O108" s="22">
        <v>7</v>
      </c>
      <c r="P108" s="4" t="s">
        <v>2186</v>
      </c>
      <c r="Q108" s="4" t="s">
        <v>2186</v>
      </c>
    </row>
    <row r="109" spans="1:17" ht="15" customHeight="1">
      <c r="A109" s="30"/>
      <c r="B109" s="30"/>
      <c r="C109" s="32"/>
      <c r="D109" s="4" t="s">
        <v>1723</v>
      </c>
      <c r="E109" s="4" t="s">
        <v>1735</v>
      </c>
      <c r="F109" s="4" t="s">
        <v>900</v>
      </c>
      <c r="G109" s="4" t="s">
        <v>1736</v>
      </c>
      <c r="H109" s="4">
        <v>60</v>
      </c>
      <c r="I109" s="4">
        <v>75.5</v>
      </c>
      <c r="J109" s="4">
        <f t="shared" si="6"/>
        <v>47.425</v>
      </c>
      <c r="K109" s="4"/>
      <c r="L109" s="4">
        <f t="shared" si="7"/>
        <v>47.425</v>
      </c>
      <c r="M109" s="4">
        <f>VLOOKUP(G109,Sheet1!B:C,2,0)</f>
        <v>85.2</v>
      </c>
      <c r="N109" s="4">
        <v>72.985</v>
      </c>
      <c r="O109" s="22">
        <v>8</v>
      </c>
      <c r="P109" s="4" t="s">
        <v>2186</v>
      </c>
      <c r="Q109" s="4" t="s">
        <v>2186</v>
      </c>
    </row>
    <row r="110" spans="1:17" ht="15" customHeight="1">
      <c r="A110" s="30"/>
      <c r="B110" s="30"/>
      <c r="C110" s="32"/>
      <c r="D110" s="4" t="s">
        <v>1723</v>
      </c>
      <c r="E110" s="4" t="s">
        <v>1748</v>
      </c>
      <c r="F110" s="4" t="s">
        <v>891</v>
      </c>
      <c r="G110" s="4" t="s">
        <v>1749</v>
      </c>
      <c r="H110" s="4">
        <v>65</v>
      </c>
      <c r="I110" s="4">
        <v>70.5</v>
      </c>
      <c r="J110" s="4">
        <f t="shared" si="6"/>
        <v>47.425</v>
      </c>
      <c r="K110" s="4"/>
      <c r="L110" s="4">
        <f t="shared" si="7"/>
        <v>47.425</v>
      </c>
      <c r="M110" s="4">
        <f>VLOOKUP(G110,Sheet1!B:C,2,0)</f>
        <v>84.6</v>
      </c>
      <c r="N110" s="4">
        <v>72.80499999999999</v>
      </c>
      <c r="O110" s="22">
        <v>9</v>
      </c>
      <c r="P110" s="4" t="s">
        <v>2186</v>
      </c>
      <c r="Q110" s="4" t="s">
        <v>2186</v>
      </c>
    </row>
    <row r="111" spans="1:17" ht="15" customHeight="1">
      <c r="A111" s="30"/>
      <c r="B111" s="30"/>
      <c r="C111" s="32"/>
      <c r="D111" s="4" t="s">
        <v>1723</v>
      </c>
      <c r="E111" s="4" t="s">
        <v>1737</v>
      </c>
      <c r="F111" s="4" t="s">
        <v>900</v>
      </c>
      <c r="G111" s="4" t="s">
        <v>1738</v>
      </c>
      <c r="H111" s="4">
        <v>65</v>
      </c>
      <c r="I111" s="4">
        <v>69.5</v>
      </c>
      <c r="J111" s="4">
        <f t="shared" si="6"/>
        <v>47.075</v>
      </c>
      <c r="K111" s="4"/>
      <c r="L111" s="4">
        <f t="shared" si="7"/>
        <v>47.075</v>
      </c>
      <c r="M111" s="4">
        <f>VLOOKUP(G111,Sheet1!B:C,2,0)</f>
        <v>85</v>
      </c>
      <c r="N111" s="4">
        <v>72.575</v>
      </c>
      <c r="O111" s="22">
        <v>10</v>
      </c>
      <c r="P111" s="4" t="s">
        <v>2186</v>
      </c>
      <c r="Q111" s="4" t="s">
        <v>2186</v>
      </c>
    </row>
    <row r="112" spans="1:17" ht="15" customHeight="1">
      <c r="A112" s="30"/>
      <c r="B112" s="30"/>
      <c r="C112" s="32"/>
      <c r="D112" s="4" t="s">
        <v>1723</v>
      </c>
      <c r="E112" s="4" t="s">
        <v>1739</v>
      </c>
      <c r="F112" s="4" t="s">
        <v>891</v>
      </c>
      <c r="G112" s="4" t="s">
        <v>1740</v>
      </c>
      <c r="H112" s="4">
        <v>63</v>
      </c>
      <c r="I112" s="4">
        <v>71.5</v>
      </c>
      <c r="J112" s="4">
        <f t="shared" si="6"/>
        <v>47.074999999999996</v>
      </c>
      <c r="K112" s="4"/>
      <c r="L112" s="4">
        <f t="shared" si="7"/>
        <v>47.074999999999996</v>
      </c>
      <c r="M112" s="4">
        <f>VLOOKUP(G112,Sheet1!B:C,2,0)</f>
        <v>84.4</v>
      </c>
      <c r="N112" s="4">
        <v>72.395</v>
      </c>
      <c r="O112" s="22">
        <v>11</v>
      </c>
      <c r="P112" s="4" t="s">
        <v>2186</v>
      </c>
      <c r="Q112" s="4" t="s">
        <v>2186</v>
      </c>
    </row>
    <row r="113" spans="1:17" ht="15" customHeight="1">
      <c r="A113" s="30"/>
      <c r="B113" s="30"/>
      <c r="C113" s="32"/>
      <c r="D113" s="4" t="s">
        <v>1723</v>
      </c>
      <c r="E113" s="4" t="s">
        <v>1725</v>
      </c>
      <c r="F113" s="4" t="s">
        <v>891</v>
      </c>
      <c r="G113" s="4" t="s">
        <v>1726</v>
      </c>
      <c r="H113" s="4">
        <v>70</v>
      </c>
      <c r="I113" s="4">
        <v>64</v>
      </c>
      <c r="J113" s="4">
        <f t="shared" si="6"/>
        <v>46.9</v>
      </c>
      <c r="K113" s="4"/>
      <c r="L113" s="4">
        <f t="shared" si="7"/>
        <v>46.9</v>
      </c>
      <c r="M113" s="4">
        <f>VLOOKUP(G113,Sheet1!B:C,2,0)</f>
        <v>84.6</v>
      </c>
      <c r="N113" s="4">
        <v>72.28</v>
      </c>
      <c r="O113" s="22">
        <v>12</v>
      </c>
      <c r="P113" s="4" t="s">
        <v>2186</v>
      </c>
      <c r="Q113" s="4" t="s">
        <v>2186</v>
      </c>
    </row>
    <row r="114" spans="1:17" ht="15" customHeight="1">
      <c r="A114" s="29" t="s">
        <v>1792</v>
      </c>
      <c r="B114" s="29" t="s">
        <v>949</v>
      </c>
      <c r="C114" s="31">
        <v>10</v>
      </c>
      <c r="D114" s="4" t="s">
        <v>1791</v>
      </c>
      <c r="E114" s="4" t="s">
        <v>543</v>
      </c>
      <c r="F114" s="4" t="s">
        <v>900</v>
      </c>
      <c r="G114" s="4" t="s">
        <v>544</v>
      </c>
      <c r="H114" s="4">
        <v>70</v>
      </c>
      <c r="I114" s="4">
        <v>73.5</v>
      </c>
      <c r="J114" s="4">
        <f t="shared" si="6"/>
        <v>50.224999999999994</v>
      </c>
      <c r="K114" s="4"/>
      <c r="L114" s="4">
        <f t="shared" si="7"/>
        <v>50.224999999999994</v>
      </c>
      <c r="M114" s="4">
        <f>VLOOKUP(G114,Sheet1!B:C,2,0)</f>
        <v>86.6</v>
      </c>
      <c r="N114" s="4">
        <v>76.20499999999998</v>
      </c>
      <c r="O114" s="22">
        <v>1</v>
      </c>
      <c r="P114" s="4" t="s">
        <v>2186</v>
      </c>
      <c r="Q114" s="4" t="s">
        <v>2186</v>
      </c>
    </row>
    <row r="115" spans="1:17" ht="15" customHeight="1">
      <c r="A115" s="30"/>
      <c r="B115" s="30"/>
      <c r="C115" s="32"/>
      <c r="D115" s="4" t="s">
        <v>1791</v>
      </c>
      <c r="E115" s="4" t="s">
        <v>1985</v>
      </c>
      <c r="F115" s="4" t="s">
        <v>900</v>
      </c>
      <c r="G115" s="4" t="s">
        <v>1986</v>
      </c>
      <c r="H115" s="4">
        <v>73</v>
      </c>
      <c r="I115" s="4">
        <v>68.5</v>
      </c>
      <c r="J115" s="4">
        <f t="shared" si="6"/>
        <v>49.52499999999999</v>
      </c>
      <c r="K115" s="4"/>
      <c r="L115" s="4">
        <f t="shared" si="7"/>
        <v>49.52499999999999</v>
      </c>
      <c r="M115" s="4">
        <f>VLOOKUP(G115,Sheet1!B:C,2,0)</f>
        <v>86.4</v>
      </c>
      <c r="N115" s="4">
        <v>75.445</v>
      </c>
      <c r="O115" s="22">
        <v>2</v>
      </c>
      <c r="P115" s="4" t="s">
        <v>2186</v>
      </c>
      <c r="Q115" s="4" t="s">
        <v>2186</v>
      </c>
    </row>
    <row r="116" spans="1:17" ht="15" customHeight="1">
      <c r="A116" s="30"/>
      <c r="B116" s="30"/>
      <c r="C116" s="32"/>
      <c r="D116" s="4" t="s">
        <v>1791</v>
      </c>
      <c r="E116" s="4" t="s">
        <v>1799</v>
      </c>
      <c r="F116" s="4" t="s">
        <v>900</v>
      </c>
      <c r="G116" s="4" t="s">
        <v>1800</v>
      </c>
      <c r="H116" s="4">
        <v>73</v>
      </c>
      <c r="I116" s="4">
        <v>65</v>
      </c>
      <c r="J116" s="4">
        <f t="shared" si="6"/>
        <v>48.3</v>
      </c>
      <c r="K116" s="4"/>
      <c r="L116" s="4">
        <f t="shared" si="7"/>
        <v>48.3</v>
      </c>
      <c r="M116" s="4">
        <f>VLOOKUP(G116,Sheet1!B:C,2,0)</f>
        <v>86.8</v>
      </c>
      <c r="N116" s="4">
        <v>74.34</v>
      </c>
      <c r="O116" s="22">
        <v>4</v>
      </c>
      <c r="P116" s="4" t="s">
        <v>2186</v>
      </c>
      <c r="Q116" s="4" t="s">
        <v>2186</v>
      </c>
    </row>
    <row r="117" spans="1:17" ht="15" customHeight="1">
      <c r="A117" s="30"/>
      <c r="B117" s="30"/>
      <c r="C117" s="32"/>
      <c r="D117" s="4" t="s">
        <v>1791</v>
      </c>
      <c r="E117" s="4" t="s">
        <v>1810</v>
      </c>
      <c r="F117" s="4" t="s">
        <v>900</v>
      </c>
      <c r="G117" s="4" t="s">
        <v>1811</v>
      </c>
      <c r="H117" s="4">
        <v>71</v>
      </c>
      <c r="I117" s="4">
        <v>69.5</v>
      </c>
      <c r="J117" s="4">
        <f t="shared" si="6"/>
        <v>49.175</v>
      </c>
      <c r="K117" s="4"/>
      <c r="L117" s="4">
        <f t="shared" si="7"/>
        <v>49.175</v>
      </c>
      <c r="M117" s="4">
        <f>VLOOKUP(G117,Sheet1!B:C,2,0)</f>
        <v>83.1</v>
      </c>
      <c r="N117" s="4">
        <v>74.10499999999999</v>
      </c>
      <c r="O117" s="22">
        <v>5</v>
      </c>
      <c r="P117" s="4" t="s">
        <v>2186</v>
      </c>
      <c r="Q117" s="4" t="s">
        <v>2186</v>
      </c>
    </row>
    <row r="118" spans="1:17" ht="15" customHeight="1">
      <c r="A118" s="30"/>
      <c r="B118" s="30"/>
      <c r="C118" s="32"/>
      <c r="D118" s="4" t="s">
        <v>1791</v>
      </c>
      <c r="E118" s="4" t="s">
        <v>914</v>
      </c>
      <c r="F118" s="4" t="s">
        <v>900</v>
      </c>
      <c r="G118" s="4" t="s">
        <v>1987</v>
      </c>
      <c r="H118" s="4">
        <v>74</v>
      </c>
      <c r="I118" s="4">
        <v>66</v>
      </c>
      <c r="J118" s="4">
        <f t="shared" si="6"/>
        <v>49</v>
      </c>
      <c r="K118" s="4"/>
      <c r="L118" s="4">
        <f t="shared" si="7"/>
        <v>49</v>
      </c>
      <c r="M118" s="4">
        <f>VLOOKUP(G118,Sheet1!B:C,2,0)</f>
        <v>83.6</v>
      </c>
      <c r="N118" s="4">
        <v>74.08</v>
      </c>
      <c r="O118" s="22">
        <v>6</v>
      </c>
      <c r="P118" s="4" t="s">
        <v>2186</v>
      </c>
      <c r="Q118" s="4" t="s">
        <v>2186</v>
      </c>
    </row>
    <row r="119" spans="1:17" ht="15" customHeight="1">
      <c r="A119" s="30"/>
      <c r="B119" s="30"/>
      <c r="C119" s="32"/>
      <c r="D119" s="4" t="s">
        <v>1791</v>
      </c>
      <c r="E119" s="4" t="s">
        <v>1812</v>
      </c>
      <c r="F119" s="4" t="s">
        <v>891</v>
      </c>
      <c r="G119" s="4" t="s">
        <v>1813</v>
      </c>
      <c r="H119" s="4">
        <v>66</v>
      </c>
      <c r="I119" s="4">
        <v>73</v>
      </c>
      <c r="J119" s="4">
        <f t="shared" si="6"/>
        <v>48.64999999999999</v>
      </c>
      <c r="K119" s="4"/>
      <c r="L119" s="4">
        <f t="shared" si="7"/>
        <v>48.64999999999999</v>
      </c>
      <c r="M119" s="4">
        <f>VLOOKUP(G119,Sheet1!B:C,2,0)</f>
        <v>83.6</v>
      </c>
      <c r="N119" s="4">
        <v>73.72999999999999</v>
      </c>
      <c r="O119" s="22">
        <v>7</v>
      </c>
      <c r="P119" s="4" t="s">
        <v>2186</v>
      </c>
      <c r="Q119" s="4" t="s">
        <v>2186</v>
      </c>
    </row>
    <row r="120" spans="1:17" ht="15" customHeight="1">
      <c r="A120" s="30"/>
      <c r="B120" s="30"/>
      <c r="C120" s="32"/>
      <c r="D120" s="4" t="s">
        <v>1791</v>
      </c>
      <c r="E120" s="4" t="s">
        <v>547</v>
      </c>
      <c r="F120" s="4" t="s">
        <v>900</v>
      </c>
      <c r="G120" s="4" t="s">
        <v>548</v>
      </c>
      <c r="H120" s="4">
        <v>66</v>
      </c>
      <c r="I120" s="4">
        <v>73</v>
      </c>
      <c r="J120" s="4">
        <f t="shared" si="6"/>
        <v>48.64999999999999</v>
      </c>
      <c r="K120" s="4"/>
      <c r="L120" s="4">
        <f t="shared" si="7"/>
        <v>48.64999999999999</v>
      </c>
      <c r="M120" s="4">
        <f>VLOOKUP(G120,Sheet1!B:C,2,0)</f>
        <v>83.1</v>
      </c>
      <c r="N120" s="4">
        <v>73.57999999999998</v>
      </c>
      <c r="O120" s="22">
        <v>8</v>
      </c>
      <c r="P120" s="4" t="s">
        <v>2186</v>
      </c>
      <c r="Q120" s="4" t="s">
        <v>2186</v>
      </c>
    </row>
    <row r="121" spans="1:17" ht="15" customHeight="1">
      <c r="A121" s="30"/>
      <c r="B121" s="30"/>
      <c r="C121" s="32"/>
      <c r="D121" s="4" t="s">
        <v>1791</v>
      </c>
      <c r="E121" s="4" t="s">
        <v>1793</v>
      </c>
      <c r="F121" s="4" t="s">
        <v>891</v>
      </c>
      <c r="G121" s="4" t="s">
        <v>1794</v>
      </c>
      <c r="H121" s="4">
        <v>63</v>
      </c>
      <c r="I121" s="4">
        <v>75.5</v>
      </c>
      <c r="J121" s="4">
        <f t="shared" si="6"/>
        <v>48.474999999999994</v>
      </c>
      <c r="K121" s="4"/>
      <c r="L121" s="4">
        <f t="shared" si="7"/>
        <v>48.474999999999994</v>
      </c>
      <c r="M121" s="4">
        <f>VLOOKUP(G121,Sheet1!B:C,2,0)</f>
        <v>83.3</v>
      </c>
      <c r="N121" s="4">
        <v>73.46499999999999</v>
      </c>
      <c r="O121" s="22">
        <v>9</v>
      </c>
      <c r="P121" s="4" t="s">
        <v>2186</v>
      </c>
      <c r="Q121" s="4" t="s">
        <v>2186</v>
      </c>
    </row>
    <row r="122" spans="1:17" ht="15" customHeight="1">
      <c r="A122" s="30"/>
      <c r="B122" s="30"/>
      <c r="C122" s="32"/>
      <c r="D122" s="4" t="s">
        <v>1791</v>
      </c>
      <c r="E122" s="4" t="s">
        <v>1814</v>
      </c>
      <c r="F122" s="4" t="s">
        <v>891</v>
      </c>
      <c r="G122" s="4" t="s">
        <v>1815</v>
      </c>
      <c r="H122" s="4">
        <v>71</v>
      </c>
      <c r="I122" s="4">
        <v>66.5</v>
      </c>
      <c r="J122" s="4">
        <f t="shared" si="6"/>
        <v>48.125</v>
      </c>
      <c r="K122" s="4"/>
      <c r="L122" s="4">
        <f t="shared" si="7"/>
        <v>48.125</v>
      </c>
      <c r="M122" s="4">
        <f>VLOOKUP(G122,Sheet1!B:C,2,0)</f>
        <v>83.9</v>
      </c>
      <c r="N122" s="4">
        <v>73.295</v>
      </c>
      <c r="O122" s="22">
        <v>10</v>
      </c>
      <c r="P122" s="4" t="s">
        <v>2186</v>
      </c>
      <c r="Q122" s="4" t="s">
        <v>2186</v>
      </c>
    </row>
    <row r="123" spans="1:17" ht="15" customHeight="1">
      <c r="A123" s="30"/>
      <c r="B123" s="30"/>
      <c r="C123" s="32"/>
      <c r="D123" s="14" t="s">
        <v>1791</v>
      </c>
      <c r="E123" s="14" t="s">
        <v>532</v>
      </c>
      <c r="F123" s="14" t="s">
        <v>891</v>
      </c>
      <c r="G123" s="14" t="s">
        <v>533</v>
      </c>
      <c r="H123" s="14">
        <v>65</v>
      </c>
      <c r="I123" s="14">
        <v>70.5</v>
      </c>
      <c r="J123" s="14">
        <f t="shared" si="6"/>
        <v>47.425</v>
      </c>
      <c r="K123" s="14"/>
      <c r="L123" s="14">
        <f t="shared" si="7"/>
        <v>47.425</v>
      </c>
      <c r="M123" s="14">
        <f>VLOOKUP(G123,'[1]Sheet1'!B:C,2,0)</f>
        <v>86.1</v>
      </c>
      <c r="N123" s="14">
        <v>73.255</v>
      </c>
      <c r="O123" s="24">
        <v>12</v>
      </c>
      <c r="P123" s="14" t="s">
        <v>2187</v>
      </c>
      <c r="Q123" s="4" t="s">
        <v>2186</v>
      </c>
    </row>
    <row r="124" spans="1:17" ht="15" customHeight="1">
      <c r="A124" s="29" t="s">
        <v>1792</v>
      </c>
      <c r="B124" s="29" t="s">
        <v>550</v>
      </c>
      <c r="C124" s="31">
        <v>11</v>
      </c>
      <c r="D124" s="4" t="s">
        <v>551</v>
      </c>
      <c r="E124" s="4" t="s">
        <v>789</v>
      </c>
      <c r="F124" s="4" t="s">
        <v>900</v>
      </c>
      <c r="G124" s="4" t="s">
        <v>790</v>
      </c>
      <c r="H124" s="4">
        <v>76</v>
      </c>
      <c r="I124" s="4">
        <v>67</v>
      </c>
      <c r="J124" s="4">
        <f t="shared" si="6"/>
        <v>50.05</v>
      </c>
      <c r="K124" s="4"/>
      <c r="L124" s="4">
        <f t="shared" si="7"/>
        <v>50.05</v>
      </c>
      <c r="M124" s="4">
        <f>VLOOKUP(G124,Sheet1!B:C,2,0)</f>
        <v>85.4</v>
      </c>
      <c r="N124" s="4">
        <v>75.67</v>
      </c>
      <c r="O124" s="22">
        <v>1</v>
      </c>
      <c r="P124" s="4" t="s">
        <v>2186</v>
      </c>
      <c r="Q124" s="4" t="s">
        <v>2186</v>
      </c>
    </row>
    <row r="125" spans="1:17" ht="15" customHeight="1">
      <c r="A125" s="30"/>
      <c r="B125" s="30"/>
      <c r="C125" s="32"/>
      <c r="D125" s="4" t="s">
        <v>551</v>
      </c>
      <c r="E125" s="4" t="s">
        <v>769</v>
      </c>
      <c r="F125" s="4" t="s">
        <v>900</v>
      </c>
      <c r="G125" s="4" t="s">
        <v>770</v>
      </c>
      <c r="H125" s="4">
        <v>69</v>
      </c>
      <c r="I125" s="4">
        <v>72</v>
      </c>
      <c r="J125" s="4">
        <f t="shared" si="6"/>
        <v>49.349999999999994</v>
      </c>
      <c r="K125" s="4"/>
      <c r="L125" s="4">
        <f t="shared" si="7"/>
        <v>49.349999999999994</v>
      </c>
      <c r="M125" s="4">
        <f>VLOOKUP(G125,Sheet1!B:C,2,0)</f>
        <v>85.6</v>
      </c>
      <c r="N125" s="4">
        <v>75.02999999999999</v>
      </c>
      <c r="O125" s="22">
        <v>2</v>
      </c>
      <c r="P125" s="4" t="s">
        <v>2186</v>
      </c>
      <c r="Q125" s="4" t="s">
        <v>2186</v>
      </c>
    </row>
    <row r="126" spans="1:17" ht="15" customHeight="1">
      <c r="A126" s="30"/>
      <c r="B126" s="30"/>
      <c r="C126" s="32"/>
      <c r="D126" s="4" t="s">
        <v>551</v>
      </c>
      <c r="E126" s="4" t="s">
        <v>767</v>
      </c>
      <c r="F126" s="4" t="s">
        <v>891</v>
      </c>
      <c r="G126" s="4" t="s">
        <v>768</v>
      </c>
      <c r="H126" s="4">
        <v>68</v>
      </c>
      <c r="I126" s="4">
        <v>73.5</v>
      </c>
      <c r="J126" s="4">
        <f t="shared" si="6"/>
        <v>49.52499999999999</v>
      </c>
      <c r="K126" s="4"/>
      <c r="L126" s="4">
        <f t="shared" si="7"/>
        <v>49.52499999999999</v>
      </c>
      <c r="M126" s="4">
        <f>VLOOKUP(G126,Sheet1!B:C,2,0)</f>
        <v>83.1</v>
      </c>
      <c r="N126" s="4">
        <v>74.45499999999998</v>
      </c>
      <c r="O126" s="22">
        <v>3</v>
      </c>
      <c r="P126" s="4" t="s">
        <v>2186</v>
      </c>
      <c r="Q126" s="4" t="s">
        <v>2186</v>
      </c>
    </row>
    <row r="127" spans="1:17" ht="15" customHeight="1">
      <c r="A127" s="30"/>
      <c r="B127" s="30"/>
      <c r="C127" s="32"/>
      <c r="D127" s="4" t="s">
        <v>551</v>
      </c>
      <c r="E127" s="4" t="s">
        <v>749</v>
      </c>
      <c r="F127" s="4" t="s">
        <v>891</v>
      </c>
      <c r="G127" s="4" t="s">
        <v>750</v>
      </c>
      <c r="H127" s="4">
        <v>69</v>
      </c>
      <c r="I127" s="4">
        <v>71</v>
      </c>
      <c r="J127" s="4">
        <f t="shared" si="6"/>
        <v>49</v>
      </c>
      <c r="K127" s="4"/>
      <c r="L127" s="4">
        <f t="shared" si="7"/>
        <v>49</v>
      </c>
      <c r="M127" s="4">
        <f>VLOOKUP(G127,Sheet1!B:C,2,0)</f>
        <v>84.4</v>
      </c>
      <c r="N127" s="4">
        <v>74.32</v>
      </c>
      <c r="O127" s="22">
        <v>4</v>
      </c>
      <c r="P127" s="4" t="s">
        <v>2186</v>
      </c>
      <c r="Q127" s="4" t="s">
        <v>2186</v>
      </c>
    </row>
    <row r="128" spans="1:17" ht="15" customHeight="1">
      <c r="A128" s="30"/>
      <c r="B128" s="30"/>
      <c r="C128" s="32"/>
      <c r="D128" s="4" t="s">
        <v>551</v>
      </c>
      <c r="E128" s="4" t="s">
        <v>751</v>
      </c>
      <c r="F128" s="4" t="s">
        <v>900</v>
      </c>
      <c r="G128" s="4" t="s">
        <v>752</v>
      </c>
      <c r="H128" s="4">
        <v>74</v>
      </c>
      <c r="I128" s="4">
        <v>67</v>
      </c>
      <c r="J128" s="4">
        <f t="shared" si="6"/>
        <v>49.349999999999994</v>
      </c>
      <c r="K128" s="4"/>
      <c r="L128" s="4">
        <f t="shared" si="7"/>
        <v>49.349999999999994</v>
      </c>
      <c r="M128" s="4">
        <f>VLOOKUP(G128,Sheet1!B:C,2,0)</f>
        <v>82.1</v>
      </c>
      <c r="N128" s="4">
        <v>73.97999999999999</v>
      </c>
      <c r="O128" s="22">
        <v>5</v>
      </c>
      <c r="P128" s="4" t="s">
        <v>2186</v>
      </c>
      <c r="Q128" s="4" t="s">
        <v>2186</v>
      </c>
    </row>
    <row r="129" spans="1:17" ht="15" customHeight="1">
      <c r="A129" s="30"/>
      <c r="B129" s="30"/>
      <c r="C129" s="32"/>
      <c r="D129" s="4" t="s">
        <v>551</v>
      </c>
      <c r="E129" s="4" t="s">
        <v>791</v>
      </c>
      <c r="F129" s="4" t="s">
        <v>891</v>
      </c>
      <c r="G129" s="4" t="s">
        <v>792</v>
      </c>
      <c r="H129" s="4">
        <v>73</v>
      </c>
      <c r="I129" s="4">
        <v>64</v>
      </c>
      <c r="J129" s="4">
        <f t="shared" si="6"/>
        <v>47.949999999999996</v>
      </c>
      <c r="K129" s="4"/>
      <c r="L129" s="4">
        <f t="shared" si="7"/>
        <v>47.949999999999996</v>
      </c>
      <c r="M129" s="4">
        <f>VLOOKUP(G129,Sheet1!B:C,2,0)</f>
        <v>83.8</v>
      </c>
      <c r="N129" s="4">
        <v>73.08999999999999</v>
      </c>
      <c r="O129" s="22">
        <v>7</v>
      </c>
      <c r="P129" s="4" t="s">
        <v>2186</v>
      </c>
      <c r="Q129" s="4" t="s">
        <v>2186</v>
      </c>
    </row>
    <row r="130" spans="1:17" ht="15" customHeight="1">
      <c r="A130" s="30"/>
      <c r="B130" s="30"/>
      <c r="C130" s="32"/>
      <c r="D130" s="4" t="s">
        <v>551</v>
      </c>
      <c r="E130" s="4" t="s">
        <v>1302</v>
      </c>
      <c r="F130" s="4" t="s">
        <v>891</v>
      </c>
      <c r="G130" s="4" t="s">
        <v>760</v>
      </c>
      <c r="H130" s="4">
        <v>65</v>
      </c>
      <c r="I130" s="4">
        <v>71.5</v>
      </c>
      <c r="J130" s="4">
        <f t="shared" si="6"/>
        <v>47.775</v>
      </c>
      <c r="K130" s="4"/>
      <c r="L130" s="4">
        <f t="shared" si="7"/>
        <v>47.775</v>
      </c>
      <c r="M130" s="4">
        <f>VLOOKUP(G130,Sheet1!B:C,2,0)</f>
        <v>82.8</v>
      </c>
      <c r="N130" s="4">
        <v>72.615</v>
      </c>
      <c r="O130" s="22">
        <v>8</v>
      </c>
      <c r="P130" s="4" t="s">
        <v>2186</v>
      </c>
      <c r="Q130" s="4" t="s">
        <v>2186</v>
      </c>
    </row>
    <row r="131" spans="1:17" ht="15" customHeight="1">
      <c r="A131" s="30"/>
      <c r="B131" s="30"/>
      <c r="C131" s="32"/>
      <c r="D131" s="4" t="s">
        <v>551</v>
      </c>
      <c r="E131" s="4" t="s">
        <v>775</v>
      </c>
      <c r="F131" s="4" t="s">
        <v>891</v>
      </c>
      <c r="G131" s="4" t="s">
        <v>776</v>
      </c>
      <c r="H131" s="4">
        <v>67</v>
      </c>
      <c r="I131" s="4">
        <v>67</v>
      </c>
      <c r="J131" s="4">
        <f aca="true" t="shared" si="8" ref="J131:J155">H131*0.35+I131*0.35</f>
        <v>46.9</v>
      </c>
      <c r="K131" s="4"/>
      <c r="L131" s="4">
        <f aca="true" t="shared" si="9" ref="L131:L155">J131+K131</f>
        <v>46.9</v>
      </c>
      <c r="M131" s="4">
        <f>VLOOKUP(G131,Sheet1!B:C,2,0)</f>
        <v>83.9</v>
      </c>
      <c r="N131" s="4">
        <v>72.07</v>
      </c>
      <c r="O131" s="22">
        <v>9</v>
      </c>
      <c r="P131" s="4" t="s">
        <v>2186</v>
      </c>
      <c r="Q131" s="4" t="s">
        <v>2186</v>
      </c>
    </row>
    <row r="132" spans="1:17" ht="15" customHeight="1">
      <c r="A132" s="30"/>
      <c r="B132" s="30"/>
      <c r="C132" s="32"/>
      <c r="D132" s="4" t="s">
        <v>551</v>
      </c>
      <c r="E132" s="4" t="s">
        <v>763</v>
      </c>
      <c r="F132" s="4" t="s">
        <v>891</v>
      </c>
      <c r="G132" s="4" t="s">
        <v>764</v>
      </c>
      <c r="H132" s="4">
        <v>69</v>
      </c>
      <c r="I132" s="4">
        <v>65.5</v>
      </c>
      <c r="J132" s="4">
        <f t="shared" si="8"/>
        <v>47.074999999999996</v>
      </c>
      <c r="K132" s="4"/>
      <c r="L132" s="4">
        <f t="shared" si="9"/>
        <v>47.074999999999996</v>
      </c>
      <c r="M132" s="4">
        <f>VLOOKUP(G132,Sheet1!B:C,2,0)</f>
        <v>82.7</v>
      </c>
      <c r="N132" s="4">
        <v>71.88499999999999</v>
      </c>
      <c r="O132" s="22">
        <v>10</v>
      </c>
      <c r="P132" s="4" t="s">
        <v>2186</v>
      </c>
      <c r="Q132" s="4" t="s">
        <v>2186</v>
      </c>
    </row>
    <row r="133" spans="1:17" ht="15" customHeight="1">
      <c r="A133" s="30"/>
      <c r="B133" s="30"/>
      <c r="C133" s="32"/>
      <c r="D133" s="4" t="s">
        <v>551</v>
      </c>
      <c r="E133" s="4" t="s">
        <v>781</v>
      </c>
      <c r="F133" s="4" t="s">
        <v>891</v>
      </c>
      <c r="G133" s="4" t="s">
        <v>782</v>
      </c>
      <c r="H133" s="4">
        <v>69</v>
      </c>
      <c r="I133" s="4">
        <v>65</v>
      </c>
      <c r="J133" s="4">
        <f t="shared" si="8"/>
        <v>46.9</v>
      </c>
      <c r="K133" s="4"/>
      <c r="L133" s="4">
        <f t="shared" si="9"/>
        <v>46.9</v>
      </c>
      <c r="M133" s="4">
        <f>VLOOKUP(G133,Sheet1!B:C,2,0)</f>
        <v>81.8</v>
      </c>
      <c r="N133" s="4">
        <v>71.44</v>
      </c>
      <c r="O133" s="22">
        <v>11</v>
      </c>
      <c r="P133" s="4" t="s">
        <v>2186</v>
      </c>
      <c r="Q133" s="4" t="s">
        <v>2186</v>
      </c>
    </row>
    <row r="134" spans="1:17" ht="15" customHeight="1">
      <c r="A134" s="30"/>
      <c r="B134" s="30"/>
      <c r="C134" s="32"/>
      <c r="D134" s="14" t="s">
        <v>551</v>
      </c>
      <c r="E134" s="14" t="s">
        <v>787</v>
      </c>
      <c r="F134" s="14" t="s">
        <v>900</v>
      </c>
      <c r="G134" s="14" t="s">
        <v>788</v>
      </c>
      <c r="H134" s="14">
        <v>61</v>
      </c>
      <c r="I134" s="14">
        <v>71.5</v>
      </c>
      <c r="J134" s="14">
        <f t="shared" si="8"/>
        <v>46.375</v>
      </c>
      <c r="K134" s="14"/>
      <c r="L134" s="14">
        <f t="shared" si="9"/>
        <v>46.375</v>
      </c>
      <c r="M134" s="14">
        <f>VLOOKUP(G134,'[1]Sheet1'!B:C,2,0)</f>
        <v>83.4</v>
      </c>
      <c r="N134" s="14">
        <v>71.395</v>
      </c>
      <c r="O134" s="24">
        <v>12</v>
      </c>
      <c r="P134" s="14" t="s">
        <v>2185</v>
      </c>
      <c r="Q134" s="4" t="s">
        <v>2186</v>
      </c>
    </row>
    <row r="135" spans="1:17" ht="15" customHeight="1">
      <c r="A135" s="29" t="s">
        <v>1792</v>
      </c>
      <c r="B135" s="29" t="s">
        <v>1447</v>
      </c>
      <c r="C135" s="31">
        <v>11</v>
      </c>
      <c r="D135" s="4" t="s">
        <v>1037</v>
      </c>
      <c r="E135" s="4" t="s">
        <v>1041</v>
      </c>
      <c r="F135" s="4" t="s">
        <v>891</v>
      </c>
      <c r="G135" s="4" t="s">
        <v>1042</v>
      </c>
      <c r="H135" s="4">
        <v>68</v>
      </c>
      <c r="I135" s="4">
        <v>63</v>
      </c>
      <c r="J135" s="4">
        <f t="shared" si="8"/>
        <v>45.849999999999994</v>
      </c>
      <c r="K135" s="4"/>
      <c r="L135" s="4">
        <f t="shared" si="9"/>
        <v>45.849999999999994</v>
      </c>
      <c r="M135" s="4">
        <f>VLOOKUP(G135,Sheet1!B:C,2,0)</f>
        <v>84.2</v>
      </c>
      <c r="N135" s="4">
        <v>71.11</v>
      </c>
      <c r="O135" s="22">
        <v>1</v>
      </c>
      <c r="P135" s="4" t="s">
        <v>2186</v>
      </c>
      <c r="Q135" s="4" t="s">
        <v>2186</v>
      </c>
    </row>
    <row r="136" spans="1:17" ht="15" customHeight="1">
      <c r="A136" s="30"/>
      <c r="B136" s="30"/>
      <c r="C136" s="32"/>
      <c r="D136" s="4" t="s">
        <v>1037</v>
      </c>
      <c r="E136" s="4" t="s">
        <v>283</v>
      </c>
      <c r="F136" s="4" t="s">
        <v>900</v>
      </c>
      <c r="G136" s="4" t="s">
        <v>284</v>
      </c>
      <c r="H136" s="4">
        <v>67</v>
      </c>
      <c r="I136" s="4">
        <v>65</v>
      </c>
      <c r="J136" s="4">
        <f t="shared" si="8"/>
        <v>46.2</v>
      </c>
      <c r="K136" s="4"/>
      <c r="L136" s="4">
        <f t="shared" si="9"/>
        <v>46.2</v>
      </c>
      <c r="M136" s="4">
        <f>VLOOKUP(G136,Sheet1!B:C,2,0)</f>
        <v>81.4</v>
      </c>
      <c r="N136" s="4">
        <v>70.62</v>
      </c>
      <c r="O136" s="22">
        <v>2</v>
      </c>
      <c r="P136" s="4" t="s">
        <v>2186</v>
      </c>
      <c r="Q136" s="4" t="s">
        <v>2186</v>
      </c>
    </row>
    <row r="137" spans="1:17" ht="15" customHeight="1">
      <c r="A137" s="30"/>
      <c r="B137" s="30"/>
      <c r="C137" s="32"/>
      <c r="D137" s="4" t="s">
        <v>1037</v>
      </c>
      <c r="E137" s="4" t="s">
        <v>297</v>
      </c>
      <c r="F137" s="4" t="s">
        <v>900</v>
      </c>
      <c r="G137" s="4" t="s">
        <v>298</v>
      </c>
      <c r="H137" s="4">
        <v>62</v>
      </c>
      <c r="I137" s="4">
        <v>63.5</v>
      </c>
      <c r="J137" s="4">
        <f t="shared" si="8"/>
        <v>43.925</v>
      </c>
      <c r="K137" s="4"/>
      <c r="L137" s="4">
        <f t="shared" si="9"/>
        <v>43.925</v>
      </c>
      <c r="M137" s="4">
        <f>VLOOKUP(G137,Sheet1!B:C,2,0)</f>
        <v>86.4</v>
      </c>
      <c r="N137" s="4">
        <v>69.845</v>
      </c>
      <c r="O137" s="22">
        <v>3</v>
      </c>
      <c r="P137" s="4" t="s">
        <v>2186</v>
      </c>
      <c r="Q137" s="4" t="s">
        <v>2186</v>
      </c>
    </row>
    <row r="138" spans="1:17" ht="15" customHeight="1">
      <c r="A138" s="30"/>
      <c r="B138" s="30"/>
      <c r="C138" s="32"/>
      <c r="D138" s="4" t="s">
        <v>1037</v>
      </c>
      <c r="E138" s="4" t="s">
        <v>281</v>
      </c>
      <c r="F138" s="4" t="s">
        <v>891</v>
      </c>
      <c r="G138" s="4" t="s">
        <v>282</v>
      </c>
      <c r="H138" s="4">
        <v>60</v>
      </c>
      <c r="I138" s="4">
        <v>65.5</v>
      </c>
      <c r="J138" s="4">
        <f t="shared" si="8"/>
        <v>43.925</v>
      </c>
      <c r="K138" s="4"/>
      <c r="L138" s="4">
        <f t="shared" si="9"/>
        <v>43.925</v>
      </c>
      <c r="M138" s="4">
        <f>VLOOKUP(G138,Sheet1!B:C,2,0)</f>
        <v>86.2</v>
      </c>
      <c r="N138" s="4">
        <v>69.785</v>
      </c>
      <c r="O138" s="22">
        <v>4</v>
      </c>
      <c r="P138" s="4" t="s">
        <v>2186</v>
      </c>
      <c r="Q138" s="4" t="s">
        <v>2186</v>
      </c>
    </row>
    <row r="139" spans="1:17" ht="15" customHeight="1">
      <c r="A139" s="30"/>
      <c r="B139" s="30"/>
      <c r="C139" s="32"/>
      <c r="D139" s="4" t="s">
        <v>1037</v>
      </c>
      <c r="E139" s="4" t="s">
        <v>1056</v>
      </c>
      <c r="F139" s="4" t="s">
        <v>900</v>
      </c>
      <c r="G139" s="4" t="s">
        <v>1057</v>
      </c>
      <c r="H139" s="4">
        <v>66</v>
      </c>
      <c r="I139" s="4">
        <v>61</v>
      </c>
      <c r="J139" s="4">
        <f t="shared" si="8"/>
        <v>44.449999999999996</v>
      </c>
      <c r="K139" s="4"/>
      <c r="L139" s="4">
        <f t="shared" si="9"/>
        <v>44.449999999999996</v>
      </c>
      <c r="M139" s="4">
        <f>VLOOKUP(G139,Sheet1!B:C,2,0)</f>
        <v>83.4</v>
      </c>
      <c r="N139" s="4">
        <v>69.47</v>
      </c>
      <c r="O139" s="22">
        <v>5</v>
      </c>
      <c r="P139" s="4" t="s">
        <v>2186</v>
      </c>
      <c r="Q139" s="4" t="s">
        <v>2186</v>
      </c>
    </row>
    <row r="140" spans="1:17" ht="15" customHeight="1">
      <c r="A140" s="30"/>
      <c r="B140" s="30"/>
      <c r="C140" s="32"/>
      <c r="D140" s="4" t="s">
        <v>1037</v>
      </c>
      <c r="E140" s="4" t="s">
        <v>279</v>
      </c>
      <c r="F140" s="4" t="s">
        <v>891</v>
      </c>
      <c r="G140" s="4" t="s">
        <v>280</v>
      </c>
      <c r="H140" s="4">
        <v>55</v>
      </c>
      <c r="I140" s="4">
        <v>71.5</v>
      </c>
      <c r="J140" s="4">
        <f t="shared" si="8"/>
        <v>44.275</v>
      </c>
      <c r="K140" s="4"/>
      <c r="L140" s="4">
        <f t="shared" si="9"/>
        <v>44.275</v>
      </c>
      <c r="M140" s="4">
        <f>VLOOKUP(G140,Sheet1!B:C,2,0)</f>
        <v>83.8</v>
      </c>
      <c r="N140" s="4">
        <v>69.41499999999999</v>
      </c>
      <c r="O140" s="22">
        <v>6</v>
      </c>
      <c r="P140" s="4" t="s">
        <v>2186</v>
      </c>
      <c r="Q140" s="4" t="s">
        <v>2186</v>
      </c>
    </row>
    <row r="141" spans="1:17" ht="15" customHeight="1">
      <c r="A141" s="30"/>
      <c r="B141" s="30"/>
      <c r="C141" s="32"/>
      <c r="D141" s="4" t="s">
        <v>1037</v>
      </c>
      <c r="E141" s="4" t="s">
        <v>1052</v>
      </c>
      <c r="F141" s="4" t="s">
        <v>900</v>
      </c>
      <c r="G141" s="4" t="s">
        <v>1053</v>
      </c>
      <c r="H141" s="4">
        <v>64</v>
      </c>
      <c r="I141" s="4">
        <v>61.5</v>
      </c>
      <c r="J141" s="4">
        <f t="shared" si="8"/>
        <v>43.925</v>
      </c>
      <c r="K141" s="4"/>
      <c r="L141" s="4">
        <f t="shared" si="9"/>
        <v>43.925</v>
      </c>
      <c r="M141" s="4">
        <f>VLOOKUP(G141,Sheet1!B:C,2,0)</f>
        <v>84.2</v>
      </c>
      <c r="N141" s="4">
        <v>69.185</v>
      </c>
      <c r="O141" s="22">
        <v>7</v>
      </c>
      <c r="P141" s="4" t="s">
        <v>2186</v>
      </c>
      <c r="Q141" s="4" t="s">
        <v>2186</v>
      </c>
    </row>
    <row r="142" spans="1:17" ht="15" customHeight="1">
      <c r="A142" s="30"/>
      <c r="B142" s="30"/>
      <c r="C142" s="32"/>
      <c r="D142" s="4" t="s">
        <v>1037</v>
      </c>
      <c r="E142" s="4" t="s">
        <v>293</v>
      </c>
      <c r="F142" s="4" t="s">
        <v>891</v>
      </c>
      <c r="G142" s="4" t="s">
        <v>294</v>
      </c>
      <c r="H142" s="4">
        <v>60</v>
      </c>
      <c r="I142" s="4">
        <v>63</v>
      </c>
      <c r="J142" s="4">
        <f t="shared" si="8"/>
        <v>43.05</v>
      </c>
      <c r="K142" s="4"/>
      <c r="L142" s="4">
        <f t="shared" si="9"/>
        <v>43.05</v>
      </c>
      <c r="M142" s="4">
        <f>VLOOKUP(G142,Sheet1!B:C,2,0)</f>
        <v>86.4</v>
      </c>
      <c r="N142" s="4">
        <v>68.97</v>
      </c>
      <c r="O142" s="22">
        <v>8</v>
      </c>
      <c r="P142" s="4" t="s">
        <v>2186</v>
      </c>
      <c r="Q142" s="4" t="s">
        <v>2186</v>
      </c>
    </row>
    <row r="143" spans="1:17" ht="15" customHeight="1">
      <c r="A143" s="30"/>
      <c r="B143" s="30"/>
      <c r="C143" s="32"/>
      <c r="D143" s="4" t="s">
        <v>1037</v>
      </c>
      <c r="E143" s="4" t="s">
        <v>1060</v>
      </c>
      <c r="F143" s="4" t="s">
        <v>891</v>
      </c>
      <c r="G143" s="4" t="s">
        <v>1061</v>
      </c>
      <c r="H143" s="4">
        <v>60</v>
      </c>
      <c r="I143" s="4">
        <v>65</v>
      </c>
      <c r="J143" s="4">
        <f t="shared" si="8"/>
        <v>43.75</v>
      </c>
      <c r="K143" s="4"/>
      <c r="L143" s="4">
        <f t="shared" si="9"/>
        <v>43.75</v>
      </c>
      <c r="M143" s="4">
        <f>VLOOKUP(G143,Sheet1!B:C,2,0)</f>
        <v>83.3</v>
      </c>
      <c r="N143" s="4">
        <v>68.74</v>
      </c>
      <c r="O143" s="22">
        <v>9</v>
      </c>
      <c r="P143" s="4" t="s">
        <v>2186</v>
      </c>
      <c r="Q143" s="4" t="s">
        <v>2186</v>
      </c>
    </row>
    <row r="144" spans="1:17" ht="15" customHeight="1">
      <c r="A144" s="30"/>
      <c r="B144" s="30"/>
      <c r="C144" s="32"/>
      <c r="D144" s="4" t="s">
        <v>1037</v>
      </c>
      <c r="E144" s="4" t="s">
        <v>291</v>
      </c>
      <c r="F144" s="4" t="s">
        <v>900</v>
      </c>
      <c r="G144" s="4" t="s">
        <v>292</v>
      </c>
      <c r="H144" s="4">
        <v>68</v>
      </c>
      <c r="I144" s="4">
        <v>58</v>
      </c>
      <c r="J144" s="4">
        <f t="shared" si="8"/>
        <v>44.099999999999994</v>
      </c>
      <c r="K144" s="4"/>
      <c r="L144" s="4">
        <f t="shared" si="9"/>
        <v>44.099999999999994</v>
      </c>
      <c r="M144" s="4">
        <f>VLOOKUP(G144,Sheet1!B:C,2,0)</f>
        <v>81.1</v>
      </c>
      <c r="N144" s="4">
        <v>68.42999999999999</v>
      </c>
      <c r="O144" s="22">
        <v>10</v>
      </c>
      <c r="P144" s="4" t="s">
        <v>2186</v>
      </c>
      <c r="Q144" s="4" t="s">
        <v>2186</v>
      </c>
    </row>
    <row r="145" spans="1:17" ht="15" customHeight="1">
      <c r="A145" s="30"/>
      <c r="B145" s="30"/>
      <c r="C145" s="32"/>
      <c r="D145" s="4" t="s">
        <v>1037</v>
      </c>
      <c r="E145" s="4" t="s">
        <v>287</v>
      </c>
      <c r="F145" s="4" t="s">
        <v>900</v>
      </c>
      <c r="G145" s="4" t="s">
        <v>288</v>
      </c>
      <c r="H145" s="4">
        <v>65</v>
      </c>
      <c r="I145" s="4">
        <v>57.5</v>
      </c>
      <c r="J145" s="4">
        <f t="shared" si="8"/>
        <v>42.875</v>
      </c>
      <c r="K145" s="4"/>
      <c r="L145" s="4">
        <f t="shared" si="9"/>
        <v>42.875</v>
      </c>
      <c r="M145" s="4">
        <f>VLOOKUP(G145,Sheet1!B:C,2,0)</f>
        <v>84.1</v>
      </c>
      <c r="N145" s="4">
        <v>68.10499999999999</v>
      </c>
      <c r="O145" s="22">
        <v>11</v>
      </c>
      <c r="P145" s="4" t="s">
        <v>2186</v>
      </c>
      <c r="Q145" s="4" t="s">
        <v>2186</v>
      </c>
    </row>
    <row r="146" spans="1:17" ht="15" customHeight="1">
      <c r="A146" s="29" t="s">
        <v>1792</v>
      </c>
      <c r="B146" s="29" t="s">
        <v>797</v>
      </c>
      <c r="C146" s="31">
        <v>11</v>
      </c>
      <c r="D146" s="4" t="s">
        <v>301</v>
      </c>
      <c r="E146" s="4" t="s">
        <v>349</v>
      </c>
      <c r="F146" s="4" t="s">
        <v>891</v>
      </c>
      <c r="G146" s="4" t="s">
        <v>350</v>
      </c>
      <c r="H146" s="4">
        <v>68</v>
      </c>
      <c r="I146" s="4">
        <v>69.5</v>
      </c>
      <c r="J146" s="4">
        <f t="shared" si="8"/>
        <v>48.125</v>
      </c>
      <c r="K146" s="4"/>
      <c r="L146" s="4">
        <f t="shared" si="9"/>
        <v>48.125</v>
      </c>
      <c r="M146" s="4">
        <f>VLOOKUP(G146,Sheet1!B:C,2,0)</f>
        <v>84.4</v>
      </c>
      <c r="N146" s="4">
        <v>73.445</v>
      </c>
      <c r="O146" s="22">
        <v>1</v>
      </c>
      <c r="P146" s="4" t="s">
        <v>2186</v>
      </c>
      <c r="Q146" s="4" t="s">
        <v>2186</v>
      </c>
    </row>
    <row r="147" spans="1:17" ht="15" customHeight="1">
      <c r="A147" s="30"/>
      <c r="B147" s="30"/>
      <c r="C147" s="32"/>
      <c r="D147" s="4" t="s">
        <v>301</v>
      </c>
      <c r="E147" s="4" t="s">
        <v>337</v>
      </c>
      <c r="F147" s="4" t="s">
        <v>891</v>
      </c>
      <c r="G147" s="4" t="s">
        <v>338</v>
      </c>
      <c r="H147" s="4">
        <v>65</v>
      </c>
      <c r="I147" s="4">
        <v>74.5</v>
      </c>
      <c r="J147" s="4">
        <f t="shared" si="8"/>
        <v>48.825</v>
      </c>
      <c r="K147" s="4"/>
      <c r="L147" s="4">
        <f t="shared" si="9"/>
        <v>48.825</v>
      </c>
      <c r="M147" s="4">
        <f>VLOOKUP(G147,Sheet1!B:C,2,0)</f>
        <v>81.3</v>
      </c>
      <c r="N147" s="4">
        <v>73.215</v>
      </c>
      <c r="O147" s="22">
        <v>2</v>
      </c>
      <c r="P147" s="4" t="s">
        <v>2186</v>
      </c>
      <c r="Q147" s="4" t="s">
        <v>2186</v>
      </c>
    </row>
    <row r="148" spans="1:17" ht="15" customHeight="1">
      <c r="A148" s="30"/>
      <c r="B148" s="30"/>
      <c r="C148" s="32"/>
      <c r="D148" s="4" t="s">
        <v>301</v>
      </c>
      <c r="E148" s="4" t="s">
        <v>328</v>
      </c>
      <c r="F148" s="4" t="s">
        <v>891</v>
      </c>
      <c r="G148" s="4" t="s">
        <v>329</v>
      </c>
      <c r="H148" s="4">
        <v>60</v>
      </c>
      <c r="I148" s="4">
        <v>73.5</v>
      </c>
      <c r="J148" s="4">
        <f t="shared" si="8"/>
        <v>46.724999999999994</v>
      </c>
      <c r="K148" s="4"/>
      <c r="L148" s="4">
        <f t="shared" si="9"/>
        <v>46.724999999999994</v>
      </c>
      <c r="M148" s="4">
        <f>VLOOKUP(G148,Sheet1!B:C,2,0)</f>
        <v>83.2</v>
      </c>
      <c r="N148" s="4">
        <v>71.685</v>
      </c>
      <c r="O148" s="22">
        <v>3</v>
      </c>
      <c r="P148" s="4" t="s">
        <v>2186</v>
      </c>
      <c r="Q148" s="4" t="s">
        <v>2186</v>
      </c>
    </row>
    <row r="149" spans="1:17" ht="15" customHeight="1">
      <c r="A149" s="30"/>
      <c r="B149" s="30"/>
      <c r="C149" s="32"/>
      <c r="D149" s="4" t="s">
        <v>301</v>
      </c>
      <c r="E149" s="4" t="s">
        <v>345</v>
      </c>
      <c r="F149" s="4" t="s">
        <v>891</v>
      </c>
      <c r="G149" s="4" t="s">
        <v>346</v>
      </c>
      <c r="H149" s="4">
        <v>66</v>
      </c>
      <c r="I149" s="4">
        <v>63.5</v>
      </c>
      <c r="J149" s="4">
        <f t="shared" si="8"/>
        <v>45.324999999999996</v>
      </c>
      <c r="K149" s="4"/>
      <c r="L149" s="4">
        <f t="shared" si="9"/>
        <v>45.324999999999996</v>
      </c>
      <c r="M149" s="4">
        <f>VLOOKUP(G149,Sheet1!B:C,2,0)</f>
        <v>87.1</v>
      </c>
      <c r="N149" s="4">
        <v>71.455</v>
      </c>
      <c r="O149" s="22">
        <v>4</v>
      </c>
      <c r="P149" s="4" t="s">
        <v>2186</v>
      </c>
      <c r="Q149" s="4" t="s">
        <v>2186</v>
      </c>
    </row>
    <row r="150" spans="1:17" ht="15" customHeight="1">
      <c r="A150" s="30"/>
      <c r="B150" s="30"/>
      <c r="C150" s="32"/>
      <c r="D150" s="4" t="s">
        <v>301</v>
      </c>
      <c r="E150" s="4" t="s">
        <v>306</v>
      </c>
      <c r="F150" s="4" t="s">
        <v>891</v>
      </c>
      <c r="G150" s="4" t="s">
        <v>307</v>
      </c>
      <c r="H150" s="4">
        <v>66</v>
      </c>
      <c r="I150" s="4">
        <v>60</v>
      </c>
      <c r="J150" s="4">
        <f t="shared" si="8"/>
        <v>44.099999999999994</v>
      </c>
      <c r="K150" s="4"/>
      <c r="L150" s="4">
        <f t="shared" si="9"/>
        <v>44.099999999999994</v>
      </c>
      <c r="M150" s="4">
        <f>VLOOKUP(G150,Sheet1!B:C,2,0)</f>
        <v>87.3</v>
      </c>
      <c r="N150" s="4">
        <v>70.28999999999999</v>
      </c>
      <c r="O150" s="22">
        <v>6</v>
      </c>
      <c r="P150" s="4" t="s">
        <v>2186</v>
      </c>
      <c r="Q150" s="4" t="s">
        <v>2186</v>
      </c>
    </row>
    <row r="151" spans="1:17" ht="15" customHeight="1">
      <c r="A151" s="30"/>
      <c r="B151" s="30"/>
      <c r="C151" s="32"/>
      <c r="D151" s="4" t="s">
        <v>301</v>
      </c>
      <c r="E151" s="4" t="s">
        <v>333</v>
      </c>
      <c r="F151" s="4" t="s">
        <v>891</v>
      </c>
      <c r="G151" s="4" t="s">
        <v>334</v>
      </c>
      <c r="H151" s="4">
        <v>55</v>
      </c>
      <c r="I151" s="4">
        <v>71</v>
      </c>
      <c r="J151" s="4">
        <f t="shared" si="8"/>
        <v>44.099999999999994</v>
      </c>
      <c r="K151" s="4"/>
      <c r="L151" s="4">
        <f t="shared" si="9"/>
        <v>44.099999999999994</v>
      </c>
      <c r="M151" s="4">
        <f>VLOOKUP(G151,Sheet1!B:C,2,0)</f>
        <v>86.6</v>
      </c>
      <c r="N151" s="4">
        <v>70.07999999999998</v>
      </c>
      <c r="O151" s="22">
        <v>7</v>
      </c>
      <c r="P151" s="4" t="s">
        <v>2186</v>
      </c>
      <c r="Q151" s="4" t="s">
        <v>2186</v>
      </c>
    </row>
    <row r="152" spans="1:17" ht="15" customHeight="1">
      <c r="A152" s="30"/>
      <c r="B152" s="30"/>
      <c r="C152" s="32"/>
      <c r="D152" s="4" t="s">
        <v>301</v>
      </c>
      <c r="E152" s="4" t="s">
        <v>302</v>
      </c>
      <c r="F152" s="4" t="s">
        <v>891</v>
      </c>
      <c r="G152" s="4" t="s">
        <v>303</v>
      </c>
      <c r="H152" s="4">
        <v>58</v>
      </c>
      <c r="I152" s="4">
        <v>70.5</v>
      </c>
      <c r="J152" s="4">
        <f t="shared" si="8"/>
        <v>44.974999999999994</v>
      </c>
      <c r="K152" s="4"/>
      <c r="L152" s="4">
        <f t="shared" si="9"/>
        <v>44.974999999999994</v>
      </c>
      <c r="M152" s="4">
        <f>VLOOKUP(G152,Sheet1!B:C,2,0)</f>
        <v>83.2</v>
      </c>
      <c r="N152" s="4">
        <v>69.935</v>
      </c>
      <c r="O152" s="22">
        <v>8</v>
      </c>
      <c r="P152" s="4" t="s">
        <v>2186</v>
      </c>
      <c r="Q152" s="4" t="s">
        <v>2186</v>
      </c>
    </row>
    <row r="153" spans="1:17" ht="15" customHeight="1">
      <c r="A153" s="30"/>
      <c r="B153" s="30"/>
      <c r="C153" s="32"/>
      <c r="D153" s="4" t="s">
        <v>301</v>
      </c>
      <c r="E153" s="4" t="s">
        <v>312</v>
      </c>
      <c r="F153" s="4" t="s">
        <v>900</v>
      </c>
      <c r="G153" s="4" t="s">
        <v>313</v>
      </c>
      <c r="H153" s="4">
        <v>61</v>
      </c>
      <c r="I153" s="4">
        <v>64.5</v>
      </c>
      <c r="J153" s="4">
        <f t="shared" si="8"/>
        <v>43.925</v>
      </c>
      <c r="K153" s="4"/>
      <c r="L153" s="4">
        <f t="shared" si="9"/>
        <v>43.925</v>
      </c>
      <c r="M153" s="4">
        <f>VLOOKUP(G153,Sheet1!B:C,2,0)</f>
        <v>85.1</v>
      </c>
      <c r="N153" s="4">
        <v>69.455</v>
      </c>
      <c r="O153" s="22">
        <v>10</v>
      </c>
      <c r="P153" s="4" t="s">
        <v>2186</v>
      </c>
      <c r="Q153" s="4" t="s">
        <v>2186</v>
      </c>
    </row>
    <row r="154" spans="1:17" ht="15" customHeight="1">
      <c r="A154" s="30"/>
      <c r="B154" s="30"/>
      <c r="C154" s="32"/>
      <c r="D154" s="4" t="s">
        <v>301</v>
      </c>
      <c r="E154" s="4" t="s">
        <v>335</v>
      </c>
      <c r="F154" s="4" t="s">
        <v>891</v>
      </c>
      <c r="G154" s="4" t="s">
        <v>336</v>
      </c>
      <c r="H154" s="4">
        <v>62</v>
      </c>
      <c r="I154" s="4">
        <v>65</v>
      </c>
      <c r="J154" s="4">
        <f t="shared" si="8"/>
        <v>44.45</v>
      </c>
      <c r="K154" s="4"/>
      <c r="L154" s="4">
        <f t="shared" si="9"/>
        <v>44.45</v>
      </c>
      <c r="M154" s="4">
        <f>VLOOKUP(G154,Sheet1!B:C,2,0)</f>
        <v>81.7</v>
      </c>
      <c r="N154" s="4">
        <v>68.96000000000001</v>
      </c>
      <c r="O154" s="22">
        <v>11</v>
      </c>
      <c r="P154" s="4" t="s">
        <v>2186</v>
      </c>
      <c r="Q154" s="4" t="s">
        <v>2186</v>
      </c>
    </row>
    <row r="155" spans="1:17" ht="15" customHeight="1">
      <c r="A155" s="30"/>
      <c r="B155" s="30"/>
      <c r="C155" s="32"/>
      <c r="D155" s="14" t="s">
        <v>301</v>
      </c>
      <c r="E155" s="14" t="s">
        <v>343</v>
      </c>
      <c r="F155" s="14" t="s">
        <v>891</v>
      </c>
      <c r="G155" s="14" t="s">
        <v>344</v>
      </c>
      <c r="H155" s="14">
        <v>56</v>
      </c>
      <c r="I155" s="14">
        <v>71.5</v>
      </c>
      <c r="J155" s="14">
        <f t="shared" si="8"/>
        <v>44.625</v>
      </c>
      <c r="K155" s="14"/>
      <c r="L155" s="14">
        <f t="shared" si="9"/>
        <v>44.625</v>
      </c>
      <c r="M155" s="14">
        <f>VLOOKUP(G155,'[1]Sheet1'!B:C,2,0)</f>
        <v>80.8</v>
      </c>
      <c r="N155" s="14">
        <v>68.865</v>
      </c>
      <c r="O155" s="24">
        <v>12</v>
      </c>
      <c r="P155" s="14" t="s">
        <v>2185</v>
      </c>
      <c r="Q155" s="4" t="s">
        <v>2186</v>
      </c>
    </row>
    <row r="156" spans="1:17" ht="15" customHeight="1">
      <c r="A156" s="33"/>
      <c r="B156" s="33"/>
      <c r="C156" s="34"/>
      <c r="D156" s="14">
        <v>26090046</v>
      </c>
      <c r="E156" s="14" t="s">
        <v>304</v>
      </c>
      <c r="F156" s="14" t="s">
        <v>891</v>
      </c>
      <c r="G156" s="20" t="s">
        <v>305</v>
      </c>
      <c r="H156" s="14">
        <v>57</v>
      </c>
      <c r="I156" s="14">
        <v>67</v>
      </c>
      <c r="J156" s="14">
        <v>43.4</v>
      </c>
      <c r="K156" s="14"/>
      <c r="L156" s="14">
        <v>43.4</v>
      </c>
      <c r="M156" s="14">
        <v>84.4</v>
      </c>
      <c r="N156" s="14">
        <v>68.72</v>
      </c>
      <c r="O156" s="24">
        <v>13</v>
      </c>
      <c r="P156" s="14" t="s">
        <v>2186</v>
      </c>
      <c r="Q156" s="4" t="s">
        <v>2186</v>
      </c>
    </row>
    <row r="157" spans="1:17" ht="15" customHeight="1">
      <c r="A157" s="29" t="s">
        <v>1792</v>
      </c>
      <c r="B157" s="29" t="s">
        <v>1220</v>
      </c>
      <c r="C157" s="31">
        <v>4</v>
      </c>
      <c r="D157" s="14" t="s">
        <v>352</v>
      </c>
      <c r="E157" s="14" t="s">
        <v>365</v>
      </c>
      <c r="F157" s="14" t="s">
        <v>891</v>
      </c>
      <c r="G157" s="14" t="s">
        <v>366</v>
      </c>
      <c r="H157" s="14">
        <v>72</v>
      </c>
      <c r="I157" s="14">
        <v>64.5</v>
      </c>
      <c r="J157" s="14">
        <f aca="true" t="shared" si="10" ref="J157:J188">H157*0.35+I157*0.35</f>
        <v>47.775</v>
      </c>
      <c r="K157" s="14"/>
      <c r="L157" s="14">
        <f aca="true" t="shared" si="11" ref="L157:L188">J157+K157</f>
        <v>47.775</v>
      </c>
      <c r="M157" s="14">
        <f>VLOOKUP(G157,Sheet1!B:C,2,0)</f>
        <v>83.5</v>
      </c>
      <c r="N157" s="14">
        <v>72.825</v>
      </c>
      <c r="O157" s="24">
        <v>1</v>
      </c>
      <c r="P157" s="14" t="s">
        <v>2186</v>
      </c>
      <c r="Q157" s="4" t="s">
        <v>2186</v>
      </c>
    </row>
    <row r="158" spans="1:17" ht="15" customHeight="1">
      <c r="A158" s="30"/>
      <c r="B158" s="30"/>
      <c r="C158" s="32"/>
      <c r="D158" s="14" t="s">
        <v>352</v>
      </c>
      <c r="E158" s="14" t="s">
        <v>1967</v>
      </c>
      <c r="F158" s="14" t="s">
        <v>900</v>
      </c>
      <c r="G158" s="14" t="s">
        <v>353</v>
      </c>
      <c r="H158" s="14">
        <v>69</v>
      </c>
      <c r="I158" s="14">
        <v>62.5</v>
      </c>
      <c r="J158" s="14">
        <f t="shared" si="10"/>
        <v>46.025</v>
      </c>
      <c r="K158" s="14"/>
      <c r="L158" s="14">
        <f t="shared" si="11"/>
        <v>46.025</v>
      </c>
      <c r="M158" s="14">
        <f>VLOOKUP(G158,Sheet1!B:C,2,0)</f>
        <v>84.3</v>
      </c>
      <c r="N158" s="14">
        <v>71.315</v>
      </c>
      <c r="O158" s="24">
        <v>2</v>
      </c>
      <c r="P158" s="14" t="s">
        <v>2186</v>
      </c>
      <c r="Q158" s="4" t="s">
        <v>2186</v>
      </c>
    </row>
    <row r="159" spans="1:17" ht="15" customHeight="1">
      <c r="A159" s="30"/>
      <c r="B159" s="30"/>
      <c r="C159" s="32"/>
      <c r="D159" s="14" t="s">
        <v>352</v>
      </c>
      <c r="E159" s="14" t="s">
        <v>753</v>
      </c>
      <c r="F159" s="14" t="s">
        <v>900</v>
      </c>
      <c r="G159" s="14" t="s">
        <v>362</v>
      </c>
      <c r="H159" s="14">
        <v>67</v>
      </c>
      <c r="I159" s="14">
        <v>64.5</v>
      </c>
      <c r="J159" s="14">
        <f t="shared" si="10"/>
        <v>46.025</v>
      </c>
      <c r="K159" s="14"/>
      <c r="L159" s="14">
        <f t="shared" si="11"/>
        <v>46.025</v>
      </c>
      <c r="M159" s="14">
        <f>VLOOKUP(G159,Sheet1!B:C,2,0)</f>
        <v>82.7</v>
      </c>
      <c r="N159" s="14">
        <v>70.835</v>
      </c>
      <c r="O159" s="24">
        <v>3</v>
      </c>
      <c r="P159" s="14" t="s">
        <v>2186</v>
      </c>
      <c r="Q159" s="4" t="s">
        <v>2186</v>
      </c>
    </row>
    <row r="160" spans="1:17" ht="15" customHeight="1">
      <c r="A160" s="30"/>
      <c r="B160" s="30"/>
      <c r="C160" s="32"/>
      <c r="D160" s="4" t="s">
        <v>352</v>
      </c>
      <c r="E160" s="4" t="s">
        <v>363</v>
      </c>
      <c r="F160" s="4" t="s">
        <v>900</v>
      </c>
      <c r="G160" s="4" t="s">
        <v>364</v>
      </c>
      <c r="H160" s="4">
        <v>69</v>
      </c>
      <c r="I160" s="4">
        <v>61.5</v>
      </c>
      <c r="J160" s="4">
        <f t="shared" si="10"/>
        <v>45.675</v>
      </c>
      <c r="K160" s="4"/>
      <c r="L160" s="4">
        <f t="shared" si="11"/>
        <v>45.675</v>
      </c>
      <c r="M160" s="4">
        <f>VLOOKUP(G160,Sheet1!B:C,2,0)</f>
        <v>83.3</v>
      </c>
      <c r="N160" s="4">
        <v>70.66499999999999</v>
      </c>
      <c r="O160" s="22">
        <v>4</v>
      </c>
      <c r="P160" s="4" t="s">
        <v>2186</v>
      </c>
      <c r="Q160" s="4" t="s">
        <v>2186</v>
      </c>
    </row>
    <row r="161" spans="1:17" ht="15" customHeight="1">
      <c r="A161" s="29" t="s">
        <v>1792</v>
      </c>
      <c r="B161" s="29" t="s">
        <v>898</v>
      </c>
      <c r="C161" s="31">
        <v>5</v>
      </c>
      <c r="D161" s="4" t="s">
        <v>369</v>
      </c>
      <c r="E161" s="4" t="s">
        <v>375</v>
      </c>
      <c r="F161" s="4" t="s">
        <v>891</v>
      </c>
      <c r="G161" s="4" t="s">
        <v>376</v>
      </c>
      <c r="H161" s="4">
        <v>72</v>
      </c>
      <c r="I161" s="4">
        <v>73.5</v>
      </c>
      <c r="J161" s="4">
        <f t="shared" si="10"/>
        <v>50.925</v>
      </c>
      <c r="K161" s="4"/>
      <c r="L161" s="4">
        <f t="shared" si="11"/>
        <v>50.925</v>
      </c>
      <c r="M161" s="4">
        <f>VLOOKUP(G161,Sheet1!B:C,2,0)</f>
        <v>81.9</v>
      </c>
      <c r="N161" s="4">
        <v>75.495</v>
      </c>
      <c r="O161" s="22">
        <v>1</v>
      </c>
      <c r="P161" s="4" t="s">
        <v>2186</v>
      </c>
      <c r="Q161" s="4" t="s">
        <v>2186</v>
      </c>
    </row>
    <row r="162" spans="1:17" ht="15" customHeight="1">
      <c r="A162" s="30"/>
      <c r="B162" s="30"/>
      <c r="C162" s="32"/>
      <c r="D162" s="4" t="s">
        <v>369</v>
      </c>
      <c r="E162" s="4" t="s">
        <v>377</v>
      </c>
      <c r="F162" s="4" t="s">
        <v>891</v>
      </c>
      <c r="G162" s="4" t="s">
        <v>378</v>
      </c>
      <c r="H162" s="4">
        <v>64</v>
      </c>
      <c r="I162" s="4">
        <v>73</v>
      </c>
      <c r="J162" s="4">
        <f t="shared" si="10"/>
        <v>47.949999999999996</v>
      </c>
      <c r="K162" s="4"/>
      <c r="L162" s="4">
        <f t="shared" si="11"/>
        <v>47.949999999999996</v>
      </c>
      <c r="M162" s="4">
        <f>VLOOKUP(G162,Sheet1!B:C,2,0)</f>
        <v>85.2</v>
      </c>
      <c r="N162" s="4">
        <v>73.50999999999999</v>
      </c>
      <c r="O162" s="22">
        <v>2</v>
      </c>
      <c r="P162" s="4" t="s">
        <v>2186</v>
      </c>
      <c r="Q162" s="4" t="s">
        <v>2186</v>
      </c>
    </row>
    <row r="163" spans="1:17" ht="15" customHeight="1">
      <c r="A163" s="30"/>
      <c r="B163" s="30"/>
      <c r="C163" s="32"/>
      <c r="D163" s="4" t="s">
        <v>369</v>
      </c>
      <c r="E163" s="4" t="s">
        <v>385</v>
      </c>
      <c r="F163" s="4" t="s">
        <v>891</v>
      </c>
      <c r="G163" s="4" t="s">
        <v>386</v>
      </c>
      <c r="H163" s="4">
        <v>65</v>
      </c>
      <c r="I163" s="4">
        <v>69</v>
      </c>
      <c r="J163" s="4">
        <f t="shared" si="10"/>
        <v>46.9</v>
      </c>
      <c r="K163" s="4"/>
      <c r="L163" s="4">
        <f t="shared" si="11"/>
        <v>46.9</v>
      </c>
      <c r="M163" s="4">
        <f>VLOOKUP(G163,Sheet1!B:C,2,0)</f>
        <v>85.1</v>
      </c>
      <c r="N163" s="4">
        <v>72.42999999999999</v>
      </c>
      <c r="O163" s="22">
        <v>3</v>
      </c>
      <c r="P163" s="4" t="s">
        <v>2186</v>
      </c>
      <c r="Q163" s="4" t="s">
        <v>2186</v>
      </c>
    </row>
    <row r="164" spans="1:17" ht="15" customHeight="1">
      <c r="A164" s="30"/>
      <c r="B164" s="30"/>
      <c r="C164" s="32"/>
      <c r="D164" s="4" t="s">
        <v>369</v>
      </c>
      <c r="E164" s="4" t="s">
        <v>1745</v>
      </c>
      <c r="F164" s="4" t="s">
        <v>891</v>
      </c>
      <c r="G164" s="4" t="s">
        <v>372</v>
      </c>
      <c r="H164" s="4">
        <v>59</v>
      </c>
      <c r="I164" s="4">
        <v>70.5</v>
      </c>
      <c r="J164" s="4">
        <f t="shared" si="10"/>
        <v>45.324999999999996</v>
      </c>
      <c r="K164" s="4"/>
      <c r="L164" s="4">
        <f t="shared" si="11"/>
        <v>45.324999999999996</v>
      </c>
      <c r="M164" s="4">
        <f>VLOOKUP(G164,Sheet1!B:C,2,0)</f>
        <v>84.4</v>
      </c>
      <c r="N164" s="4">
        <v>70.645</v>
      </c>
      <c r="O164" s="22">
        <v>4</v>
      </c>
      <c r="P164" s="4" t="s">
        <v>2186</v>
      </c>
      <c r="Q164" s="4" t="s">
        <v>2186</v>
      </c>
    </row>
    <row r="165" spans="1:17" ht="15" customHeight="1">
      <c r="A165" s="30"/>
      <c r="B165" s="30"/>
      <c r="C165" s="32"/>
      <c r="D165" s="4" t="s">
        <v>369</v>
      </c>
      <c r="E165" s="4" t="s">
        <v>1707</v>
      </c>
      <c r="F165" s="4" t="s">
        <v>891</v>
      </c>
      <c r="G165" s="4" t="s">
        <v>1708</v>
      </c>
      <c r="H165" s="4">
        <v>66</v>
      </c>
      <c r="I165" s="4">
        <v>63</v>
      </c>
      <c r="J165" s="4">
        <f t="shared" si="10"/>
        <v>45.14999999999999</v>
      </c>
      <c r="K165" s="4"/>
      <c r="L165" s="4">
        <f t="shared" si="11"/>
        <v>45.14999999999999</v>
      </c>
      <c r="M165" s="4">
        <f>VLOOKUP(G165,Sheet1!B:C,2,0)</f>
        <v>84.6</v>
      </c>
      <c r="N165" s="4">
        <v>70.52999999999999</v>
      </c>
      <c r="O165" s="22">
        <v>5</v>
      </c>
      <c r="P165" s="4" t="s">
        <v>2186</v>
      </c>
      <c r="Q165" s="4" t="s">
        <v>2186</v>
      </c>
    </row>
    <row r="166" spans="1:17" ht="15" customHeight="1">
      <c r="A166" s="29" t="s">
        <v>1792</v>
      </c>
      <c r="B166" s="29" t="s">
        <v>1709</v>
      </c>
      <c r="C166" s="31">
        <v>2</v>
      </c>
      <c r="D166" s="4" t="s">
        <v>1710</v>
      </c>
      <c r="E166" s="4" t="s">
        <v>1714</v>
      </c>
      <c r="F166" s="4" t="s">
        <v>891</v>
      </c>
      <c r="G166" s="4" t="s">
        <v>1715</v>
      </c>
      <c r="H166" s="4">
        <v>73</v>
      </c>
      <c r="I166" s="4">
        <v>66.5</v>
      </c>
      <c r="J166" s="4">
        <f t="shared" si="10"/>
        <v>48.824999999999996</v>
      </c>
      <c r="K166" s="4"/>
      <c r="L166" s="4">
        <f t="shared" si="11"/>
        <v>48.824999999999996</v>
      </c>
      <c r="M166" s="4">
        <f>VLOOKUP(G166,Sheet1!B:C,2,0)</f>
        <v>85.7</v>
      </c>
      <c r="N166" s="4">
        <v>74.535</v>
      </c>
      <c r="O166" s="22">
        <v>1</v>
      </c>
      <c r="P166" s="4" t="s">
        <v>2186</v>
      </c>
      <c r="Q166" s="4" t="s">
        <v>2186</v>
      </c>
    </row>
    <row r="167" spans="1:17" ht="15" customHeight="1">
      <c r="A167" s="30"/>
      <c r="B167" s="30"/>
      <c r="C167" s="32"/>
      <c r="D167" s="4" t="s">
        <v>1710</v>
      </c>
      <c r="E167" s="4" t="s">
        <v>1712</v>
      </c>
      <c r="F167" s="4" t="s">
        <v>891</v>
      </c>
      <c r="G167" s="4" t="s">
        <v>1713</v>
      </c>
      <c r="H167" s="4">
        <v>69</v>
      </c>
      <c r="I167" s="4">
        <v>72</v>
      </c>
      <c r="J167" s="4">
        <f t="shared" si="10"/>
        <v>49.349999999999994</v>
      </c>
      <c r="K167" s="4"/>
      <c r="L167" s="4">
        <f t="shared" si="11"/>
        <v>49.349999999999994</v>
      </c>
      <c r="M167" s="4">
        <f>VLOOKUP(G167,Sheet1!B:C,2,0)</f>
        <v>83.9</v>
      </c>
      <c r="N167" s="4">
        <v>74.52</v>
      </c>
      <c r="O167" s="22">
        <v>2</v>
      </c>
      <c r="P167" s="4" t="s">
        <v>2186</v>
      </c>
      <c r="Q167" s="4" t="s">
        <v>2186</v>
      </c>
    </row>
    <row r="168" spans="1:17" ht="15" customHeight="1">
      <c r="A168" s="29" t="s">
        <v>1792</v>
      </c>
      <c r="B168" s="29" t="s">
        <v>862</v>
      </c>
      <c r="C168" s="31">
        <v>12</v>
      </c>
      <c r="D168" s="4" t="s">
        <v>659</v>
      </c>
      <c r="E168" s="4" t="s">
        <v>681</v>
      </c>
      <c r="F168" s="4" t="s">
        <v>900</v>
      </c>
      <c r="G168" s="4" t="s">
        <v>682</v>
      </c>
      <c r="H168" s="4">
        <v>68</v>
      </c>
      <c r="I168" s="4">
        <v>74.5</v>
      </c>
      <c r="J168" s="4">
        <f t="shared" si="10"/>
        <v>49.875</v>
      </c>
      <c r="K168" s="4"/>
      <c r="L168" s="4">
        <f t="shared" si="11"/>
        <v>49.875</v>
      </c>
      <c r="M168" s="4">
        <f>VLOOKUP(G168,Sheet1!B:C,2,0)</f>
        <v>84.6</v>
      </c>
      <c r="N168" s="4">
        <v>75.255</v>
      </c>
      <c r="O168" s="22">
        <v>1</v>
      </c>
      <c r="P168" s="4" t="s">
        <v>2186</v>
      </c>
      <c r="Q168" s="4" t="s">
        <v>2186</v>
      </c>
    </row>
    <row r="169" spans="1:17" ht="15" customHeight="1">
      <c r="A169" s="30"/>
      <c r="B169" s="30"/>
      <c r="C169" s="32"/>
      <c r="D169" s="4" t="s">
        <v>659</v>
      </c>
      <c r="E169" s="4" t="s">
        <v>708</v>
      </c>
      <c r="F169" s="4" t="s">
        <v>891</v>
      </c>
      <c r="G169" s="4" t="s">
        <v>709</v>
      </c>
      <c r="H169" s="4">
        <v>73</v>
      </c>
      <c r="I169" s="4">
        <v>68</v>
      </c>
      <c r="J169" s="4">
        <f t="shared" si="10"/>
        <v>49.349999999999994</v>
      </c>
      <c r="K169" s="4"/>
      <c r="L169" s="4">
        <f t="shared" si="11"/>
        <v>49.349999999999994</v>
      </c>
      <c r="M169" s="4">
        <f>VLOOKUP(G169,Sheet1!B:C,2,0)</f>
        <v>86.1</v>
      </c>
      <c r="N169" s="4">
        <v>75.17999999999999</v>
      </c>
      <c r="O169" s="22">
        <v>2</v>
      </c>
      <c r="P169" s="4" t="s">
        <v>2186</v>
      </c>
      <c r="Q169" s="4" t="s">
        <v>2186</v>
      </c>
    </row>
    <row r="170" spans="1:17" ht="15" customHeight="1">
      <c r="A170" s="30"/>
      <c r="B170" s="30"/>
      <c r="C170" s="32"/>
      <c r="D170" s="4" t="s">
        <v>659</v>
      </c>
      <c r="E170" s="4" t="s">
        <v>676</v>
      </c>
      <c r="F170" s="4" t="s">
        <v>900</v>
      </c>
      <c r="G170" s="4" t="s">
        <v>677</v>
      </c>
      <c r="H170" s="4">
        <v>75</v>
      </c>
      <c r="I170" s="4">
        <v>63</v>
      </c>
      <c r="J170" s="4">
        <f t="shared" si="10"/>
        <v>48.3</v>
      </c>
      <c r="K170" s="4"/>
      <c r="L170" s="4">
        <f t="shared" si="11"/>
        <v>48.3</v>
      </c>
      <c r="M170" s="4">
        <f>VLOOKUP(G170,Sheet1!B:C,2,0)</f>
        <v>88.7</v>
      </c>
      <c r="N170" s="4">
        <v>74.91</v>
      </c>
      <c r="O170" s="22">
        <v>3</v>
      </c>
      <c r="P170" s="4" t="s">
        <v>2186</v>
      </c>
      <c r="Q170" s="4" t="s">
        <v>2186</v>
      </c>
    </row>
    <row r="171" spans="1:17" ht="15" customHeight="1">
      <c r="A171" s="30"/>
      <c r="B171" s="30"/>
      <c r="C171" s="32"/>
      <c r="D171" s="4" t="s">
        <v>659</v>
      </c>
      <c r="E171" s="4" t="s">
        <v>683</v>
      </c>
      <c r="F171" s="4" t="s">
        <v>900</v>
      </c>
      <c r="G171" s="4" t="s">
        <v>684</v>
      </c>
      <c r="H171" s="4">
        <v>65</v>
      </c>
      <c r="I171" s="4">
        <v>76</v>
      </c>
      <c r="J171" s="4">
        <f t="shared" si="10"/>
        <v>49.349999999999994</v>
      </c>
      <c r="K171" s="4"/>
      <c r="L171" s="4">
        <f t="shared" si="11"/>
        <v>49.349999999999994</v>
      </c>
      <c r="M171" s="4">
        <f>VLOOKUP(G171,Sheet1!B:C,2,0)</f>
        <v>83.3</v>
      </c>
      <c r="N171" s="4">
        <v>74.33999999999999</v>
      </c>
      <c r="O171" s="22">
        <v>4</v>
      </c>
      <c r="P171" s="4" t="s">
        <v>2186</v>
      </c>
      <c r="Q171" s="4" t="s">
        <v>2186</v>
      </c>
    </row>
    <row r="172" spans="1:17" ht="15" customHeight="1">
      <c r="A172" s="30"/>
      <c r="B172" s="30"/>
      <c r="C172" s="32"/>
      <c r="D172" s="4" t="s">
        <v>659</v>
      </c>
      <c r="E172" s="4" t="s">
        <v>710</v>
      </c>
      <c r="F172" s="4" t="s">
        <v>900</v>
      </c>
      <c r="G172" s="4" t="s">
        <v>711</v>
      </c>
      <c r="H172" s="4">
        <v>74</v>
      </c>
      <c r="I172" s="4">
        <v>64.5</v>
      </c>
      <c r="J172" s="4">
        <f t="shared" si="10"/>
        <v>48.474999999999994</v>
      </c>
      <c r="K172" s="4"/>
      <c r="L172" s="4">
        <f t="shared" si="11"/>
        <v>48.474999999999994</v>
      </c>
      <c r="M172" s="4">
        <f>VLOOKUP(G172,Sheet1!B:C,2,0)</f>
        <v>84.6</v>
      </c>
      <c r="N172" s="4">
        <v>73.85499999999999</v>
      </c>
      <c r="O172" s="22">
        <v>5</v>
      </c>
      <c r="P172" s="4" t="s">
        <v>2186</v>
      </c>
      <c r="Q172" s="4" t="s">
        <v>2186</v>
      </c>
    </row>
    <row r="173" spans="1:17" ht="15" customHeight="1">
      <c r="A173" s="30"/>
      <c r="B173" s="30"/>
      <c r="C173" s="32"/>
      <c r="D173" s="4" t="s">
        <v>659</v>
      </c>
      <c r="E173" s="4" t="s">
        <v>704</v>
      </c>
      <c r="F173" s="4" t="s">
        <v>900</v>
      </c>
      <c r="G173" s="4" t="s">
        <v>705</v>
      </c>
      <c r="H173" s="4">
        <v>65</v>
      </c>
      <c r="I173" s="4">
        <v>75.5</v>
      </c>
      <c r="J173" s="4">
        <f t="shared" si="10"/>
        <v>49.175</v>
      </c>
      <c r="K173" s="4"/>
      <c r="L173" s="4">
        <f t="shared" si="11"/>
        <v>49.175</v>
      </c>
      <c r="M173" s="4">
        <f>VLOOKUP(G173,Sheet1!B:C,2,0)</f>
        <v>82.2</v>
      </c>
      <c r="N173" s="4">
        <v>73.835</v>
      </c>
      <c r="O173" s="22">
        <v>6</v>
      </c>
      <c r="P173" s="4" t="s">
        <v>2186</v>
      </c>
      <c r="Q173" s="4" t="s">
        <v>2186</v>
      </c>
    </row>
    <row r="174" spans="1:17" ht="15" customHeight="1">
      <c r="A174" s="30"/>
      <c r="B174" s="30"/>
      <c r="C174" s="32"/>
      <c r="D174" s="4" t="s">
        <v>659</v>
      </c>
      <c r="E174" s="4" t="s">
        <v>696</v>
      </c>
      <c r="F174" s="4" t="s">
        <v>900</v>
      </c>
      <c r="G174" s="4" t="s">
        <v>697</v>
      </c>
      <c r="H174" s="4">
        <v>66</v>
      </c>
      <c r="I174" s="4">
        <v>72</v>
      </c>
      <c r="J174" s="4">
        <f t="shared" si="10"/>
        <v>48.3</v>
      </c>
      <c r="K174" s="4"/>
      <c r="L174" s="4">
        <f t="shared" si="11"/>
        <v>48.3</v>
      </c>
      <c r="M174" s="4">
        <f>VLOOKUP(G174,Sheet1!B:C,2,0)</f>
        <v>85.1</v>
      </c>
      <c r="N174" s="4">
        <v>73.83</v>
      </c>
      <c r="O174" s="22">
        <v>7</v>
      </c>
      <c r="P174" s="4" t="s">
        <v>2186</v>
      </c>
      <c r="Q174" s="4" t="s">
        <v>2186</v>
      </c>
    </row>
    <row r="175" spans="1:17" ht="15" customHeight="1">
      <c r="A175" s="30"/>
      <c r="B175" s="30"/>
      <c r="C175" s="32"/>
      <c r="D175" s="4" t="s">
        <v>659</v>
      </c>
      <c r="E175" s="4" t="s">
        <v>690</v>
      </c>
      <c r="F175" s="4" t="s">
        <v>900</v>
      </c>
      <c r="G175" s="4" t="s">
        <v>691</v>
      </c>
      <c r="H175" s="4">
        <v>72</v>
      </c>
      <c r="I175" s="4">
        <v>66</v>
      </c>
      <c r="J175" s="4">
        <f t="shared" si="10"/>
        <v>48.3</v>
      </c>
      <c r="K175" s="4"/>
      <c r="L175" s="4">
        <f t="shared" si="11"/>
        <v>48.3</v>
      </c>
      <c r="M175" s="4">
        <f>VLOOKUP(G175,Sheet1!B:C,2,0)</f>
        <v>84.3</v>
      </c>
      <c r="N175" s="4">
        <v>73.59</v>
      </c>
      <c r="O175" s="22">
        <v>8</v>
      </c>
      <c r="P175" s="4" t="s">
        <v>2186</v>
      </c>
      <c r="Q175" s="4" t="s">
        <v>2186</v>
      </c>
    </row>
    <row r="176" spans="1:17" ht="15" customHeight="1">
      <c r="A176" s="30"/>
      <c r="B176" s="30"/>
      <c r="C176" s="32"/>
      <c r="D176" s="4" t="s">
        <v>659</v>
      </c>
      <c r="E176" s="4" t="s">
        <v>660</v>
      </c>
      <c r="F176" s="4" t="s">
        <v>891</v>
      </c>
      <c r="G176" s="4" t="s">
        <v>661</v>
      </c>
      <c r="H176" s="4">
        <v>67</v>
      </c>
      <c r="I176" s="4">
        <v>67.5</v>
      </c>
      <c r="J176" s="4">
        <f t="shared" si="10"/>
        <v>47.075</v>
      </c>
      <c r="K176" s="4"/>
      <c r="L176" s="4">
        <f t="shared" si="11"/>
        <v>47.075</v>
      </c>
      <c r="M176" s="4">
        <f>VLOOKUP(G176,Sheet1!B:C,2,0)</f>
        <v>87.8</v>
      </c>
      <c r="N176" s="4">
        <v>73.415</v>
      </c>
      <c r="O176" s="22">
        <v>9</v>
      </c>
      <c r="P176" s="4" t="s">
        <v>2186</v>
      </c>
      <c r="Q176" s="4" t="s">
        <v>2186</v>
      </c>
    </row>
    <row r="177" spans="1:17" ht="15" customHeight="1">
      <c r="A177" s="30"/>
      <c r="B177" s="30"/>
      <c r="C177" s="32"/>
      <c r="D177" s="4" t="s">
        <v>659</v>
      </c>
      <c r="E177" s="4" t="s">
        <v>679</v>
      </c>
      <c r="F177" s="4" t="s">
        <v>900</v>
      </c>
      <c r="G177" s="4" t="s">
        <v>680</v>
      </c>
      <c r="H177" s="4">
        <v>60</v>
      </c>
      <c r="I177" s="4">
        <v>73</v>
      </c>
      <c r="J177" s="4">
        <f t="shared" si="10"/>
        <v>46.55</v>
      </c>
      <c r="K177" s="4"/>
      <c r="L177" s="4">
        <f t="shared" si="11"/>
        <v>46.55</v>
      </c>
      <c r="M177" s="4">
        <f>VLOOKUP(G177,Sheet1!B:C,2,0)</f>
        <v>88.1</v>
      </c>
      <c r="N177" s="4">
        <v>72.97999999999999</v>
      </c>
      <c r="O177" s="22">
        <v>10</v>
      </c>
      <c r="P177" s="4" t="s">
        <v>2186</v>
      </c>
      <c r="Q177" s="4" t="s">
        <v>2186</v>
      </c>
    </row>
    <row r="178" spans="1:17" ht="15" customHeight="1">
      <c r="A178" s="30"/>
      <c r="B178" s="30"/>
      <c r="C178" s="32"/>
      <c r="D178" s="4" t="s">
        <v>659</v>
      </c>
      <c r="E178" s="4" t="s">
        <v>685</v>
      </c>
      <c r="F178" s="4" t="s">
        <v>891</v>
      </c>
      <c r="G178" s="4" t="s">
        <v>686</v>
      </c>
      <c r="H178" s="4">
        <v>60</v>
      </c>
      <c r="I178" s="4">
        <v>76</v>
      </c>
      <c r="J178" s="4">
        <f t="shared" si="10"/>
        <v>47.599999999999994</v>
      </c>
      <c r="K178" s="4"/>
      <c r="L178" s="4">
        <f t="shared" si="11"/>
        <v>47.599999999999994</v>
      </c>
      <c r="M178" s="4">
        <f>VLOOKUP(G178,Sheet1!B:C,2,0)</f>
        <v>84</v>
      </c>
      <c r="N178" s="4">
        <v>72.8</v>
      </c>
      <c r="O178" s="22">
        <v>11</v>
      </c>
      <c r="P178" s="4" t="s">
        <v>2186</v>
      </c>
      <c r="Q178" s="4" t="s">
        <v>2186</v>
      </c>
    </row>
    <row r="179" spans="1:17" ht="15" customHeight="1">
      <c r="A179" s="30"/>
      <c r="B179" s="30"/>
      <c r="C179" s="32"/>
      <c r="D179" s="4" t="s">
        <v>659</v>
      </c>
      <c r="E179" s="4" t="s">
        <v>662</v>
      </c>
      <c r="F179" s="4" t="s">
        <v>891</v>
      </c>
      <c r="G179" s="4" t="s">
        <v>663</v>
      </c>
      <c r="H179" s="4">
        <v>70</v>
      </c>
      <c r="I179" s="4">
        <v>66</v>
      </c>
      <c r="J179" s="4">
        <f t="shared" si="10"/>
        <v>47.599999999999994</v>
      </c>
      <c r="K179" s="4"/>
      <c r="L179" s="4">
        <f t="shared" si="11"/>
        <v>47.599999999999994</v>
      </c>
      <c r="M179" s="4">
        <f>VLOOKUP(G179,Sheet1!B:C,2,0)</f>
        <v>83.9</v>
      </c>
      <c r="N179" s="4">
        <v>72.77</v>
      </c>
      <c r="O179" s="22">
        <v>12</v>
      </c>
      <c r="P179" s="4" t="s">
        <v>2186</v>
      </c>
      <c r="Q179" s="4" t="s">
        <v>2186</v>
      </c>
    </row>
    <row r="180" spans="1:17" ht="15" customHeight="1">
      <c r="A180" s="29" t="s">
        <v>1792</v>
      </c>
      <c r="B180" s="29" t="s">
        <v>1358</v>
      </c>
      <c r="C180" s="31">
        <v>12</v>
      </c>
      <c r="D180" s="4" t="s">
        <v>723</v>
      </c>
      <c r="E180" s="4" t="s">
        <v>1500</v>
      </c>
      <c r="F180" s="4" t="s">
        <v>900</v>
      </c>
      <c r="G180" s="4" t="s">
        <v>1501</v>
      </c>
      <c r="H180" s="4">
        <v>78</v>
      </c>
      <c r="I180" s="4">
        <v>71</v>
      </c>
      <c r="J180" s="4">
        <f t="shared" si="10"/>
        <v>52.14999999999999</v>
      </c>
      <c r="K180" s="4"/>
      <c r="L180" s="4">
        <f t="shared" si="11"/>
        <v>52.14999999999999</v>
      </c>
      <c r="M180" s="4">
        <f>VLOOKUP(G180,Sheet1!B:C,2,0)</f>
        <v>83.3</v>
      </c>
      <c r="N180" s="4">
        <v>77.13999999999999</v>
      </c>
      <c r="O180" s="22">
        <v>1</v>
      </c>
      <c r="P180" s="4" t="s">
        <v>2186</v>
      </c>
      <c r="Q180" s="4" t="s">
        <v>2186</v>
      </c>
    </row>
    <row r="181" spans="1:17" ht="15" customHeight="1">
      <c r="A181" s="30"/>
      <c r="B181" s="30"/>
      <c r="C181" s="32"/>
      <c r="D181" s="4" t="s">
        <v>723</v>
      </c>
      <c r="E181" s="4" t="s">
        <v>1512</v>
      </c>
      <c r="F181" s="4" t="s">
        <v>900</v>
      </c>
      <c r="G181" s="4" t="s">
        <v>1513</v>
      </c>
      <c r="H181" s="4">
        <v>80</v>
      </c>
      <c r="I181" s="4">
        <v>68</v>
      </c>
      <c r="J181" s="4">
        <f t="shared" si="10"/>
        <v>51.8</v>
      </c>
      <c r="K181" s="4"/>
      <c r="L181" s="4">
        <f t="shared" si="11"/>
        <v>51.8</v>
      </c>
      <c r="M181" s="4">
        <f>VLOOKUP(G181,Sheet1!B:C,2,0)</f>
        <v>84</v>
      </c>
      <c r="N181" s="4">
        <v>77</v>
      </c>
      <c r="O181" s="22">
        <v>2</v>
      </c>
      <c r="P181" s="4" t="s">
        <v>2186</v>
      </c>
      <c r="Q181" s="4" t="s">
        <v>2186</v>
      </c>
    </row>
    <row r="182" spans="1:17" ht="15" customHeight="1">
      <c r="A182" s="30"/>
      <c r="B182" s="30"/>
      <c r="C182" s="32"/>
      <c r="D182" s="4" t="s">
        <v>723</v>
      </c>
      <c r="E182" s="4" t="s">
        <v>1667</v>
      </c>
      <c r="F182" s="4" t="s">
        <v>891</v>
      </c>
      <c r="G182" s="4" t="s">
        <v>1489</v>
      </c>
      <c r="H182" s="4">
        <v>67</v>
      </c>
      <c r="I182" s="4">
        <v>80.5</v>
      </c>
      <c r="J182" s="4">
        <f t="shared" si="10"/>
        <v>51.625</v>
      </c>
      <c r="K182" s="4"/>
      <c r="L182" s="4">
        <f t="shared" si="11"/>
        <v>51.625</v>
      </c>
      <c r="M182" s="4">
        <f>VLOOKUP(G182,Sheet1!B:C,2,0)</f>
        <v>84</v>
      </c>
      <c r="N182" s="4">
        <v>76.825</v>
      </c>
      <c r="O182" s="22">
        <v>3</v>
      </c>
      <c r="P182" s="4" t="s">
        <v>2186</v>
      </c>
      <c r="Q182" s="4" t="s">
        <v>2186</v>
      </c>
    </row>
    <row r="183" spans="1:17" ht="15" customHeight="1">
      <c r="A183" s="30"/>
      <c r="B183" s="30"/>
      <c r="C183" s="32"/>
      <c r="D183" s="4" t="s">
        <v>723</v>
      </c>
      <c r="E183" s="4" t="s">
        <v>731</v>
      </c>
      <c r="F183" s="4" t="s">
        <v>900</v>
      </c>
      <c r="G183" s="4" t="s">
        <v>732</v>
      </c>
      <c r="H183" s="4">
        <v>74</v>
      </c>
      <c r="I183" s="4">
        <v>68.5</v>
      </c>
      <c r="J183" s="4">
        <f t="shared" si="10"/>
        <v>49.875</v>
      </c>
      <c r="K183" s="4"/>
      <c r="L183" s="4">
        <f t="shared" si="11"/>
        <v>49.875</v>
      </c>
      <c r="M183" s="4">
        <f>VLOOKUP(G183,Sheet1!B:C,2,0)</f>
        <v>85.4</v>
      </c>
      <c r="N183" s="4">
        <v>75.495</v>
      </c>
      <c r="O183" s="22">
        <v>4</v>
      </c>
      <c r="P183" s="4" t="s">
        <v>2186</v>
      </c>
      <c r="Q183" s="4" t="s">
        <v>2186</v>
      </c>
    </row>
    <row r="184" spans="1:17" ht="15" customHeight="1">
      <c r="A184" s="30"/>
      <c r="B184" s="30"/>
      <c r="C184" s="32"/>
      <c r="D184" s="4" t="s">
        <v>723</v>
      </c>
      <c r="E184" s="4" t="s">
        <v>738</v>
      </c>
      <c r="F184" s="4" t="s">
        <v>891</v>
      </c>
      <c r="G184" s="4" t="s">
        <v>739</v>
      </c>
      <c r="H184" s="4">
        <v>66</v>
      </c>
      <c r="I184" s="4">
        <v>75</v>
      </c>
      <c r="J184" s="4">
        <f t="shared" si="10"/>
        <v>49.349999999999994</v>
      </c>
      <c r="K184" s="4"/>
      <c r="L184" s="4">
        <f t="shared" si="11"/>
        <v>49.349999999999994</v>
      </c>
      <c r="M184" s="4">
        <f>VLOOKUP(G184,Sheet1!B:C,2,0)</f>
        <v>86.3</v>
      </c>
      <c r="N184" s="4">
        <v>75.24</v>
      </c>
      <c r="O184" s="22">
        <v>5</v>
      </c>
      <c r="P184" s="4" t="s">
        <v>2186</v>
      </c>
      <c r="Q184" s="4" t="s">
        <v>2186</v>
      </c>
    </row>
    <row r="185" spans="1:17" ht="15" customHeight="1">
      <c r="A185" s="30"/>
      <c r="B185" s="30"/>
      <c r="C185" s="32"/>
      <c r="D185" s="4" t="s">
        <v>723</v>
      </c>
      <c r="E185" s="4" t="s">
        <v>1520</v>
      </c>
      <c r="F185" s="4" t="s">
        <v>900</v>
      </c>
      <c r="G185" s="4" t="s">
        <v>1521</v>
      </c>
      <c r="H185" s="4">
        <v>74</v>
      </c>
      <c r="I185" s="4">
        <v>67</v>
      </c>
      <c r="J185" s="4">
        <f t="shared" si="10"/>
        <v>49.349999999999994</v>
      </c>
      <c r="K185" s="4"/>
      <c r="L185" s="4">
        <f t="shared" si="11"/>
        <v>49.349999999999994</v>
      </c>
      <c r="M185" s="4">
        <f>VLOOKUP(G185,Sheet1!B:C,2,0)</f>
        <v>86</v>
      </c>
      <c r="N185" s="4">
        <v>75.14999999999999</v>
      </c>
      <c r="O185" s="22">
        <v>6</v>
      </c>
      <c r="P185" s="4" t="s">
        <v>2186</v>
      </c>
      <c r="Q185" s="4" t="s">
        <v>2186</v>
      </c>
    </row>
    <row r="186" spans="1:17" ht="15" customHeight="1">
      <c r="A186" s="30"/>
      <c r="B186" s="30"/>
      <c r="C186" s="32"/>
      <c r="D186" s="4" t="s">
        <v>723</v>
      </c>
      <c r="E186" s="4" t="s">
        <v>1516</v>
      </c>
      <c r="F186" s="4" t="s">
        <v>891</v>
      </c>
      <c r="G186" s="4" t="s">
        <v>1517</v>
      </c>
      <c r="H186" s="4">
        <v>78</v>
      </c>
      <c r="I186" s="4">
        <v>62.5</v>
      </c>
      <c r="J186" s="4">
        <f t="shared" si="10"/>
        <v>49.175</v>
      </c>
      <c r="K186" s="4"/>
      <c r="L186" s="4">
        <f t="shared" si="11"/>
        <v>49.175</v>
      </c>
      <c r="M186" s="4">
        <f>VLOOKUP(G186,Sheet1!B:C,2,0)</f>
        <v>85.6</v>
      </c>
      <c r="N186" s="4">
        <v>74.85499999999999</v>
      </c>
      <c r="O186" s="22">
        <v>7</v>
      </c>
      <c r="P186" s="4" t="s">
        <v>2186</v>
      </c>
      <c r="Q186" s="4" t="s">
        <v>2186</v>
      </c>
    </row>
    <row r="187" spans="1:17" ht="15" customHeight="1">
      <c r="A187" s="30"/>
      <c r="B187" s="30"/>
      <c r="C187" s="32"/>
      <c r="D187" s="4" t="s">
        <v>723</v>
      </c>
      <c r="E187" s="4" t="s">
        <v>1508</v>
      </c>
      <c r="F187" s="4" t="s">
        <v>900</v>
      </c>
      <c r="G187" s="4" t="s">
        <v>1509</v>
      </c>
      <c r="H187" s="4">
        <v>74</v>
      </c>
      <c r="I187" s="4">
        <v>67</v>
      </c>
      <c r="J187" s="4">
        <f t="shared" si="10"/>
        <v>49.349999999999994</v>
      </c>
      <c r="K187" s="4"/>
      <c r="L187" s="4">
        <f t="shared" si="11"/>
        <v>49.349999999999994</v>
      </c>
      <c r="M187" s="4">
        <f>VLOOKUP(G187,Sheet1!B:C,2,0)</f>
        <v>84.3</v>
      </c>
      <c r="N187" s="4">
        <v>74.63999999999999</v>
      </c>
      <c r="O187" s="22">
        <v>8</v>
      </c>
      <c r="P187" s="4" t="s">
        <v>2186</v>
      </c>
      <c r="Q187" s="4" t="s">
        <v>2186</v>
      </c>
    </row>
    <row r="188" spans="1:17" ht="15" customHeight="1">
      <c r="A188" s="30"/>
      <c r="B188" s="30"/>
      <c r="C188" s="32"/>
      <c r="D188" s="4" t="s">
        <v>723</v>
      </c>
      <c r="E188" s="4" t="s">
        <v>833</v>
      </c>
      <c r="F188" s="4" t="s">
        <v>891</v>
      </c>
      <c r="G188" s="4" t="s">
        <v>730</v>
      </c>
      <c r="H188" s="4">
        <v>70</v>
      </c>
      <c r="I188" s="4">
        <v>70.5</v>
      </c>
      <c r="J188" s="4">
        <f t="shared" si="10"/>
        <v>49.175</v>
      </c>
      <c r="K188" s="4"/>
      <c r="L188" s="4">
        <f t="shared" si="11"/>
        <v>49.175</v>
      </c>
      <c r="M188" s="4">
        <f>VLOOKUP(G188,Sheet1!B:C,2,0)</f>
        <v>84.3</v>
      </c>
      <c r="N188" s="4">
        <v>74.465</v>
      </c>
      <c r="O188" s="22">
        <v>9</v>
      </c>
      <c r="P188" s="4" t="s">
        <v>2186</v>
      </c>
      <c r="Q188" s="4" t="s">
        <v>2186</v>
      </c>
    </row>
    <row r="189" spans="1:17" ht="15" customHeight="1">
      <c r="A189" s="30"/>
      <c r="B189" s="30"/>
      <c r="C189" s="32"/>
      <c r="D189" s="4" t="s">
        <v>723</v>
      </c>
      <c r="E189" s="4" t="s">
        <v>1510</v>
      </c>
      <c r="F189" s="4" t="s">
        <v>900</v>
      </c>
      <c r="G189" s="4" t="s">
        <v>1511</v>
      </c>
      <c r="H189" s="4">
        <v>70</v>
      </c>
      <c r="I189" s="4">
        <v>69</v>
      </c>
      <c r="J189" s="4">
        <f aca="true" t="shared" si="12" ref="J189:J220">H189*0.35+I189*0.35</f>
        <v>48.65</v>
      </c>
      <c r="K189" s="4"/>
      <c r="L189" s="4">
        <f aca="true" t="shared" si="13" ref="L189:L220">J189+K189</f>
        <v>48.65</v>
      </c>
      <c r="M189" s="4">
        <f>VLOOKUP(G189,Sheet1!B:C,2,0)</f>
        <v>85.6</v>
      </c>
      <c r="N189" s="4">
        <v>74.33</v>
      </c>
      <c r="O189" s="22">
        <v>10</v>
      </c>
      <c r="P189" s="4" t="s">
        <v>2186</v>
      </c>
      <c r="Q189" s="4" t="s">
        <v>2186</v>
      </c>
    </row>
    <row r="190" spans="1:17" ht="15" customHeight="1">
      <c r="A190" s="30"/>
      <c r="B190" s="30"/>
      <c r="C190" s="32"/>
      <c r="D190" s="4" t="s">
        <v>723</v>
      </c>
      <c r="E190" s="4" t="s">
        <v>1506</v>
      </c>
      <c r="F190" s="4" t="s">
        <v>900</v>
      </c>
      <c r="G190" s="4" t="s">
        <v>1507</v>
      </c>
      <c r="H190" s="4">
        <v>73</v>
      </c>
      <c r="I190" s="4">
        <v>64.5</v>
      </c>
      <c r="J190" s="4">
        <f t="shared" si="12"/>
        <v>48.125</v>
      </c>
      <c r="K190" s="4"/>
      <c r="L190" s="4">
        <f t="shared" si="13"/>
        <v>48.125</v>
      </c>
      <c r="M190" s="4">
        <f>VLOOKUP(G190,Sheet1!B:C,2,0)</f>
        <v>87.2</v>
      </c>
      <c r="N190" s="4">
        <v>74.285</v>
      </c>
      <c r="O190" s="22">
        <v>11</v>
      </c>
      <c r="P190" s="4" t="s">
        <v>2186</v>
      </c>
      <c r="Q190" s="4" t="s">
        <v>2186</v>
      </c>
    </row>
    <row r="191" spans="1:17" ht="15" customHeight="1">
      <c r="A191" s="30"/>
      <c r="B191" s="30"/>
      <c r="C191" s="32"/>
      <c r="D191" s="4" t="s">
        <v>723</v>
      </c>
      <c r="E191" s="14" t="s">
        <v>741</v>
      </c>
      <c r="F191" s="14" t="s">
        <v>900</v>
      </c>
      <c r="G191" s="14" t="s">
        <v>742</v>
      </c>
      <c r="H191" s="14">
        <v>74</v>
      </c>
      <c r="I191" s="14">
        <v>66</v>
      </c>
      <c r="J191" s="14">
        <f t="shared" si="12"/>
        <v>49</v>
      </c>
      <c r="K191" s="14"/>
      <c r="L191" s="14">
        <f t="shared" si="13"/>
        <v>49</v>
      </c>
      <c r="M191" s="14">
        <f>VLOOKUP(G191,Sheet1!B:C,2,0)</f>
        <v>84.2</v>
      </c>
      <c r="N191" s="14">
        <v>74.26</v>
      </c>
      <c r="O191" s="24">
        <v>12</v>
      </c>
      <c r="P191" s="14" t="s">
        <v>2186</v>
      </c>
      <c r="Q191" s="4" t="s">
        <v>2186</v>
      </c>
    </row>
    <row r="192" spans="1:17" ht="15" customHeight="1">
      <c r="A192" s="13" t="s">
        <v>1532</v>
      </c>
      <c r="B192" s="13" t="s">
        <v>915</v>
      </c>
      <c r="C192" s="12">
        <v>1</v>
      </c>
      <c r="D192" s="4" t="s">
        <v>1531</v>
      </c>
      <c r="E192" s="4" t="s">
        <v>1535</v>
      </c>
      <c r="F192" s="4" t="s">
        <v>900</v>
      </c>
      <c r="G192" s="4" t="s">
        <v>1536</v>
      </c>
      <c r="H192" s="4">
        <v>72</v>
      </c>
      <c r="I192" s="4">
        <v>65.5</v>
      </c>
      <c r="J192" s="4">
        <f t="shared" si="12"/>
        <v>48.125</v>
      </c>
      <c r="K192" s="4"/>
      <c r="L192" s="4">
        <f t="shared" si="13"/>
        <v>48.125</v>
      </c>
      <c r="M192" s="4">
        <f>VLOOKUP(G192,Sheet1!B:C,2,0)</f>
        <v>84.5</v>
      </c>
      <c r="N192" s="4">
        <v>73.475</v>
      </c>
      <c r="O192" s="22">
        <v>1</v>
      </c>
      <c r="P192" s="4" t="s">
        <v>2186</v>
      </c>
      <c r="Q192" s="4" t="s">
        <v>2186</v>
      </c>
    </row>
    <row r="193" spans="1:17" ht="15" customHeight="1">
      <c r="A193" s="13" t="s">
        <v>1538</v>
      </c>
      <c r="B193" s="13" t="s">
        <v>915</v>
      </c>
      <c r="C193" s="12">
        <v>1</v>
      </c>
      <c r="D193" s="4" t="s">
        <v>1537</v>
      </c>
      <c r="E193" s="4" t="s">
        <v>1541</v>
      </c>
      <c r="F193" s="4" t="s">
        <v>900</v>
      </c>
      <c r="G193" s="4" t="s">
        <v>1542</v>
      </c>
      <c r="H193" s="4">
        <v>71</v>
      </c>
      <c r="I193" s="4">
        <v>75.5</v>
      </c>
      <c r="J193" s="4">
        <f t="shared" si="12"/>
        <v>51.27499999999999</v>
      </c>
      <c r="K193" s="4"/>
      <c r="L193" s="4">
        <f t="shared" si="13"/>
        <v>51.27499999999999</v>
      </c>
      <c r="M193" s="4">
        <f>VLOOKUP(G193,Sheet1!B:C,2,0)</f>
        <v>86.4</v>
      </c>
      <c r="N193" s="4">
        <v>77.195</v>
      </c>
      <c r="O193" s="22">
        <v>1</v>
      </c>
      <c r="P193" s="4" t="s">
        <v>2186</v>
      </c>
      <c r="Q193" s="4" t="s">
        <v>2186</v>
      </c>
    </row>
    <row r="194" spans="1:17" ht="15" customHeight="1">
      <c r="A194" s="13" t="s">
        <v>1547</v>
      </c>
      <c r="B194" s="13" t="s">
        <v>915</v>
      </c>
      <c r="C194" s="12">
        <v>1</v>
      </c>
      <c r="D194" s="4" t="s">
        <v>1546</v>
      </c>
      <c r="E194" s="4" t="s">
        <v>1548</v>
      </c>
      <c r="F194" s="4" t="s">
        <v>891</v>
      </c>
      <c r="G194" s="4" t="s">
        <v>1549</v>
      </c>
      <c r="H194" s="4">
        <v>70</v>
      </c>
      <c r="I194" s="4">
        <v>74</v>
      </c>
      <c r="J194" s="4">
        <f t="shared" si="12"/>
        <v>50.4</v>
      </c>
      <c r="K194" s="4"/>
      <c r="L194" s="4">
        <f t="shared" si="13"/>
        <v>50.4</v>
      </c>
      <c r="M194" s="4">
        <f>VLOOKUP(G194,Sheet1!B:C,2,0)</f>
        <v>86.6</v>
      </c>
      <c r="N194" s="4">
        <v>76.38</v>
      </c>
      <c r="O194" s="22">
        <v>1</v>
      </c>
      <c r="P194" s="4" t="s">
        <v>2186</v>
      </c>
      <c r="Q194" s="4" t="s">
        <v>2186</v>
      </c>
    </row>
    <row r="195" spans="1:17" ht="15" customHeight="1">
      <c r="A195" s="13" t="s">
        <v>1551</v>
      </c>
      <c r="B195" s="13" t="s">
        <v>915</v>
      </c>
      <c r="C195" s="12">
        <v>1</v>
      </c>
      <c r="D195" s="4" t="s">
        <v>1550</v>
      </c>
      <c r="E195" s="4" t="s">
        <v>1552</v>
      </c>
      <c r="F195" s="4" t="s">
        <v>891</v>
      </c>
      <c r="G195" s="4" t="s">
        <v>1553</v>
      </c>
      <c r="H195" s="4">
        <v>71</v>
      </c>
      <c r="I195" s="4">
        <v>74</v>
      </c>
      <c r="J195" s="4">
        <f t="shared" si="12"/>
        <v>50.75</v>
      </c>
      <c r="K195" s="4"/>
      <c r="L195" s="4">
        <f t="shared" si="13"/>
        <v>50.75</v>
      </c>
      <c r="M195" s="4">
        <f>VLOOKUP(G195,Sheet1!B:C,2,0)</f>
        <v>83.8</v>
      </c>
      <c r="N195" s="4">
        <v>75.89</v>
      </c>
      <c r="O195" s="22">
        <v>1</v>
      </c>
      <c r="P195" s="4" t="s">
        <v>2186</v>
      </c>
      <c r="Q195" s="4" t="s">
        <v>2186</v>
      </c>
    </row>
    <row r="196" spans="1:17" ht="15" customHeight="1">
      <c r="A196" s="13" t="s">
        <v>1557</v>
      </c>
      <c r="B196" s="13" t="s">
        <v>898</v>
      </c>
      <c r="C196" s="12">
        <v>1</v>
      </c>
      <c r="D196" s="4" t="s">
        <v>1556</v>
      </c>
      <c r="E196" s="4" t="s">
        <v>1560</v>
      </c>
      <c r="F196" s="4" t="s">
        <v>891</v>
      </c>
      <c r="G196" s="4" t="s">
        <v>1561</v>
      </c>
      <c r="H196" s="4">
        <v>62</v>
      </c>
      <c r="I196" s="4">
        <v>71</v>
      </c>
      <c r="J196" s="4">
        <f t="shared" si="12"/>
        <v>46.55</v>
      </c>
      <c r="K196" s="4"/>
      <c r="L196" s="4">
        <f t="shared" si="13"/>
        <v>46.55</v>
      </c>
      <c r="M196" s="4">
        <f>VLOOKUP(G196,Sheet1!B:C,2,0)</f>
        <v>85.1</v>
      </c>
      <c r="N196" s="4">
        <v>72.08</v>
      </c>
      <c r="O196" s="22">
        <v>1</v>
      </c>
      <c r="P196" s="4" t="s">
        <v>2186</v>
      </c>
      <c r="Q196" s="4" t="s">
        <v>2186</v>
      </c>
    </row>
    <row r="197" spans="1:17" ht="15" customHeight="1">
      <c r="A197" s="13" t="s">
        <v>1557</v>
      </c>
      <c r="B197" s="13" t="s">
        <v>797</v>
      </c>
      <c r="C197" s="12">
        <v>1</v>
      </c>
      <c r="D197" s="4" t="s">
        <v>1562</v>
      </c>
      <c r="E197" s="14" t="s">
        <v>1567</v>
      </c>
      <c r="F197" s="14" t="s">
        <v>891</v>
      </c>
      <c r="G197" s="14" t="s">
        <v>1568</v>
      </c>
      <c r="H197" s="14">
        <v>68</v>
      </c>
      <c r="I197" s="14">
        <v>61</v>
      </c>
      <c r="J197" s="14">
        <f t="shared" si="12"/>
        <v>45.14999999999999</v>
      </c>
      <c r="K197" s="14"/>
      <c r="L197" s="14">
        <f t="shared" si="13"/>
        <v>45.14999999999999</v>
      </c>
      <c r="M197" s="14">
        <f>VLOOKUP(G197,Sheet1!B:C,2,0)</f>
        <v>86.8</v>
      </c>
      <c r="N197" s="14">
        <v>71.19</v>
      </c>
      <c r="O197" s="24">
        <v>1</v>
      </c>
      <c r="P197" s="4" t="s">
        <v>2186</v>
      </c>
      <c r="Q197" s="4" t="s">
        <v>2186</v>
      </c>
    </row>
    <row r="198" spans="1:17" ht="15" customHeight="1">
      <c r="A198" s="13" t="s">
        <v>1571</v>
      </c>
      <c r="B198" s="13" t="s">
        <v>915</v>
      </c>
      <c r="C198" s="12">
        <v>1</v>
      </c>
      <c r="D198" s="4" t="s">
        <v>1570</v>
      </c>
      <c r="E198" s="4" t="s">
        <v>1573</v>
      </c>
      <c r="F198" s="4" t="s">
        <v>891</v>
      </c>
      <c r="G198" s="4" t="s">
        <v>1574</v>
      </c>
      <c r="H198" s="4">
        <v>66</v>
      </c>
      <c r="I198" s="4">
        <v>72.5</v>
      </c>
      <c r="J198" s="4">
        <f t="shared" si="12"/>
        <v>48.474999999999994</v>
      </c>
      <c r="K198" s="4"/>
      <c r="L198" s="4">
        <f t="shared" si="13"/>
        <v>48.474999999999994</v>
      </c>
      <c r="M198" s="4">
        <f>VLOOKUP(G198,Sheet1!B:C,2,0)</f>
        <v>79.6</v>
      </c>
      <c r="N198" s="4">
        <v>72.35499999999999</v>
      </c>
      <c r="O198" s="22">
        <v>1</v>
      </c>
      <c r="P198" s="4" t="s">
        <v>2186</v>
      </c>
      <c r="Q198" s="4" t="s">
        <v>2186</v>
      </c>
    </row>
    <row r="199" spans="1:17" ht="15" customHeight="1">
      <c r="A199" s="13" t="s">
        <v>1578</v>
      </c>
      <c r="B199" s="13" t="s">
        <v>915</v>
      </c>
      <c r="C199" s="12">
        <v>1</v>
      </c>
      <c r="D199" s="4" t="s">
        <v>1577</v>
      </c>
      <c r="E199" s="14" t="s">
        <v>656</v>
      </c>
      <c r="F199" s="14" t="s">
        <v>891</v>
      </c>
      <c r="G199" s="14" t="s">
        <v>657</v>
      </c>
      <c r="H199" s="14">
        <v>70</v>
      </c>
      <c r="I199" s="14">
        <v>73.5</v>
      </c>
      <c r="J199" s="14">
        <f t="shared" si="12"/>
        <v>50.224999999999994</v>
      </c>
      <c r="K199" s="14"/>
      <c r="L199" s="14">
        <f t="shared" si="13"/>
        <v>50.224999999999994</v>
      </c>
      <c r="M199" s="14">
        <f>VLOOKUP(G199,Sheet1!B:C,2,0)</f>
        <v>85.6</v>
      </c>
      <c r="N199" s="14">
        <v>75.90499999999999</v>
      </c>
      <c r="O199" s="24">
        <v>1</v>
      </c>
      <c r="P199" s="4" t="s">
        <v>2186</v>
      </c>
      <c r="Q199" s="4" t="s">
        <v>2186</v>
      </c>
    </row>
    <row r="200" spans="1:17" ht="15" customHeight="1">
      <c r="A200" s="13" t="s">
        <v>105</v>
      </c>
      <c r="B200" s="13" t="s">
        <v>915</v>
      </c>
      <c r="C200" s="12">
        <v>1</v>
      </c>
      <c r="D200" s="4" t="s">
        <v>104</v>
      </c>
      <c r="E200" s="4" t="s">
        <v>390</v>
      </c>
      <c r="F200" s="4" t="s">
        <v>900</v>
      </c>
      <c r="G200" s="4" t="s">
        <v>391</v>
      </c>
      <c r="H200" s="4">
        <v>73</v>
      </c>
      <c r="I200" s="4">
        <v>68.5</v>
      </c>
      <c r="J200" s="4">
        <f t="shared" si="12"/>
        <v>49.52499999999999</v>
      </c>
      <c r="K200" s="4"/>
      <c r="L200" s="4">
        <f t="shared" si="13"/>
        <v>49.52499999999999</v>
      </c>
      <c r="M200" s="4">
        <f>VLOOKUP(G200,Sheet1!B:C,2,0)</f>
        <v>83.2</v>
      </c>
      <c r="N200" s="4">
        <v>74.48499999999999</v>
      </c>
      <c r="O200" s="22">
        <v>1</v>
      </c>
      <c r="P200" s="4" t="s">
        <v>2186</v>
      </c>
      <c r="Q200" s="4" t="s">
        <v>2186</v>
      </c>
    </row>
    <row r="201" spans="1:17" ht="15" customHeight="1">
      <c r="A201" s="13" t="s">
        <v>393</v>
      </c>
      <c r="B201" s="13" t="s">
        <v>915</v>
      </c>
      <c r="C201" s="12">
        <v>1</v>
      </c>
      <c r="D201" s="4" t="s">
        <v>392</v>
      </c>
      <c r="E201" s="4" t="s">
        <v>394</v>
      </c>
      <c r="F201" s="4" t="s">
        <v>900</v>
      </c>
      <c r="G201" s="4" t="s">
        <v>395</v>
      </c>
      <c r="H201" s="4">
        <v>76</v>
      </c>
      <c r="I201" s="4">
        <v>74</v>
      </c>
      <c r="J201" s="4">
        <f t="shared" si="12"/>
        <v>52.5</v>
      </c>
      <c r="K201" s="4"/>
      <c r="L201" s="4">
        <f t="shared" si="13"/>
        <v>52.5</v>
      </c>
      <c r="M201" s="4">
        <f>VLOOKUP(G201,Sheet1!B:C,2,0)</f>
        <v>86.9</v>
      </c>
      <c r="N201" s="4">
        <v>78.57</v>
      </c>
      <c r="O201" s="22">
        <v>1</v>
      </c>
      <c r="P201" s="4" t="s">
        <v>2186</v>
      </c>
      <c r="Q201" s="4" t="s">
        <v>2186</v>
      </c>
    </row>
    <row r="202" spans="1:17" ht="15" customHeight="1">
      <c r="A202" s="13" t="s">
        <v>402</v>
      </c>
      <c r="B202" s="13" t="s">
        <v>915</v>
      </c>
      <c r="C202" s="12">
        <v>1</v>
      </c>
      <c r="D202" s="4" t="s">
        <v>401</v>
      </c>
      <c r="E202" s="4" t="s">
        <v>404</v>
      </c>
      <c r="F202" s="4" t="s">
        <v>900</v>
      </c>
      <c r="G202" s="4" t="s">
        <v>405</v>
      </c>
      <c r="H202" s="4">
        <v>76</v>
      </c>
      <c r="I202" s="4">
        <v>69.5</v>
      </c>
      <c r="J202" s="4">
        <f t="shared" si="12"/>
        <v>50.925</v>
      </c>
      <c r="K202" s="4"/>
      <c r="L202" s="4">
        <f t="shared" si="13"/>
        <v>50.925</v>
      </c>
      <c r="M202" s="4">
        <f>VLOOKUP(G202,Sheet1!B:C,2,0)</f>
        <v>82.2</v>
      </c>
      <c r="N202" s="4">
        <v>75.585</v>
      </c>
      <c r="O202" s="22">
        <v>1</v>
      </c>
      <c r="P202" s="4" t="s">
        <v>2186</v>
      </c>
      <c r="Q202" s="4" t="s">
        <v>2186</v>
      </c>
    </row>
    <row r="203" spans="1:17" ht="15" customHeight="1">
      <c r="A203" s="29" t="s">
        <v>410</v>
      </c>
      <c r="B203" s="29" t="s">
        <v>408</v>
      </c>
      <c r="C203" s="31">
        <v>2</v>
      </c>
      <c r="D203" s="4" t="s">
        <v>409</v>
      </c>
      <c r="E203" s="4" t="s">
        <v>1806</v>
      </c>
      <c r="F203" s="4" t="s">
        <v>900</v>
      </c>
      <c r="G203" s="4" t="s">
        <v>416</v>
      </c>
      <c r="H203" s="4">
        <v>73</v>
      </c>
      <c r="I203" s="4">
        <v>64.5</v>
      </c>
      <c r="J203" s="4">
        <f t="shared" si="12"/>
        <v>48.125</v>
      </c>
      <c r="K203" s="4"/>
      <c r="L203" s="4">
        <f t="shared" si="13"/>
        <v>48.125</v>
      </c>
      <c r="M203" s="4">
        <f>VLOOKUP(G203,Sheet1!B:C,2,0)</f>
        <v>85.8</v>
      </c>
      <c r="N203" s="4">
        <v>73.865</v>
      </c>
      <c r="O203" s="22">
        <v>1</v>
      </c>
      <c r="P203" s="4" t="s">
        <v>2186</v>
      </c>
      <c r="Q203" s="4" t="s">
        <v>2186</v>
      </c>
    </row>
    <row r="204" spans="1:17" ht="15" customHeight="1">
      <c r="A204" s="30"/>
      <c r="B204" s="30"/>
      <c r="C204" s="32"/>
      <c r="D204" s="4" t="s">
        <v>409</v>
      </c>
      <c r="E204" s="4" t="s">
        <v>414</v>
      </c>
      <c r="F204" s="4" t="s">
        <v>891</v>
      </c>
      <c r="G204" s="4" t="s">
        <v>415</v>
      </c>
      <c r="H204" s="4">
        <v>66</v>
      </c>
      <c r="I204" s="4">
        <v>65.5</v>
      </c>
      <c r="J204" s="4">
        <f t="shared" si="12"/>
        <v>46.02499999999999</v>
      </c>
      <c r="K204" s="4"/>
      <c r="L204" s="4">
        <f t="shared" si="13"/>
        <v>46.02499999999999</v>
      </c>
      <c r="M204" s="4">
        <f>VLOOKUP(G204,Sheet1!B:C,2,0)</f>
        <v>82.7</v>
      </c>
      <c r="N204" s="4">
        <v>70.835</v>
      </c>
      <c r="O204" s="22">
        <v>2</v>
      </c>
      <c r="P204" s="4" t="s">
        <v>2186</v>
      </c>
      <c r="Q204" s="4" t="s">
        <v>2186</v>
      </c>
    </row>
    <row r="205" spans="1:17" ht="15" customHeight="1">
      <c r="A205" s="13" t="s">
        <v>418</v>
      </c>
      <c r="B205" s="13" t="s">
        <v>915</v>
      </c>
      <c r="C205" s="12">
        <v>1</v>
      </c>
      <c r="D205" s="4" t="s">
        <v>417</v>
      </c>
      <c r="E205" s="4" t="s">
        <v>423</v>
      </c>
      <c r="F205" s="4" t="s">
        <v>891</v>
      </c>
      <c r="G205" s="4" t="s">
        <v>424</v>
      </c>
      <c r="H205" s="4">
        <v>63</v>
      </c>
      <c r="I205" s="4">
        <v>69</v>
      </c>
      <c r="J205" s="4">
        <f t="shared" si="12"/>
        <v>46.199999999999996</v>
      </c>
      <c r="K205" s="4"/>
      <c r="L205" s="4">
        <f t="shared" si="13"/>
        <v>46.199999999999996</v>
      </c>
      <c r="M205" s="4">
        <f>VLOOKUP(G205,Sheet1!B:C,2,0)</f>
        <v>87</v>
      </c>
      <c r="N205" s="4">
        <v>72.3</v>
      </c>
      <c r="O205" s="22">
        <v>1</v>
      </c>
      <c r="P205" s="4" t="s">
        <v>2186</v>
      </c>
      <c r="Q205" s="4" t="s">
        <v>2186</v>
      </c>
    </row>
    <row r="206" spans="1:17" ht="15" customHeight="1">
      <c r="A206" s="13" t="s">
        <v>1465</v>
      </c>
      <c r="B206" s="13" t="s">
        <v>898</v>
      </c>
      <c r="C206" s="12">
        <v>1</v>
      </c>
      <c r="D206" s="4" t="s">
        <v>1464</v>
      </c>
      <c r="E206" s="4" t="s">
        <v>1470</v>
      </c>
      <c r="F206" s="4" t="s">
        <v>891</v>
      </c>
      <c r="G206" s="4" t="s">
        <v>1471</v>
      </c>
      <c r="H206" s="4">
        <v>64</v>
      </c>
      <c r="I206" s="4">
        <v>75</v>
      </c>
      <c r="J206" s="4">
        <f t="shared" si="12"/>
        <v>48.65</v>
      </c>
      <c r="K206" s="4"/>
      <c r="L206" s="4">
        <f t="shared" si="13"/>
        <v>48.65</v>
      </c>
      <c r="M206" s="4">
        <f>VLOOKUP(G206,Sheet1!B:C,2,0)</f>
        <v>81.6</v>
      </c>
      <c r="N206" s="4">
        <v>73.13</v>
      </c>
      <c r="O206" s="22">
        <v>1</v>
      </c>
      <c r="P206" s="4" t="s">
        <v>2186</v>
      </c>
      <c r="Q206" s="4" t="s">
        <v>2186</v>
      </c>
    </row>
    <row r="207" spans="1:17" ht="15" customHeight="1">
      <c r="A207" s="13" t="s">
        <v>1465</v>
      </c>
      <c r="B207" s="13" t="s">
        <v>915</v>
      </c>
      <c r="C207" s="12">
        <v>1</v>
      </c>
      <c r="D207" s="4" t="s">
        <v>1472</v>
      </c>
      <c r="E207" s="4" t="s">
        <v>1475</v>
      </c>
      <c r="F207" s="4" t="s">
        <v>891</v>
      </c>
      <c r="G207" s="4" t="s">
        <v>1476</v>
      </c>
      <c r="H207" s="4">
        <v>61</v>
      </c>
      <c r="I207" s="4">
        <v>67.5</v>
      </c>
      <c r="J207" s="4">
        <f t="shared" si="12"/>
        <v>44.974999999999994</v>
      </c>
      <c r="K207" s="4"/>
      <c r="L207" s="4">
        <f t="shared" si="13"/>
        <v>44.974999999999994</v>
      </c>
      <c r="M207" s="4">
        <f>VLOOKUP(G207,Sheet1!B:C,2,0)</f>
        <v>83.1</v>
      </c>
      <c r="N207" s="4">
        <v>69.90499999999999</v>
      </c>
      <c r="O207" s="22">
        <v>1</v>
      </c>
      <c r="P207" s="4" t="s">
        <v>2186</v>
      </c>
      <c r="Q207" s="4" t="s">
        <v>2186</v>
      </c>
    </row>
    <row r="208" spans="1:17" ht="15" customHeight="1">
      <c r="A208" s="29" t="s">
        <v>1480</v>
      </c>
      <c r="B208" s="29" t="s">
        <v>1391</v>
      </c>
      <c r="C208" s="31">
        <v>10</v>
      </c>
      <c r="D208" s="4" t="s">
        <v>1479</v>
      </c>
      <c r="E208" s="4" t="s">
        <v>1485</v>
      </c>
      <c r="F208" s="4" t="s">
        <v>900</v>
      </c>
      <c r="G208" s="4" t="s">
        <v>1486</v>
      </c>
      <c r="H208" s="4">
        <v>73</v>
      </c>
      <c r="I208" s="4">
        <v>75.5</v>
      </c>
      <c r="J208" s="4">
        <f t="shared" si="12"/>
        <v>51.974999999999994</v>
      </c>
      <c r="K208" s="4"/>
      <c r="L208" s="4">
        <f t="shared" si="13"/>
        <v>51.974999999999994</v>
      </c>
      <c r="M208" s="4">
        <f>VLOOKUP(G208,Sheet1!B:C,2,0)</f>
        <v>84.7</v>
      </c>
      <c r="N208" s="4">
        <v>77.38499999999999</v>
      </c>
      <c r="O208" s="22">
        <v>1</v>
      </c>
      <c r="P208" s="4" t="s">
        <v>2186</v>
      </c>
      <c r="Q208" s="4" t="s">
        <v>2186</v>
      </c>
    </row>
    <row r="209" spans="1:17" ht="15" customHeight="1">
      <c r="A209" s="30"/>
      <c r="B209" s="30"/>
      <c r="C209" s="32"/>
      <c r="D209" s="4" t="s">
        <v>1479</v>
      </c>
      <c r="E209" s="4" t="s">
        <v>441</v>
      </c>
      <c r="F209" s="4" t="s">
        <v>900</v>
      </c>
      <c r="G209" s="4" t="s">
        <v>442</v>
      </c>
      <c r="H209" s="4">
        <v>75</v>
      </c>
      <c r="I209" s="4">
        <v>69</v>
      </c>
      <c r="J209" s="4">
        <f t="shared" si="12"/>
        <v>50.4</v>
      </c>
      <c r="K209" s="4"/>
      <c r="L209" s="4">
        <f t="shared" si="13"/>
        <v>50.4</v>
      </c>
      <c r="M209" s="4">
        <f>VLOOKUP(G209,Sheet1!B:C,2,0)</f>
        <v>84.2</v>
      </c>
      <c r="N209" s="4">
        <v>75.66</v>
      </c>
      <c r="O209" s="22">
        <v>2</v>
      </c>
      <c r="P209" s="4" t="s">
        <v>2186</v>
      </c>
      <c r="Q209" s="4" t="s">
        <v>2186</v>
      </c>
    </row>
    <row r="210" spans="1:17" ht="15" customHeight="1">
      <c r="A210" s="30"/>
      <c r="B210" s="30"/>
      <c r="C210" s="32"/>
      <c r="D210" s="4" t="s">
        <v>1479</v>
      </c>
      <c r="E210" s="4" t="s">
        <v>1639</v>
      </c>
      <c r="F210" s="4" t="s">
        <v>900</v>
      </c>
      <c r="G210" s="4" t="s">
        <v>1640</v>
      </c>
      <c r="H210" s="4">
        <v>75</v>
      </c>
      <c r="I210" s="4">
        <v>67</v>
      </c>
      <c r="J210" s="4">
        <f t="shared" si="12"/>
        <v>49.7</v>
      </c>
      <c r="K210" s="4"/>
      <c r="L210" s="4">
        <f t="shared" si="13"/>
        <v>49.7</v>
      </c>
      <c r="M210" s="4">
        <f>VLOOKUP(G210,Sheet1!B:C,2,0)</f>
        <v>84.9</v>
      </c>
      <c r="N210" s="4">
        <v>75.17</v>
      </c>
      <c r="O210" s="22">
        <v>3</v>
      </c>
      <c r="P210" s="4" t="s">
        <v>2186</v>
      </c>
      <c r="Q210" s="4" t="s">
        <v>2186</v>
      </c>
    </row>
    <row r="211" spans="1:17" ht="15" customHeight="1">
      <c r="A211" s="30"/>
      <c r="B211" s="30"/>
      <c r="C211" s="32"/>
      <c r="D211" s="4" t="s">
        <v>1479</v>
      </c>
      <c r="E211" s="4" t="s">
        <v>439</v>
      </c>
      <c r="F211" s="4" t="s">
        <v>891</v>
      </c>
      <c r="G211" s="4" t="s">
        <v>440</v>
      </c>
      <c r="H211" s="4">
        <v>73</v>
      </c>
      <c r="I211" s="4">
        <v>66</v>
      </c>
      <c r="J211" s="4">
        <f t="shared" si="12"/>
        <v>48.64999999999999</v>
      </c>
      <c r="K211" s="4"/>
      <c r="L211" s="4">
        <f t="shared" si="13"/>
        <v>48.64999999999999</v>
      </c>
      <c r="M211" s="4">
        <f>VLOOKUP(G211,Sheet1!B:C,2,0)</f>
        <v>86.3</v>
      </c>
      <c r="N211" s="4">
        <v>74.53999999999999</v>
      </c>
      <c r="O211" s="22">
        <v>5</v>
      </c>
      <c r="P211" s="4" t="s">
        <v>2186</v>
      </c>
      <c r="Q211" s="4" t="s">
        <v>2186</v>
      </c>
    </row>
    <row r="212" spans="1:17" ht="15" customHeight="1">
      <c r="A212" s="30"/>
      <c r="B212" s="30"/>
      <c r="C212" s="32"/>
      <c r="D212" s="4" t="s">
        <v>1479</v>
      </c>
      <c r="E212" s="4" t="s">
        <v>1367</v>
      </c>
      <c r="F212" s="4" t="s">
        <v>891</v>
      </c>
      <c r="G212" s="4" t="s">
        <v>1481</v>
      </c>
      <c r="H212" s="4">
        <v>67</v>
      </c>
      <c r="I212" s="4">
        <v>72.5</v>
      </c>
      <c r="J212" s="4">
        <f t="shared" si="12"/>
        <v>48.825</v>
      </c>
      <c r="K212" s="4"/>
      <c r="L212" s="4">
        <f t="shared" si="13"/>
        <v>48.825</v>
      </c>
      <c r="M212" s="4">
        <f>VLOOKUP(G212,Sheet1!B:C,2,0)</f>
        <v>85.3</v>
      </c>
      <c r="N212" s="4">
        <v>74.415</v>
      </c>
      <c r="O212" s="22">
        <v>6</v>
      </c>
      <c r="P212" s="4" t="s">
        <v>2186</v>
      </c>
      <c r="Q212" s="4" t="s">
        <v>2186</v>
      </c>
    </row>
    <row r="213" spans="1:17" ht="15" customHeight="1">
      <c r="A213" s="30"/>
      <c r="B213" s="30"/>
      <c r="C213" s="32"/>
      <c r="D213" s="4" t="s">
        <v>1479</v>
      </c>
      <c r="E213" s="4" t="s">
        <v>1386</v>
      </c>
      <c r="F213" s="4" t="s">
        <v>891</v>
      </c>
      <c r="G213" s="4" t="s">
        <v>1657</v>
      </c>
      <c r="H213" s="4">
        <v>64</v>
      </c>
      <c r="I213" s="4">
        <v>76.5</v>
      </c>
      <c r="J213" s="4">
        <f t="shared" si="12"/>
        <v>49.175</v>
      </c>
      <c r="K213" s="4"/>
      <c r="L213" s="4">
        <f t="shared" si="13"/>
        <v>49.175</v>
      </c>
      <c r="M213" s="4">
        <f>VLOOKUP(G213,Sheet1!B:C,2,0)</f>
        <v>83.2</v>
      </c>
      <c r="N213" s="4">
        <v>74.13499999999999</v>
      </c>
      <c r="O213" s="22">
        <v>7</v>
      </c>
      <c r="P213" s="4" t="s">
        <v>2186</v>
      </c>
      <c r="Q213" s="4" t="s">
        <v>2186</v>
      </c>
    </row>
    <row r="214" spans="1:17" ht="15" customHeight="1">
      <c r="A214" s="30"/>
      <c r="B214" s="30"/>
      <c r="C214" s="32"/>
      <c r="D214" s="4" t="s">
        <v>1479</v>
      </c>
      <c r="E214" s="4" t="s">
        <v>1651</v>
      </c>
      <c r="F214" s="4" t="s">
        <v>900</v>
      </c>
      <c r="G214" s="4" t="s">
        <v>1652</v>
      </c>
      <c r="H214" s="4">
        <v>71</v>
      </c>
      <c r="I214" s="4">
        <v>69.5</v>
      </c>
      <c r="J214" s="4">
        <f t="shared" si="12"/>
        <v>49.175</v>
      </c>
      <c r="K214" s="4"/>
      <c r="L214" s="4">
        <f t="shared" si="13"/>
        <v>49.175</v>
      </c>
      <c r="M214" s="4">
        <f>VLOOKUP(G214,Sheet1!B:C,2,0)</f>
        <v>83.1</v>
      </c>
      <c r="N214" s="4">
        <v>74.10499999999999</v>
      </c>
      <c r="O214" s="22">
        <v>8</v>
      </c>
      <c r="P214" s="4" t="s">
        <v>2186</v>
      </c>
      <c r="Q214" s="4" t="s">
        <v>2186</v>
      </c>
    </row>
    <row r="215" spans="1:17" ht="15" customHeight="1">
      <c r="A215" s="30"/>
      <c r="B215" s="30"/>
      <c r="C215" s="32"/>
      <c r="D215" s="4" t="s">
        <v>1479</v>
      </c>
      <c r="E215" s="4" t="s">
        <v>48</v>
      </c>
      <c r="F215" s="4" t="s">
        <v>900</v>
      </c>
      <c r="G215" s="4" t="s">
        <v>49</v>
      </c>
      <c r="H215" s="4">
        <v>73</v>
      </c>
      <c r="I215" s="4">
        <v>66</v>
      </c>
      <c r="J215" s="4">
        <f t="shared" si="12"/>
        <v>48.64999999999999</v>
      </c>
      <c r="K215" s="4"/>
      <c r="L215" s="4">
        <f t="shared" si="13"/>
        <v>48.64999999999999</v>
      </c>
      <c r="M215" s="4">
        <f>VLOOKUP(G215,Sheet1!B:C,2,0)</f>
        <v>84.6</v>
      </c>
      <c r="N215" s="4">
        <v>74.02999999999999</v>
      </c>
      <c r="O215" s="22">
        <v>9</v>
      </c>
      <c r="P215" s="4" t="s">
        <v>2186</v>
      </c>
      <c r="Q215" s="4" t="s">
        <v>2186</v>
      </c>
    </row>
    <row r="216" spans="1:17" ht="15" customHeight="1">
      <c r="A216" s="30"/>
      <c r="B216" s="30"/>
      <c r="C216" s="32"/>
      <c r="D216" s="12" t="s">
        <v>1479</v>
      </c>
      <c r="E216" s="17" t="s">
        <v>45</v>
      </c>
      <c r="F216" s="17" t="s">
        <v>891</v>
      </c>
      <c r="G216" s="17" t="s">
        <v>46</v>
      </c>
      <c r="H216" s="17">
        <v>71</v>
      </c>
      <c r="I216" s="17">
        <v>67.5</v>
      </c>
      <c r="J216" s="17">
        <f t="shared" si="12"/>
        <v>48.474999999999994</v>
      </c>
      <c r="K216" s="17"/>
      <c r="L216" s="17">
        <f t="shared" si="13"/>
        <v>48.474999999999994</v>
      </c>
      <c r="M216" s="17">
        <f>VLOOKUP(G216,Sheet1!B:C,2,0)</f>
        <v>85</v>
      </c>
      <c r="N216" s="17">
        <v>73.975</v>
      </c>
      <c r="O216" s="25">
        <v>10</v>
      </c>
      <c r="P216" s="15" t="s">
        <v>2184</v>
      </c>
      <c r="Q216" s="4" t="s">
        <v>2186</v>
      </c>
    </row>
    <row r="217" spans="1:17" ht="15" customHeight="1">
      <c r="A217" s="30"/>
      <c r="B217" s="30"/>
      <c r="C217" s="32"/>
      <c r="D217" s="4" t="s">
        <v>1479</v>
      </c>
      <c r="E217" s="4" t="s">
        <v>1660</v>
      </c>
      <c r="F217" s="4" t="s">
        <v>900</v>
      </c>
      <c r="G217" s="4" t="s">
        <v>1661</v>
      </c>
      <c r="H217" s="4">
        <v>71</v>
      </c>
      <c r="I217" s="4">
        <v>68</v>
      </c>
      <c r="J217" s="4">
        <f t="shared" si="12"/>
        <v>48.64999999999999</v>
      </c>
      <c r="K217" s="4"/>
      <c r="L217" s="4">
        <f t="shared" si="13"/>
        <v>48.64999999999999</v>
      </c>
      <c r="M217" s="4">
        <f>VLOOKUP(G217,'[1]Sheet1'!B:C,2,0)</f>
        <v>83.6</v>
      </c>
      <c r="N217" s="4">
        <v>73.72999999999999</v>
      </c>
      <c r="O217" s="22">
        <v>12</v>
      </c>
      <c r="P217" s="14" t="s">
        <v>2186</v>
      </c>
      <c r="Q217" s="4" t="s">
        <v>2186</v>
      </c>
    </row>
    <row r="218" spans="1:17" ht="15" customHeight="1">
      <c r="A218" s="29" t="s">
        <v>1480</v>
      </c>
      <c r="B218" s="29" t="s">
        <v>932</v>
      </c>
      <c r="C218" s="31">
        <v>3</v>
      </c>
      <c r="D218" s="18" t="s">
        <v>51</v>
      </c>
      <c r="E218" s="18" t="s">
        <v>53</v>
      </c>
      <c r="F218" s="18" t="s">
        <v>891</v>
      </c>
      <c r="G218" s="18" t="s">
        <v>54</v>
      </c>
      <c r="H218" s="18">
        <v>68</v>
      </c>
      <c r="I218" s="18">
        <v>66.5</v>
      </c>
      <c r="J218" s="18">
        <f t="shared" si="12"/>
        <v>47.074999999999996</v>
      </c>
      <c r="K218" s="18"/>
      <c r="L218" s="18">
        <f t="shared" si="13"/>
        <v>47.074999999999996</v>
      </c>
      <c r="M218" s="18">
        <f>VLOOKUP(G218,Sheet1!B:C,2,0)</f>
        <v>82</v>
      </c>
      <c r="N218" s="18">
        <v>71.675</v>
      </c>
      <c r="O218" s="26">
        <v>1</v>
      </c>
      <c r="P218" s="4" t="s">
        <v>2186</v>
      </c>
      <c r="Q218" s="4" t="s">
        <v>2186</v>
      </c>
    </row>
    <row r="219" spans="1:17" ht="15" customHeight="1">
      <c r="A219" s="30"/>
      <c r="B219" s="30"/>
      <c r="C219" s="32"/>
      <c r="D219" s="4" t="s">
        <v>51</v>
      </c>
      <c r="E219" s="4" t="s">
        <v>61</v>
      </c>
      <c r="F219" s="4" t="s">
        <v>900</v>
      </c>
      <c r="G219" s="4" t="s">
        <v>62</v>
      </c>
      <c r="H219" s="4">
        <v>69</v>
      </c>
      <c r="I219" s="4">
        <v>61</v>
      </c>
      <c r="J219" s="4">
        <f t="shared" si="12"/>
        <v>45.5</v>
      </c>
      <c r="K219" s="4"/>
      <c r="L219" s="4">
        <f t="shared" si="13"/>
        <v>45.5</v>
      </c>
      <c r="M219" s="4">
        <f>VLOOKUP(G219,Sheet1!B:C,2,0)</f>
        <v>86</v>
      </c>
      <c r="N219" s="4">
        <v>71.3</v>
      </c>
      <c r="O219" s="22">
        <v>2</v>
      </c>
      <c r="P219" s="4" t="s">
        <v>2186</v>
      </c>
      <c r="Q219" s="4" t="s">
        <v>2186</v>
      </c>
    </row>
    <row r="220" spans="1:17" ht="15" customHeight="1">
      <c r="A220" s="30"/>
      <c r="B220" s="30"/>
      <c r="C220" s="32"/>
      <c r="D220" s="4" t="s">
        <v>51</v>
      </c>
      <c r="E220" s="4" t="s">
        <v>50</v>
      </c>
      <c r="F220" s="4" t="s">
        <v>891</v>
      </c>
      <c r="G220" s="4" t="s">
        <v>52</v>
      </c>
      <c r="H220" s="4">
        <v>65</v>
      </c>
      <c r="I220" s="4">
        <v>64</v>
      </c>
      <c r="J220" s="4">
        <f t="shared" si="12"/>
        <v>45.15</v>
      </c>
      <c r="K220" s="4"/>
      <c r="L220" s="4">
        <f t="shared" si="13"/>
        <v>45.15</v>
      </c>
      <c r="M220" s="4">
        <f>VLOOKUP(G220,Sheet1!B:C,2,0)</f>
        <v>85</v>
      </c>
      <c r="N220" s="4">
        <v>70.65</v>
      </c>
      <c r="O220" s="22">
        <v>3</v>
      </c>
      <c r="P220" s="4" t="s">
        <v>2186</v>
      </c>
      <c r="Q220" s="4" t="s">
        <v>2186</v>
      </c>
    </row>
    <row r="221" spans="1:17" ht="15" customHeight="1">
      <c r="A221" s="29" t="s">
        <v>69</v>
      </c>
      <c r="B221" s="29" t="s">
        <v>797</v>
      </c>
      <c r="C221" s="31">
        <v>7</v>
      </c>
      <c r="D221" s="4" t="s">
        <v>68</v>
      </c>
      <c r="E221" s="4" t="s">
        <v>77</v>
      </c>
      <c r="F221" s="4" t="s">
        <v>891</v>
      </c>
      <c r="G221" s="4" t="s">
        <v>78</v>
      </c>
      <c r="H221" s="4">
        <v>73</v>
      </c>
      <c r="I221" s="4">
        <v>70</v>
      </c>
      <c r="J221" s="4">
        <f>H221*0.35+I221*0.35</f>
        <v>50.05</v>
      </c>
      <c r="K221" s="4"/>
      <c r="L221" s="4">
        <f>J221+K221</f>
        <v>50.05</v>
      </c>
      <c r="M221" s="4">
        <f>VLOOKUP(G221,Sheet1!B:C,2,0)</f>
        <v>85.3</v>
      </c>
      <c r="N221" s="4">
        <v>75.64</v>
      </c>
      <c r="O221" s="22">
        <v>1</v>
      </c>
      <c r="P221" s="4" t="s">
        <v>2186</v>
      </c>
      <c r="Q221" s="4" t="s">
        <v>2186</v>
      </c>
    </row>
    <row r="222" spans="1:17" ht="15" customHeight="1">
      <c r="A222" s="30"/>
      <c r="B222" s="30"/>
      <c r="C222" s="32"/>
      <c r="D222" s="4" t="s">
        <v>68</v>
      </c>
      <c r="E222" s="4" t="s">
        <v>75</v>
      </c>
      <c r="F222" s="4" t="s">
        <v>891</v>
      </c>
      <c r="G222" s="4" t="s">
        <v>76</v>
      </c>
      <c r="H222" s="4">
        <v>72</v>
      </c>
      <c r="I222" s="4">
        <v>68.5</v>
      </c>
      <c r="J222" s="4">
        <f>H222*0.35+I222*0.35</f>
        <v>49.175</v>
      </c>
      <c r="K222" s="4"/>
      <c r="L222" s="4">
        <f>J222+K222</f>
        <v>49.175</v>
      </c>
      <c r="M222" s="4">
        <f>VLOOKUP(G222,Sheet1!B:C,2,0)</f>
        <v>85.4</v>
      </c>
      <c r="N222" s="4">
        <v>74.795</v>
      </c>
      <c r="O222" s="22">
        <v>3</v>
      </c>
      <c r="P222" s="4" t="s">
        <v>2186</v>
      </c>
      <c r="Q222" s="4" t="s">
        <v>2186</v>
      </c>
    </row>
    <row r="223" spans="1:17" ht="15" customHeight="1">
      <c r="A223" s="30"/>
      <c r="B223" s="30"/>
      <c r="C223" s="32"/>
      <c r="D223" s="4" t="s">
        <v>68</v>
      </c>
      <c r="E223" s="4" t="s">
        <v>90</v>
      </c>
      <c r="F223" s="4" t="s">
        <v>891</v>
      </c>
      <c r="G223" s="4" t="s">
        <v>91</v>
      </c>
      <c r="H223" s="4">
        <v>69</v>
      </c>
      <c r="I223" s="4">
        <v>68.5</v>
      </c>
      <c r="J223" s="4">
        <f>H223*0.35+I223*0.35</f>
        <v>48.125</v>
      </c>
      <c r="K223" s="4"/>
      <c r="L223" s="4">
        <f>J223+K223</f>
        <v>48.125</v>
      </c>
      <c r="M223" s="4">
        <f>VLOOKUP(G223,Sheet1!B:C,2,0)</f>
        <v>82.9</v>
      </c>
      <c r="N223" s="4">
        <v>72.995</v>
      </c>
      <c r="O223" s="22">
        <v>5</v>
      </c>
      <c r="P223" s="4" t="s">
        <v>2186</v>
      </c>
      <c r="Q223" s="4" t="s">
        <v>2186</v>
      </c>
    </row>
    <row r="224" spans="1:17" ht="15" customHeight="1">
      <c r="A224" s="30"/>
      <c r="B224" s="30"/>
      <c r="C224" s="32"/>
      <c r="D224" s="4" t="s">
        <v>68</v>
      </c>
      <c r="E224" s="4" t="s">
        <v>73</v>
      </c>
      <c r="F224" s="4" t="s">
        <v>900</v>
      </c>
      <c r="G224" s="4" t="s">
        <v>74</v>
      </c>
      <c r="H224" s="4">
        <v>63</v>
      </c>
      <c r="I224" s="4">
        <v>68.5</v>
      </c>
      <c r="J224" s="4">
        <f>H224*0.35+I224*0.35</f>
        <v>46.02499999999999</v>
      </c>
      <c r="K224" s="4"/>
      <c r="L224" s="4">
        <f>J224+K224</f>
        <v>46.02499999999999</v>
      </c>
      <c r="M224" s="4">
        <f>VLOOKUP(G224,Sheet1!B:C,2,0)</f>
        <v>85.6</v>
      </c>
      <c r="N224" s="4">
        <v>71.70499999999998</v>
      </c>
      <c r="O224" s="22">
        <v>6</v>
      </c>
      <c r="P224" s="4" t="s">
        <v>2186</v>
      </c>
      <c r="Q224" s="4" t="s">
        <v>2186</v>
      </c>
    </row>
    <row r="225" spans="1:17" ht="15" customHeight="1">
      <c r="A225" s="30"/>
      <c r="B225" s="30"/>
      <c r="C225" s="32"/>
      <c r="D225" s="4" t="s">
        <v>68</v>
      </c>
      <c r="E225" s="4" t="s">
        <v>88</v>
      </c>
      <c r="F225" s="4" t="s">
        <v>891</v>
      </c>
      <c r="G225" s="4" t="s">
        <v>89</v>
      </c>
      <c r="H225" s="4">
        <v>69</v>
      </c>
      <c r="I225" s="4">
        <v>63</v>
      </c>
      <c r="J225" s="4">
        <f>H225*0.35+I225*0.35</f>
        <v>46.199999999999996</v>
      </c>
      <c r="K225" s="4"/>
      <c r="L225" s="4">
        <f>J225+K225</f>
        <v>46.199999999999996</v>
      </c>
      <c r="M225" s="4">
        <f>VLOOKUP(G225,Sheet1!B:C,2,0)</f>
        <v>82.6</v>
      </c>
      <c r="N225" s="4">
        <v>70.97999999999999</v>
      </c>
      <c r="O225" s="22">
        <v>7</v>
      </c>
      <c r="P225" s="4" t="s">
        <v>2186</v>
      </c>
      <c r="Q225" s="4" t="s">
        <v>2186</v>
      </c>
    </row>
    <row r="226" spans="1:17" ht="15" customHeight="1">
      <c r="A226" s="30"/>
      <c r="B226" s="30"/>
      <c r="C226" s="32"/>
      <c r="D226" s="1">
        <v>26090070</v>
      </c>
      <c r="E226" s="16" t="s">
        <v>929</v>
      </c>
      <c r="F226" s="16" t="s">
        <v>891</v>
      </c>
      <c r="G226" s="19" t="s">
        <v>85</v>
      </c>
      <c r="H226" s="16">
        <v>64</v>
      </c>
      <c r="I226" s="16">
        <v>65</v>
      </c>
      <c r="J226" s="16">
        <v>45.15</v>
      </c>
      <c r="K226" s="16"/>
      <c r="L226" s="16">
        <v>45.15</v>
      </c>
      <c r="M226" s="16">
        <v>83.3</v>
      </c>
      <c r="N226" s="16">
        <v>70.14</v>
      </c>
      <c r="O226" s="16">
        <v>8</v>
      </c>
      <c r="P226" s="14" t="s">
        <v>2186</v>
      </c>
      <c r="Q226" s="4" t="s">
        <v>2186</v>
      </c>
    </row>
    <row r="227" spans="1:17" ht="15" customHeight="1">
      <c r="A227" s="30"/>
      <c r="B227" s="30"/>
      <c r="C227" s="32"/>
      <c r="D227" s="16" t="s">
        <v>68</v>
      </c>
      <c r="E227" s="14" t="s">
        <v>94</v>
      </c>
      <c r="F227" s="14" t="s">
        <v>891</v>
      </c>
      <c r="G227" s="14" t="s">
        <v>95</v>
      </c>
      <c r="H227" s="14">
        <v>74</v>
      </c>
      <c r="I227" s="14">
        <v>57</v>
      </c>
      <c r="J227" s="14">
        <f>H227*0.35+I227*0.35</f>
        <v>45.849999999999994</v>
      </c>
      <c r="K227" s="14"/>
      <c r="L227" s="14">
        <f>J227+K227</f>
        <v>45.849999999999994</v>
      </c>
      <c r="M227" s="14">
        <f>VLOOKUP(G227,'[1]Sheet1'!B:C,2,0)</f>
        <v>80.4</v>
      </c>
      <c r="N227" s="14">
        <v>69.97</v>
      </c>
      <c r="O227" s="24">
        <v>9</v>
      </c>
      <c r="P227" s="14" t="s">
        <v>2186</v>
      </c>
      <c r="Q227" s="4" t="s">
        <v>2186</v>
      </c>
    </row>
    <row r="228" spans="1:17" ht="15" customHeight="1">
      <c r="A228" s="13" t="s">
        <v>69</v>
      </c>
      <c r="B228" s="13" t="s">
        <v>1339</v>
      </c>
      <c r="C228" s="12">
        <v>1</v>
      </c>
      <c r="D228" s="4" t="s">
        <v>101</v>
      </c>
      <c r="E228" s="4" t="s">
        <v>2004</v>
      </c>
      <c r="F228" s="4" t="s">
        <v>900</v>
      </c>
      <c r="G228" s="4" t="s">
        <v>2005</v>
      </c>
      <c r="H228" s="4">
        <v>75</v>
      </c>
      <c r="I228" s="4">
        <v>67.5</v>
      </c>
      <c r="J228" s="4">
        <f>H228*0.35+I228*0.35</f>
        <v>49.875</v>
      </c>
      <c r="K228" s="4"/>
      <c r="L228" s="4">
        <f>J228+K228</f>
        <v>49.875</v>
      </c>
      <c r="M228" s="4">
        <f>VLOOKUP(G228,Sheet1!B:C,2,0)</f>
        <v>80.9</v>
      </c>
      <c r="N228" s="4">
        <v>74.145</v>
      </c>
      <c r="O228" s="22">
        <v>1</v>
      </c>
      <c r="P228" s="4" t="s">
        <v>2186</v>
      </c>
      <c r="Q228" s="4" t="s">
        <v>2186</v>
      </c>
    </row>
    <row r="229" spans="1:17" ht="15" customHeight="1">
      <c r="A229" s="13" t="s">
        <v>69</v>
      </c>
      <c r="B229" s="13" t="s">
        <v>1228</v>
      </c>
      <c r="C229" s="12">
        <v>1</v>
      </c>
      <c r="D229" s="4" t="s">
        <v>2012</v>
      </c>
      <c r="E229" s="4" t="s">
        <v>2015</v>
      </c>
      <c r="F229" s="4" t="s">
        <v>900</v>
      </c>
      <c r="G229" s="4" t="s">
        <v>2016</v>
      </c>
      <c r="H229" s="4">
        <v>70</v>
      </c>
      <c r="I229" s="4">
        <v>67.5</v>
      </c>
      <c r="J229" s="4">
        <f aca="true" t="shared" si="14" ref="J229:J260">H229*0.35+I229*0.35</f>
        <v>48.125</v>
      </c>
      <c r="K229" s="4"/>
      <c r="L229" s="4">
        <f aca="true" t="shared" si="15" ref="L229:L260">J229+K229</f>
        <v>48.125</v>
      </c>
      <c r="M229" s="4">
        <f>VLOOKUP(G229,Sheet1!B:C,2,0)</f>
        <v>87.3</v>
      </c>
      <c r="N229" s="4">
        <v>74.315</v>
      </c>
      <c r="O229" s="22">
        <v>1</v>
      </c>
      <c r="P229" s="4" t="s">
        <v>2186</v>
      </c>
      <c r="Q229" s="4" t="s">
        <v>2186</v>
      </c>
    </row>
    <row r="230" spans="1:17" ht="15" customHeight="1">
      <c r="A230" s="29" t="s">
        <v>69</v>
      </c>
      <c r="B230" s="29" t="s">
        <v>1391</v>
      </c>
      <c r="C230" s="31">
        <v>13</v>
      </c>
      <c r="D230" s="4" t="s">
        <v>2019</v>
      </c>
      <c r="E230" s="4" t="s">
        <v>1589</v>
      </c>
      <c r="F230" s="4" t="s">
        <v>891</v>
      </c>
      <c r="G230" s="4" t="s">
        <v>1590</v>
      </c>
      <c r="H230" s="4">
        <v>78</v>
      </c>
      <c r="I230" s="4">
        <v>71</v>
      </c>
      <c r="J230" s="4">
        <f t="shared" si="14"/>
        <v>52.14999999999999</v>
      </c>
      <c r="K230" s="4"/>
      <c r="L230" s="4">
        <f t="shared" si="15"/>
        <v>52.14999999999999</v>
      </c>
      <c r="M230" s="4">
        <f>VLOOKUP(G230,Sheet1!B:C,2,0)</f>
        <v>84.5</v>
      </c>
      <c r="N230" s="4">
        <v>77.49999999999999</v>
      </c>
      <c r="O230" s="22">
        <v>1</v>
      </c>
      <c r="P230" s="4" t="s">
        <v>2186</v>
      </c>
      <c r="Q230" s="4" t="s">
        <v>2186</v>
      </c>
    </row>
    <row r="231" spans="1:17" ht="15" customHeight="1">
      <c r="A231" s="30"/>
      <c r="B231" s="30"/>
      <c r="C231" s="32"/>
      <c r="D231" s="4" t="s">
        <v>2019</v>
      </c>
      <c r="E231" s="4" t="s">
        <v>145</v>
      </c>
      <c r="F231" s="4" t="s">
        <v>900</v>
      </c>
      <c r="G231" s="4" t="s">
        <v>146</v>
      </c>
      <c r="H231" s="4">
        <v>68</v>
      </c>
      <c r="I231" s="4">
        <v>78.5</v>
      </c>
      <c r="J231" s="4">
        <f t="shared" si="14"/>
        <v>51.27499999999999</v>
      </c>
      <c r="K231" s="4"/>
      <c r="L231" s="4">
        <f t="shared" si="15"/>
        <v>51.27499999999999</v>
      </c>
      <c r="M231" s="4">
        <f>VLOOKUP(G231,Sheet1!B:C,2,0)</f>
        <v>85.7</v>
      </c>
      <c r="N231" s="4">
        <v>76.98499999999999</v>
      </c>
      <c r="O231" s="22">
        <v>2</v>
      </c>
      <c r="P231" s="4" t="s">
        <v>2186</v>
      </c>
      <c r="Q231" s="4" t="s">
        <v>2186</v>
      </c>
    </row>
    <row r="232" spans="1:17" ht="15" customHeight="1">
      <c r="A232" s="30"/>
      <c r="B232" s="30"/>
      <c r="C232" s="32"/>
      <c r="D232" s="4" t="s">
        <v>2019</v>
      </c>
      <c r="E232" s="4" t="s">
        <v>1348</v>
      </c>
      <c r="F232" s="4" t="s">
        <v>891</v>
      </c>
      <c r="G232" s="4" t="s">
        <v>1636</v>
      </c>
      <c r="H232" s="4">
        <v>71</v>
      </c>
      <c r="I232" s="4">
        <v>72.5</v>
      </c>
      <c r="J232" s="4">
        <f t="shared" si="14"/>
        <v>50.224999999999994</v>
      </c>
      <c r="K232" s="4"/>
      <c r="L232" s="4">
        <f t="shared" si="15"/>
        <v>50.224999999999994</v>
      </c>
      <c r="M232" s="4">
        <f>VLOOKUP(G232,Sheet1!B:C,2,0)</f>
        <v>83.7</v>
      </c>
      <c r="N232" s="4">
        <v>75.335</v>
      </c>
      <c r="O232" s="22">
        <v>3</v>
      </c>
      <c r="P232" s="4" t="s">
        <v>2186</v>
      </c>
      <c r="Q232" s="4" t="s">
        <v>2186</v>
      </c>
    </row>
    <row r="233" spans="1:17" ht="15" customHeight="1">
      <c r="A233" s="30"/>
      <c r="B233" s="30"/>
      <c r="C233" s="32"/>
      <c r="D233" s="4" t="s">
        <v>2019</v>
      </c>
      <c r="E233" s="4" t="s">
        <v>1621</v>
      </c>
      <c r="F233" s="4" t="s">
        <v>900</v>
      </c>
      <c r="G233" s="4" t="s">
        <v>1622</v>
      </c>
      <c r="H233" s="4">
        <v>69</v>
      </c>
      <c r="I233" s="4">
        <v>75</v>
      </c>
      <c r="J233" s="4">
        <f t="shared" si="14"/>
        <v>50.4</v>
      </c>
      <c r="K233" s="4"/>
      <c r="L233" s="4">
        <f t="shared" si="15"/>
        <v>50.4</v>
      </c>
      <c r="M233" s="4">
        <f>VLOOKUP(G233,Sheet1!B:C,2,0)</f>
        <v>83</v>
      </c>
      <c r="N233" s="4">
        <v>75.3</v>
      </c>
      <c r="O233" s="22">
        <v>4</v>
      </c>
      <c r="P233" s="4" t="s">
        <v>2186</v>
      </c>
      <c r="Q233" s="4" t="s">
        <v>2186</v>
      </c>
    </row>
    <row r="234" spans="1:17" ht="15" customHeight="1">
      <c r="A234" s="30"/>
      <c r="B234" s="30"/>
      <c r="C234" s="32"/>
      <c r="D234" s="4" t="s">
        <v>2019</v>
      </c>
      <c r="E234" s="4" t="s">
        <v>696</v>
      </c>
      <c r="F234" s="4" t="s">
        <v>900</v>
      </c>
      <c r="G234" s="4" t="s">
        <v>1614</v>
      </c>
      <c r="H234" s="4">
        <v>77</v>
      </c>
      <c r="I234" s="4">
        <v>65.5</v>
      </c>
      <c r="J234" s="4">
        <f t="shared" si="14"/>
        <v>49.875</v>
      </c>
      <c r="K234" s="4"/>
      <c r="L234" s="4">
        <f t="shared" si="15"/>
        <v>49.875</v>
      </c>
      <c r="M234" s="4">
        <f>VLOOKUP(G234,Sheet1!B:C,2,0)</f>
        <v>83.3</v>
      </c>
      <c r="N234" s="4">
        <v>74.865</v>
      </c>
      <c r="O234" s="22">
        <v>5</v>
      </c>
      <c r="P234" s="4" t="s">
        <v>2186</v>
      </c>
      <c r="Q234" s="4" t="s">
        <v>2186</v>
      </c>
    </row>
    <row r="235" spans="1:17" ht="15" customHeight="1">
      <c r="A235" s="30"/>
      <c r="B235" s="30"/>
      <c r="C235" s="32"/>
      <c r="D235" s="4" t="s">
        <v>2019</v>
      </c>
      <c r="E235" s="4" t="s">
        <v>1634</v>
      </c>
      <c r="F235" s="4" t="s">
        <v>891</v>
      </c>
      <c r="G235" s="4" t="s">
        <v>1635</v>
      </c>
      <c r="H235" s="4">
        <v>72</v>
      </c>
      <c r="I235" s="4">
        <v>69</v>
      </c>
      <c r="J235" s="4">
        <f t="shared" si="14"/>
        <v>49.349999999999994</v>
      </c>
      <c r="K235" s="4"/>
      <c r="L235" s="4">
        <f t="shared" si="15"/>
        <v>49.349999999999994</v>
      </c>
      <c r="M235" s="4">
        <f>VLOOKUP(G235,Sheet1!B:C,2,0)</f>
        <v>83.5</v>
      </c>
      <c r="N235" s="4">
        <v>74.39999999999999</v>
      </c>
      <c r="O235" s="22">
        <v>6</v>
      </c>
      <c r="P235" s="4" t="s">
        <v>2186</v>
      </c>
      <c r="Q235" s="4" t="s">
        <v>2186</v>
      </c>
    </row>
    <row r="236" spans="1:17" ht="15" customHeight="1">
      <c r="A236" s="30"/>
      <c r="B236" s="30"/>
      <c r="C236" s="32"/>
      <c r="D236" s="4" t="s">
        <v>2019</v>
      </c>
      <c r="E236" s="4" t="s">
        <v>1628</v>
      </c>
      <c r="F236" s="4" t="s">
        <v>900</v>
      </c>
      <c r="G236" s="4" t="s">
        <v>1629</v>
      </c>
      <c r="H236" s="4">
        <v>74</v>
      </c>
      <c r="I236" s="4">
        <v>68</v>
      </c>
      <c r="J236" s="4">
        <f t="shared" si="14"/>
        <v>49.699999999999996</v>
      </c>
      <c r="K236" s="4"/>
      <c r="L236" s="4">
        <f t="shared" si="15"/>
        <v>49.699999999999996</v>
      </c>
      <c r="M236" s="4">
        <f>VLOOKUP(G236,Sheet1!B:C,2,0)</f>
        <v>81.8</v>
      </c>
      <c r="N236" s="4">
        <v>74.24</v>
      </c>
      <c r="O236" s="22">
        <v>7</v>
      </c>
      <c r="P236" s="4" t="s">
        <v>2186</v>
      </c>
      <c r="Q236" s="4" t="s">
        <v>2186</v>
      </c>
    </row>
    <row r="237" spans="1:17" ht="15" customHeight="1">
      <c r="A237" s="30"/>
      <c r="B237" s="30"/>
      <c r="C237" s="32"/>
      <c r="D237" s="4" t="s">
        <v>2019</v>
      </c>
      <c r="E237" s="4" t="s">
        <v>1604</v>
      </c>
      <c r="F237" s="4" t="s">
        <v>891</v>
      </c>
      <c r="G237" s="4" t="s">
        <v>1605</v>
      </c>
      <c r="H237" s="4">
        <v>70</v>
      </c>
      <c r="I237" s="4">
        <v>70.5</v>
      </c>
      <c r="J237" s="4">
        <f t="shared" si="14"/>
        <v>49.175</v>
      </c>
      <c r="K237" s="4"/>
      <c r="L237" s="4">
        <f t="shared" si="15"/>
        <v>49.175</v>
      </c>
      <c r="M237" s="4">
        <f>VLOOKUP(G237,Sheet1!B:C,2,0)</f>
        <v>81.6</v>
      </c>
      <c r="N237" s="4">
        <v>73.655</v>
      </c>
      <c r="O237" s="22">
        <v>8</v>
      </c>
      <c r="P237" s="4" t="s">
        <v>2186</v>
      </c>
      <c r="Q237" s="4" t="s">
        <v>2186</v>
      </c>
    </row>
    <row r="238" spans="1:17" ht="15" customHeight="1">
      <c r="A238" s="30"/>
      <c r="B238" s="30"/>
      <c r="C238" s="32"/>
      <c r="D238" s="4" t="s">
        <v>2019</v>
      </c>
      <c r="E238" s="4" t="s">
        <v>1612</v>
      </c>
      <c r="F238" s="4" t="s">
        <v>891</v>
      </c>
      <c r="G238" s="4" t="s">
        <v>1613</v>
      </c>
      <c r="H238" s="4">
        <v>71</v>
      </c>
      <c r="I238" s="4">
        <v>66</v>
      </c>
      <c r="J238" s="4">
        <f t="shared" si="14"/>
        <v>47.949999999999996</v>
      </c>
      <c r="K238" s="4"/>
      <c r="L238" s="4">
        <f t="shared" si="15"/>
        <v>47.949999999999996</v>
      </c>
      <c r="M238" s="4">
        <f>VLOOKUP(G238,Sheet1!B:C,2,0)</f>
        <v>85.6</v>
      </c>
      <c r="N238" s="4">
        <v>73.63</v>
      </c>
      <c r="O238" s="22">
        <v>9</v>
      </c>
      <c r="P238" s="4" t="s">
        <v>2186</v>
      </c>
      <c r="Q238" s="4" t="s">
        <v>2186</v>
      </c>
    </row>
    <row r="239" spans="1:17" ht="15" customHeight="1">
      <c r="A239" s="30"/>
      <c r="B239" s="30"/>
      <c r="C239" s="32"/>
      <c r="D239" s="4" t="s">
        <v>2019</v>
      </c>
      <c r="E239" s="4" t="s">
        <v>1600</v>
      </c>
      <c r="F239" s="4" t="s">
        <v>900</v>
      </c>
      <c r="G239" s="4" t="s">
        <v>1601</v>
      </c>
      <c r="H239" s="4">
        <v>77</v>
      </c>
      <c r="I239" s="4">
        <v>64</v>
      </c>
      <c r="J239" s="4">
        <f t="shared" si="14"/>
        <v>49.349999999999994</v>
      </c>
      <c r="K239" s="4"/>
      <c r="L239" s="4">
        <f t="shared" si="15"/>
        <v>49.349999999999994</v>
      </c>
      <c r="M239" s="4">
        <f>VLOOKUP(G239,Sheet1!B:C,2,0)</f>
        <v>80.4</v>
      </c>
      <c r="N239" s="4">
        <v>73.47</v>
      </c>
      <c r="O239" s="22">
        <v>10</v>
      </c>
      <c r="P239" s="4" t="s">
        <v>2186</v>
      </c>
      <c r="Q239" s="4" t="s">
        <v>2186</v>
      </c>
    </row>
    <row r="240" spans="1:17" ht="15" customHeight="1">
      <c r="A240" s="30"/>
      <c r="B240" s="30"/>
      <c r="C240" s="32"/>
      <c r="D240" s="4" t="s">
        <v>2019</v>
      </c>
      <c r="E240" s="4" t="s">
        <v>1606</v>
      </c>
      <c r="F240" s="4" t="s">
        <v>891</v>
      </c>
      <c r="G240" s="4" t="s">
        <v>1607</v>
      </c>
      <c r="H240" s="4">
        <v>63</v>
      </c>
      <c r="I240" s="4">
        <v>74.5</v>
      </c>
      <c r="J240" s="4">
        <f t="shared" si="14"/>
        <v>48.125</v>
      </c>
      <c r="K240" s="4"/>
      <c r="L240" s="4">
        <f t="shared" si="15"/>
        <v>48.125</v>
      </c>
      <c r="M240" s="4">
        <f>VLOOKUP(G240,Sheet1!B:C,2,0)</f>
        <v>82.9</v>
      </c>
      <c r="N240" s="4">
        <v>72.995</v>
      </c>
      <c r="O240" s="22">
        <v>11</v>
      </c>
      <c r="P240" s="4" t="s">
        <v>2186</v>
      </c>
      <c r="Q240" s="4" t="s">
        <v>2186</v>
      </c>
    </row>
    <row r="241" spans="1:17" ht="15" customHeight="1">
      <c r="A241" s="30"/>
      <c r="B241" s="30"/>
      <c r="C241" s="32"/>
      <c r="D241" s="4" t="s">
        <v>2019</v>
      </c>
      <c r="E241" s="4" t="s">
        <v>868</v>
      </c>
      <c r="F241" s="4" t="s">
        <v>891</v>
      </c>
      <c r="G241" s="4" t="s">
        <v>1595</v>
      </c>
      <c r="H241" s="4">
        <v>70</v>
      </c>
      <c r="I241" s="4">
        <v>65.5</v>
      </c>
      <c r="J241" s="4">
        <f t="shared" si="14"/>
        <v>47.425</v>
      </c>
      <c r="K241" s="4"/>
      <c r="L241" s="4">
        <f t="shared" si="15"/>
        <v>47.425</v>
      </c>
      <c r="M241" s="4">
        <f>VLOOKUP(G241,Sheet1!B:C,2,0)</f>
        <v>85</v>
      </c>
      <c r="N241" s="4">
        <v>72.925</v>
      </c>
      <c r="O241" s="22">
        <v>12</v>
      </c>
      <c r="P241" s="4" t="s">
        <v>2186</v>
      </c>
      <c r="Q241" s="4" t="s">
        <v>2186</v>
      </c>
    </row>
    <row r="242" spans="1:17" ht="15" customHeight="1">
      <c r="A242" s="30"/>
      <c r="B242" s="30"/>
      <c r="C242" s="32"/>
      <c r="D242" s="4" t="s">
        <v>2019</v>
      </c>
      <c r="E242" s="4" t="s">
        <v>1583</v>
      </c>
      <c r="F242" s="4" t="s">
        <v>900</v>
      </c>
      <c r="G242" s="4" t="s">
        <v>1584</v>
      </c>
      <c r="H242" s="4">
        <v>72</v>
      </c>
      <c r="I242" s="4">
        <v>66.5</v>
      </c>
      <c r="J242" s="4">
        <f t="shared" si="14"/>
        <v>48.474999999999994</v>
      </c>
      <c r="K242" s="4"/>
      <c r="L242" s="4">
        <f t="shared" si="15"/>
        <v>48.474999999999994</v>
      </c>
      <c r="M242" s="4">
        <f>VLOOKUP(G242,Sheet1!B:C,2,0)</f>
        <v>80.44</v>
      </c>
      <c r="N242" s="4">
        <v>72.607</v>
      </c>
      <c r="O242" s="22">
        <v>13</v>
      </c>
      <c r="P242" s="4" t="s">
        <v>2186</v>
      </c>
      <c r="Q242" s="4" t="s">
        <v>2186</v>
      </c>
    </row>
    <row r="243" spans="1:17" ht="15" customHeight="1">
      <c r="A243" s="13" t="s">
        <v>150</v>
      </c>
      <c r="B243" s="13" t="s">
        <v>915</v>
      </c>
      <c r="C243" s="12">
        <v>1</v>
      </c>
      <c r="D243" s="4" t="s">
        <v>149</v>
      </c>
      <c r="E243" s="4" t="s">
        <v>153</v>
      </c>
      <c r="F243" s="4" t="s">
        <v>900</v>
      </c>
      <c r="G243" s="4" t="s">
        <v>154</v>
      </c>
      <c r="H243" s="4">
        <v>75</v>
      </c>
      <c r="I243" s="4">
        <v>74.5</v>
      </c>
      <c r="J243" s="4">
        <f t="shared" si="14"/>
        <v>52.325</v>
      </c>
      <c r="K243" s="4"/>
      <c r="L243" s="4">
        <f t="shared" si="15"/>
        <v>52.325</v>
      </c>
      <c r="M243" s="4">
        <f>VLOOKUP(G243,Sheet1!B:C,2,0)</f>
        <v>83.2</v>
      </c>
      <c r="N243" s="4">
        <v>77.285</v>
      </c>
      <c r="O243" s="22">
        <v>1</v>
      </c>
      <c r="P243" s="4" t="s">
        <v>2186</v>
      </c>
      <c r="Q243" s="4" t="s">
        <v>2186</v>
      </c>
    </row>
    <row r="244" spans="1:17" ht="15" customHeight="1">
      <c r="A244" s="13" t="s">
        <v>158</v>
      </c>
      <c r="B244" s="13" t="s">
        <v>915</v>
      </c>
      <c r="C244" s="12">
        <v>1</v>
      </c>
      <c r="D244" s="4" t="s">
        <v>157</v>
      </c>
      <c r="E244" s="4" t="s">
        <v>161</v>
      </c>
      <c r="F244" s="4" t="s">
        <v>891</v>
      </c>
      <c r="G244" s="4" t="s">
        <v>162</v>
      </c>
      <c r="H244" s="4">
        <v>55</v>
      </c>
      <c r="I244" s="4">
        <v>70</v>
      </c>
      <c r="J244" s="4">
        <f t="shared" si="14"/>
        <v>43.75</v>
      </c>
      <c r="K244" s="4"/>
      <c r="L244" s="4">
        <f t="shared" si="15"/>
        <v>43.75</v>
      </c>
      <c r="M244" s="4">
        <f>VLOOKUP(G244,Sheet1!B:C,2,0)</f>
        <v>82.6</v>
      </c>
      <c r="N244" s="4">
        <v>68.53</v>
      </c>
      <c r="O244" s="22">
        <v>1</v>
      </c>
      <c r="P244" s="4" t="s">
        <v>2186</v>
      </c>
      <c r="Q244" s="4" t="s">
        <v>2186</v>
      </c>
    </row>
    <row r="245" spans="1:17" ht="15" customHeight="1">
      <c r="A245" s="13" t="s">
        <v>1989</v>
      </c>
      <c r="B245" s="13" t="s">
        <v>915</v>
      </c>
      <c r="C245" s="12">
        <v>1</v>
      </c>
      <c r="D245" s="4" t="s">
        <v>1988</v>
      </c>
      <c r="E245" s="4" t="s">
        <v>1990</v>
      </c>
      <c r="F245" s="4" t="s">
        <v>891</v>
      </c>
      <c r="G245" s="4" t="s">
        <v>1991</v>
      </c>
      <c r="H245" s="4">
        <v>78</v>
      </c>
      <c r="I245" s="4">
        <v>74.5</v>
      </c>
      <c r="J245" s="4">
        <f t="shared" si="14"/>
        <v>53.375</v>
      </c>
      <c r="K245" s="4"/>
      <c r="L245" s="4">
        <f t="shared" si="15"/>
        <v>53.375</v>
      </c>
      <c r="M245" s="4">
        <f>VLOOKUP(G245,Sheet1!B:C,2,0)</f>
        <v>84.5</v>
      </c>
      <c r="N245" s="4">
        <v>78.725</v>
      </c>
      <c r="O245" s="22">
        <v>1</v>
      </c>
      <c r="P245" s="4" t="s">
        <v>2186</v>
      </c>
      <c r="Q245" s="4" t="s">
        <v>2186</v>
      </c>
    </row>
    <row r="246" spans="1:17" ht="15" customHeight="1">
      <c r="A246" s="13" t="s">
        <v>163</v>
      </c>
      <c r="B246" s="13" t="s">
        <v>915</v>
      </c>
      <c r="C246" s="12">
        <v>1</v>
      </c>
      <c r="D246" s="4" t="s">
        <v>1995</v>
      </c>
      <c r="E246" s="4" t="s">
        <v>168</v>
      </c>
      <c r="F246" s="4" t="s">
        <v>900</v>
      </c>
      <c r="G246" s="4" t="s">
        <v>169</v>
      </c>
      <c r="H246" s="4">
        <v>81</v>
      </c>
      <c r="I246" s="4">
        <v>64.5</v>
      </c>
      <c r="J246" s="4">
        <f t="shared" si="14"/>
        <v>50.925</v>
      </c>
      <c r="K246" s="4"/>
      <c r="L246" s="4">
        <f t="shared" si="15"/>
        <v>50.925</v>
      </c>
      <c r="M246" s="4">
        <f>VLOOKUP(G246,Sheet1!B:C,2,0)</f>
        <v>85.6</v>
      </c>
      <c r="N246" s="4">
        <v>76.60499999999999</v>
      </c>
      <c r="O246" s="22">
        <v>1</v>
      </c>
      <c r="P246" s="4" t="s">
        <v>2186</v>
      </c>
      <c r="Q246" s="4" t="s">
        <v>2186</v>
      </c>
    </row>
    <row r="247" spans="1:17" ht="15" customHeight="1">
      <c r="A247" s="29" t="s">
        <v>171</v>
      </c>
      <c r="B247" s="29" t="s">
        <v>550</v>
      </c>
      <c r="C247" s="31">
        <v>2</v>
      </c>
      <c r="D247" s="4" t="s">
        <v>170</v>
      </c>
      <c r="E247" s="4" t="s">
        <v>174</v>
      </c>
      <c r="F247" s="4" t="s">
        <v>900</v>
      </c>
      <c r="G247" s="4" t="s">
        <v>175</v>
      </c>
      <c r="H247" s="4">
        <v>71</v>
      </c>
      <c r="I247" s="4">
        <v>75.5</v>
      </c>
      <c r="J247" s="4">
        <f t="shared" si="14"/>
        <v>51.27499999999999</v>
      </c>
      <c r="K247" s="4"/>
      <c r="L247" s="4">
        <f t="shared" si="15"/>
        <v>51.27499999999999</v>
      </c>
      <c r="M247" s="4">
        <f>VLOOKUP(G247,Sheet1!B:C,2,0)</f>
        <v>83.1</v>
      </c>
      <c r="N247" s="4">
        <v>76.20499999999998</v>
      </c>
      <c r="O247" s="22">
        <v>1</v>
      </c>
      <c r="P247" s="4" t="s">
        <v>2186</v>
      </c>
      <c r="Q247" s="4" t="s">
        <v>2186</v>
      </c>
    </row>
    <row r="248" spans="1:17" ht="15" customHeight="1">
      <c r="A248" s="30"/>
      <c r="B248" s="30"/>
      <c r="C248" s="32"/>
      <c r="D248" s="4" t="s">
        <v>170</v>
      </c>
      <c r="E248" s="4" t="s">
        <v>176</v>
      </c>
      <c r="F248" s="4" t="s">
        <v>891</v>
      </c>
      <c r="G248" s="4" t="s">
        <v>177</v>
      </c>
      <c r="H248" s="4">
        <v>69</v>
      </c>
      <c r="I248" s="4">
        <v>72.5</v>
      </c>
      <c r="J248" s="4">
        <f t="shared" si="14"/>
        <v>49.525</v>
      </c>
      <c r="K248" s="4"/>
      <c r="L248" s="4">
        <f t="shared" si="15"/>
        <v>49.525</v>
      </c>
      <c r="M248" s="4">
        <f>VLOOKUP(G248,Sheet1!B:C,2,0)</f>
        <v>86.4</v>
      </c>
      <c r="N248" s="4">
        <v>75.445</v>
      </c>
      <c r="O248" s="22">
        <v>2</v>
      </c>
      <c r="P248" s="4" t="s">
        <v>2186</v>
      </c>
      <c r="Q248" s="4" t="s">
        <v>2186</v>
      </c>
    </row>
    <row r="249" spans="1:17" ht="15" customHeight="1">
      <c r="A249" s="13" t="s">
        <v>186</v>
      </c>
      <c r="B249" s="13" t="s">
        <v>184</v>
      </c>
      <c r="C249" s="12">
        <v>1</v>
      </c>
      <c r="D249" s="4" t="s">
        <v>185</v>
      </c>
      <c r="E249" s="4" t="s">
        <v>188</v>
      </c>
      <c r="F249" s="4" t="s">
        <v>891</v>
      </c>
      <c r="G249" s="4" t="s">
        <v>189</v>
      </c>
      <c r="H249" s="4">
        <v>61</v>
      </c>
      <c r="I249" s="4">
        <v>77</v>
      </c>
      <c r="J249" s="4">
        <f t="shared" si="14"/>
        <v>48.3</v>
      </c>
      <c r="K249" s="4"/>
      <c r="L249" s="4">
        <f t="shared" si="15"/>
        <v>48.3</v>
      </c>
      <c r="M249" s="4">
        <f>VLOOKUP(G249,Sheet1!B:C,2,0)</f>
        <v>85.1</v>
      </c>
      <c r="N249" s="4">
        <v>73.83</v>
      </c>
      <c r="O249" s="22">
        <v>1</v>
      </c>
      <c r="P249" s="4" t="s">
        <v>2186</v>
      </c>
      <c r="Q249" s="4" t="s">
        <v>2186</v>
      </c>
    </row>
    <row r="250" spans="1:17" ht="15" customHeight="1">
      <c r="A250" s="29" t="s">
        <v>193</v>
      </c>
      <c r="B250" s="29" t="s">
        <v>915</v>
      </c>
      <c r="C250" s="31">
        <v>2</v>
      </c>
      <c r="D250" s="4" t="s">
        <v>192</v>
      </c>
      <c r="E250" s="4" t="s">
        <v>194</v>
      </c>
      <c r="F250" s="4" t="s">
        <v>891</v>
      </c>
      <c r="G250" s="4" t="s">
        <v>195</v>
      </c>
      <c r="H250" s="4">
        <v>67</v>
      </c>
      <c r="I250" s="4">
        <v>69.5</v>
      </c>
      <c r="J250" s="4">
        <f t="shared" si="14"/>
        <v>47.775</v>
      </c>
      <c r="K250" s="4"/>
      <c r="L250" s="4">
        <f t="shared" si="15"/>
        <v>47.775</v>
      </c>
      <c r="M250" s="4">
        <f>VLOOKUP(G250,Sheet1!B:C,2,0)</f>
        <v>86.4</v>
      </c>
      <c r="N250" s="4">
        <v>73.695</v>
      </c>
      <c r="O250" s="22">
        <v>1</v>
      </c>
      <c r="P250" s="4" t="s">
        <v>2186</v>
      </c>
      <c r="Q250" s="4" t="s">
        <v>2186</v>
      </c>
    </row>
    <row r="251" spans="1:17" ht="15" customHeight="1">
      <c r="A251" s="30"/>
      <c r="B251" s="30"/>
      <c r="C251" s="32"/>
      <c r="D251" s="4" t="s">
        <v>192</v>
      </c>
      <c r="E251" s="4" t="s">
        <v>200</v>
      </c>
      <c r="F251" s="4" t="s">
        <v>900</v>
      </c>
      <c r="G251" s="4" t="s">
        <v>201</v>
      </c>
      <c r="H251" s="4">
        <v>68</v>
      </c>
      <c r="I251" s="4">
        <v>63</v>
      </c>
      <c r="J251" s="4">
        <f t="shared" si="14"/>
        <v>45.849999999999994</v>
      </c>
      <c r="K251" s="4"/>
      <c r="L251" s="4">
        <f t="shared" si="15"/>
        <v>45.849999999999994</v>
      </c>
      <c r="M251" s="4">
        <f>VLOOKUP(G251,Sheet1!B:C,2,0)</f>
        <v>85.9</v>
      </c>
      <c r="N251" s="4">
        <v>71.61999999999999</v>
      </c>
      <c r="O251" s="22">
        <v>2</v>
      </c>
      <c r="P251" s="4" t="s">
        <v>2186</v>
      </c>
      <c r="Q251" s="4" t="s">
        <v>2186</v>
      </c>
    </row>
    <row r="252" spans="1:17" ht="15" customHeight="1">
      <c r="A252" s="13" t="s">
        <v>207</v>
      </c>
      <c r="B252" s="13" t="s">
        <v>915</v>
      </c>
      <c r="C252" s="12">
        <v>1</v>
      </c>
      <c r="D252" s="4" t="s">
        <v>206</v>
      </c>
      <c r="E252" s="4" t="s">
        <v>214</v>
      </c>
      <c r="F252" s="4" t="s">
        <v>900</v>
      </c>
      <c r="G252" s="4" t="s">
        <v>215</v>
      </c>
      <c r="H252" s="4">
        <v>70</v>
      </c>
      <c r="I252" s="4">
        <v>67</v>
      </c>
      <c r="J252" s="4">
        <f t="shared" si="14"/>
        <v>47.95</v>
      </c>
      <c r="K252" s="4"/>
      <c r="L252" s="4">
        <f t="shared" si="15"/>
        <v>47.95</v>
      </c>
      <c r="M252" s="4">
        <f>VLOOKUP(G252,Sheet1!B:C,2,0)</f>
        <v>81.9</v>
      </c>
      <c r="N252" s="4">
        <v>72.52000000000001</v>
      </c>
      <c r="O252" s="22">
        <v>1</v>
      </c>
      <c r="P252" s="4" t="s">
        <v>2186</v>
      </c>
      <c r="Q252" s="4" t="s">
        <v>2186</v>
      </c>
    </row>
    <row r="253" spans="1:17" ht="15" customHeight="1">
      <c r="A253" s="29" t="s">
        <v>217</v>
      </c>
      <c r="B253" s="29" t="s">
        <v>1447</v>
      </c>
      <c r="C253" s="31">
        <v>13</v>
      </c>
      <c r="D253" s="4" t="s">
        <v>216</v>
      </c>
      <c r="E253" s="4" t="s">
        <v>239</v>
      </c>
      <c r="F253" s="4" t="s">
        <v>900</v>
      </c>
      <c r="G253" s="4" t="s">
        <v>240</v>
      </c>
      <c r="H253" s="4">
        <v>74</v>
      </c>
      <c r="I253" s="4">
        <v>71</v>
      </c>
      <c r="J253" s="4">
        <f t="shared" si="14"/>
        <v>50.75</v>
      </c>
      <c r="K253" s="4"/>
      <c r="L253" s="4">
        <f t="shared" si="15"/>
        <v>50.75</v>
      </c>
      <c r="M253" s="4">
        <f>VLOOKUP(G253,Sheet1!B:C,2,0)</f>
        <v>87.8</v>
      </c>
      <c r="N253" s="4">
        <v>77.09</v>
      </c>
      <c r="O253" s="22">
        <v>1</v>
      </c>
      <c r="P253" s="4" t="s">
        <v>2186</v>
      </c>
      <c r="Q253" s="4" t="s">
        <v>2186</v>
      </c>
    </row>
    <row r="254" spans="1:17" ht="15" customHeight="1">
      <c r="A254" s="30"/>
      <c r="B254" s="30"/>
      <c r="C254" s="32"/>
      <c r="D254" s="4" t="s">
        <v>216</v>
      </c>
      <c r="E254" s="4" t="s">
        <v>678</v>
      </c>
      <c r="F254" s="4" t="s">
        <v>891</v>
      </c>
      <c r="G254" s="4" t="s">
        <v>251</v>
      </c>
      <c r="H254" s="4">
        <v>72</v>
      </c>
      <c r="I254" s="4">
        <v>72.5</v>
      </c>
      <c r="J254" s="4">
        <f t="shared" si="14"/>
        <v>50.575</v>
      </c>
      <c r="K254" s="4"/>
      <c r="L254" s="4">
        <f t="shared" si="15"/>
        <v>50.575</v>
      </c>
      <c r="M254" s="4">
        <f>VLOOKUP(G254,Sheet1!B:C,2,0)</f>
        <v>84.3</v>
      </c>
      <c r="N254" s="4">
        <v>75.86500000000001</v>
      </c>
      <c r="O254" s="22">
        <v>2</v>
      </c>
      <c r="P254" s="4" t="s">
        <v>2186</v>
      </c>
      <c r="Q254" s="4" t="s">
        <v>2186</v>
      </c>
    </row>
    <row r="255" spans="1:17" ht="15" customHeight="1">
      <c r="A255" s="30"/>
      <c r="B255" s="30"/>
      <c r="C255" s="32"/>
      <c r="D255" s="4" t="s">
        <v>216</v>
      </c>
      <c r="E255" s="4" t="s">
        <v>231</v>
      </c>
      <c r="F255" s="4" t="s">
        <v>900</v>
      </c>
      <c r="G255" s="4" t="s">
        <v>232</v>
      </c>
      <c r="H255" s="4">
        <v>74</v>
      </c>
      <c r="I255" s="4">
        <v>69</v>
      </c>
      <c r="J255" s="4">
        <f t="shared" si="14"/>
        <v>50.05</v>
      </c>
      <c r="K255" s="4"/>
      <c r="L255" s="4">
        <f t="shared" si="15"/>
        <v>50.05</v>
      </c>
      <c r="M255" s="4">
        <f>VLOOKUP(G255,Sheet1!B:C,2,0)</f>
        <v>85</v>
      </c>
      <c r="N255" s="4">
        <v>75.55</v>
      </c>
      <c r="O255" s="22">
        <v>3</v>
      </c>
      <c r="P255" s="4" t="s">
        <v>2186</v>
      </c>
      <c r="Q255" s="4" t="s">
        <v>2186</v>
      </c>
    </row>
    <row r="256" spans="1:17" ht="15" customHeight="1">
      <c r="A256" s="30"/>
      <c r="B256" s="30"/>
      <c r="C256" s="32"/>
      <c r="D256" s="4" t="s">
        <v>216</v>
      </c>
      <c r="E256" s="4" t="s">
        <v>255</v>
      </c>
      <c r="F256" s="4" t="s">
        <v>900</v>
      </c>
      <c r="G256" s="4" t="s">
        <v>256</v>
      </c>
      <c r="H256" s="4">
        <v>75</v>
      </c>
      <c r="I256" s="4">
        <v>67.5</v>
      </c>
      <c r="J256" s="4">
        <f t="shared" si="14"/>
        <v>49.875</v>
      </c>
      <c r="K256" s="4"/>
      <c r="L256" s="4">
        <f t="shared" si="15"/>
        <v>49.875</v>
      </c>
      <c r="M256" s="4">
        <f>VLOOKUP(G256,Sheet1!B:C,2,0)</f>
        <v>83.8</v>
      </c>
      <c r="N256" s="4">
        <v>75.015</v>
      </c>
      <c r="O256" s="22">
        <v>4</v>
      </c>
      <c r="P256" s="4" t="s">
        <v>2186</v>
      </c>
      <c r="Q256" s="4" t="s">
        <v>2186</v>
      </c>
    </row>
    <row r="257" spans="1:17" ht="15" customHeight="1">
      <c r="A257" s="30"/>
      <c r="B257" s="30"/>
      <c r="C257" s="32"/>
      <c r="D257" s="4" t="s">
        <v>216</v>
      </c>
      <c r="E257" s="4" t="s">
        <v>243</v>
      </c>
      <c r="F257" s="4" t="s">
        <v>900</v>
      </c>
      <c r="G257" s="4" t="s">
        <v>244</v>
      </c>
      <c r="H257" s="4">
        <v>66</v>
      </c>
      <c r="I257" s="4">
        <v>72.5</v>
      </c>
      <c r="J257" s="4">
        <f t="shared" si="14"/>
        <v>48.474999999999994</v>
      </c>
      <c r="K257" s="4"/>
      <c r="L257" s="4">
        <f t="shared" si="15"/>
        <v>48.474999999999994</v>
      </c>
      <c r="M257" s="4">
        <f>VLOOKUP(G257,Sheet1!B:C,2,0)</f>
        <v>84.2</v>
      </c>
      <c r="N257" s="4">
        <v>73.735</v>
      </c>
      <c r="O257" s="22">
        <v>5</v>
      </c>
      <c r="P257" s="4" t="s">
        <v>2186</v>
      </c>
      <c r="Q257" s="4" t="s">
        <v>2186</v>
      </c>
    </row>
    <row r="258" spans="1:17" ht="15" customHeight="1">
      <c r="A258" s="30"/>
      <c r="B258" s="30"/>
      <c r="C258" s="32"/>
      <c r="D258" s="4" t="s">
        <v>216</v>
      </c>
      <c r="E258" s="4" t="s">
        <v>247</v>
      </c>
      <c r="F258" s="4" t="s">
        <v>891</v>
      </c>
      <c r="G258" s="4" t="s">
        <v>248</v>
      </c>
      <c r="H258" s="4">
        <v>67</v>
      </c>
      <c r="I258" s="4">
        <v>70</v>
      </c>
      <c r="J258" s="4">
        <f t="shared" si="14"/>
        <v>47.95</v>
      </c>
      <c r="K258" s="4"/>
      <c r="L258" s="4">
        <f t="shared" si="15"/>
        <v>47.95</v>
      </c>
      <c r="M258" s="4">
        <f>VLOOKUP(G258,Sheet1!B:C,2,0)</f>
        <v>85.7</v>
      </c>
      <c r="N258" s="4">
        <v>73.66</v>
      </c>
      <c r="O258" s="22">
        <v>6</v>
      </c>
      <c r="P258" s="4" t="s">
        <v>2186</v>
      </c>
      <c r="Q258" s="4" t="s">
        <v>2186</v>
      </c>
    </row>
    <row r="259" spans="1:17" ht="15" customHeight="1">
      <c r="A259" s="30"/>
      <c r="B259" s="30"/>
      <c r="C259" s="32"/>
      <c r="D259" s="4" t="s">
        <v>216</v>
      </c>
      <c r="E259" s="4" t="s">
        <v>260</v>
      </c>
      <c r="F259" s="4" t="s">
        <v>900</v>
      </c>
      <c r="G259" s="4" t="s">
        <v>261</v>
      </c>
      <c r="H259" s="4">
        <v>70</v>
      </c>
      <c r="I259" s="4">
        <v>68</v>
      </c>
      <c r="J259" s="4">
        <f t="shared" si="14"/>
        <v>48.3</v>
      </c>
      <c r="K259" s="4"/>
      <c r="L259" s="4">
        <f t="shared" si="15"/>
        <v>48.3</v>
      </c>
      <c r="M259" s="4">
        <f>VLOOKUP(G259,Sheet1!B:C,2,0)</f>
        <v>84.2</v>
      </c>
      <c r="N259" s="4">
        <v>73.56</v>
      </c>
      <c r="O259" s="22">
        <v>7</v>
      </c>
      <c r="P259" s="4" t="s">
        <v>2186</v>
      </c>
      <c r="Q259" s="4" t="s">
        <v>2186</v>
      </c>
    </row>
    <row r="260" spans="1:17" ht="15" customHeight="1">
      <c r="A260" s="30"/>
      <c r="B260" s="30"/>
      <c r="C260" s="32"/>
      <c r="D260" s="4" t="s">
        <v>216</v>
      </c>
      <c r="E260" s="4" t="s">
        <v>245</v>
      </c>
      <c r="F260" s="4" t="s">
        <v>891</v>
      </c>
      <c r="G260" s="4" t="s">
        <v>246</v>
      </c>
      <c r="H260" s="4">
        <v>69</v>
      </c>
      <c r="I260" s="4">
        <v>67.5</v>
      </c>
      <c r="J260" s="4">
        <f t="shared" si="14"/>
        <v>47.775</v>
      </c>
      <c r="K260" s="4"/>
      <c r="L260" s="4">
        <f t="shared" si="15"/>
        <v>47.775</v>
      </c>
      <c r="M260" s="4">
        <f>VLOOKUP(G260,Sheet1!B:C,2,0)</f>
        <v>85.9</v>
      </c>
      <c r="N260" s="4">
        <v>73.545</v>
      </c>
      <c r="O260" s="22">
        <v>8</v>
      </c>
      <c r="P260" s="4" t="s">
        <v>2185</v>
      </c>
      <c r="Q260" s="4" t="s">
        <v>2186</v>
      </c>
    </row>
    <row r="261" spans="1:17" ht="15" customHeight="1">
      <c r="A261" s="30"/>
      <c r="B261" s="30"/>
      <c r="C261" s="32"/>
      <c r="D261" s="4" t="s">
        <v>216</v>
      </c>
      <c r="E261" s="4" t="s">
        <v>833</v>
      </c>
      <c r="F261" s="4" t="s">
        <v>891</v>
      </c>
      <c r="G261" s="4" t="s">
        <v>252</v>
      </c>
      <c r="H261" s="4">
        <v>64</v>
      </c>
      <c r="I261" s="4">
        <v>73</v>
      </c>
      <c r="J261" s="4">
        <f aca="true" t="shared" si="16" ref="J261:J292">H261*0.35+I261*0.35</f>
        <v>47.949999999999996</v>
      </c>
      <c r="K261" s="4"/>
      <c r="L261" s="4">
        <f aca="true" t="shared" si="17" ref="L261:L292">J261+K261</f>
        <v>47.949999999999996</v>
      </c>
      <c r="M261" s="4">
        <f>VLOOKUP(G261,Sheet1!B:C,2,0)</f>
        <v>83.5</v>
      </c>
      <c r="N261" s="4">
        <v>73</v>
      </c>
      <c r="O261" s="22">
        <v>9</v>
      </c>
      <c r="P261" s="4" t="s">
        <v>2185</v>
      </c>
      <c r="Q261" s="4" t="s">
        <v>2186</v>
      </c>
    </row>
    <row r="262" spans="1:17" ht="15" customHeight="1">
      <c r="A262" s="30"/>
      <c r="B262" s="30"/>
      <c r="C262" s="32"/>
      <c r="D262" s="4" t="s">
        <v>216</v>
      </c>
      <c r="E262" s="14" t="s">
        <v>253</v>
      </c>
      <c r="F262" s="14" t="s">
        <v>900</v>
      </c>
      <c r="G262" s="14" t="s">
        <v>254</v>
      </c>
      <c r="H262" s="14">
        <v>73</v>
      </c>
      <c r="I262" s="14">
        <v>63.5</v>
      </c>
      <c r="J262" s="14">
        <f t="shared" si="16"/>
        <v>47.77499999999999</v>
      </c>
      <c r="K262" s="14"/>
      <c r="L262" s="14">
        <f t="shared" si="17"/>
        <v>47.77499999999999</v>
      </c>
      <c r="M262" s="14">
        <f>VLOOKUP(G262,Sheet1!B:C,2,0)</f>
        <v>83.4</v>
      </c>
      <c r="N262" s="14">
        <v>72.79499999999999</v>
      </c>
      <c r="O262" s="24">
        <v>10</v>
      </c>
      <c r="P262" s="14" t="s">
        <v>2188</v>
      </c>
      <c r="Q262" s="4" t="s">
        <v>2186</v>
      </c>
    </row>
    <row r="263" spans="1:17" ht="15" customHeight="1">
      <c r="A263" s="30"/>
      <c r="B263" s="30"/>
      <c r="C263" s="32"/>
      <c r="D263" s="4" t="s">
        <v>216</v>
      </c>
      <c r="E263" s="4" t="s">
        <v>226</v>
      </c>
      <c r="F263" s="4" t="s">
        <v>891</v>
      </c>
      <c r="G263" s="4" t="s">
        <v>227</v>
      </c>
      <c r="H263" s="4">
        <v>72</v>
      </c>
      <c r="I263" s="4">
        <v>66</v>
      </c>
      <c r="J263" s="4">
        <f t="shared" si="16"/>
        <v>48.3</v>
      </c>
      <c r="K263" s="4"/>
      <c r="L263" s="4">
        <f t="shared" si="17"/>
        <v>48.3</v>
      </c>
      <c r="M263" s="4">
        <f>VLOOKUP(G263,Sheet1!B:C,2,0)</f>
        <v>81.6</v>
      </c>
      <c r="N263" s="4">
        <v>72.78</v>
      </c>
      <c r="O263" s="22">
        <v>11</v>
      </c>
      <c r="P263" s="4" t="s">
        <v>2186</v>
      </c>
      <c r="Q263" s="4" t="s">
        <v>2186</v>
      </c>
    </row>
    <row r="264" spans="1:17" ht="15" customHeight="1">
      <c r="A264" s="30"/>
      <c r="B264" s="30"/>
      <c r="C264" s="32"/>
      <c r="D264" s="4" t="s">
        <v>216</v>
      </c>
      <c r="E264" s="4" t="s">
        <v>229</v>
      </c>
      <c r="F264" s="4" t="s">
        <v>891</v>
      </c>
      <c r="G264" s="4" t="s">
        <v>230</v>
      </c>
      <c r="H264" s="4">
        <v>69</v>
      </c>
      <c r="I264" s="4">
        <v>66</v>
      </c>
      <c r="J264" s="4">
        <f t="shared" si="16"/>
        <v>47.25</v>
      </c>
      <c r="K264" s="4"/>
      <c r="L264" s="4">
        <f t="shared" si="17"/>
        <v>47.25</v>
      </c>
      <c r="M264" s="4">
        <f>VLOOKUP(G264,Sheet1!B:C,2,0)</f>
        <v>84.9</v>
      </c>
      <c r="N264" s="4">
        <v>72.72</v>
      </c>
      <c r="O264" s="22">
        <v>12</v>
      </c>
      <c r="P264" s="4" t="s">
        <v>2186</v>
      </c>
      <c r="Q264" s="4" t="s">
        <v>2186</v>
      </c>
    </row>
    <row r="265" spans="1:17" ht="15" customHeight="1">
      <c r="A265" s="30"/>
      <c r="B265" s="30"/>
      <c r="C265" s="32"/>
      <c r="D265" s="4" t="s">
        <v>216</v>
      </c>
      <c r="E265" s="4" t="s">
        <v>241</v>
      </c>
      <c r="F265" s="4" t="s">
        <v>900</v>
      </c>
      <c r="G265" s="4" t="s">
        <v>242</v>
      </c>
      <c r="H265" s="4">
        <v>68</v>
      </c>
      <c r="I265" s="4">
        <v>68.5</v>
      </c>
      <c r="J265" s="4">
        <f t="shared" si="16"/>
        <v>47.77499999999999</v>
      </c>
      <c r="K265" s="4"/>
      <c r="L265" s="4">
        <f t="shared" si="17"/>
        <v>47.77499999999999</v>
      </c>
      <c r="M265" s="4">
        <f>VLOOKUP(G265,Sheet1!B:C,2,0)</f>
        <v>82</v>
      </c>
      <c r="N265" s="4">
        <v>72.37499999999999</v>
      </c>
      <c r="O265" s="22">
        <v>13</v>
      </c>
      <c r="P265" s="4" t="s">
        <v>2186</v>
      </c>
      <c r="Q265" s="4" t="s">
        <v>2186</v>
      </c>
    </row>
    <row r="266" spans="1:17" ht="15" customHeight="1">
      <c r="A266" s="29" t="s">
        <v>217</v>
      </c>
      <c r="B266" s="29" t="s">
        <v>932</v>
      </c>
      <c r="C266" s="31">
        <v>7</v>
      </c>
      <c r="D266" s="4" t="s">
        <v>262</v>
      </c>
      <c r="E266" s="4" t="s">
        <v>265</v>
      </c>
      <c r="F266" s="4" t="s">
        <v>891</v>
      </c>
      <c r="G266" s="4" t="s">
        <v>266</v>
      </c>
      <c r="H266" s="4">
        <v>75</v>
      </c>
      <c r="I266" s="4">
        <v>68</v>
      </c>
      <c r="J266" s="4">
        <f t="shared" si="16"/>
        <v>50.05</v>
      </c>
      <c r="K266" s="4"/>
      <c r="L266" s="4">
        <f t="shared" si="17"/>
        <v>50.05</v>
      </c>
      <c r="M266" s="4">
        <f>VLOOKUP(G266,Sheet1!B:C,2,0)</f>
        <v>84.8</v>
      </c>
      <c r="N266" s="4">
        <v>75.49</v>
      </c>
      <c r="O266" s="22">
        <v>1</v>
      </c>
      <c r="P266" s="4" t="s">
        <v>2186</v>
      </c>
      <c r="Q266" s="4" t="s">
        <v>2186</v>
      </c>
    </row>
    <row r="267" spans="1:17" ht="15" customHeight="1">
      <c r="A267" s="30"/>
      <c r="B267" s="30"/>
      <c r="C267" s="32"/>
      <c r="D267" s="4" t="s">
        <v>262</v>
      </c>
      <c r="E267" s="4" t="s">
        <v>1998</v>
      </c>
      <c r="F267" s="4" t="s">
        <v>900</v>
      </c>
      <c r="G267" s="4" t="s">
        <v>1999</v>
      </c>
      <c r="H267" s="4">
        <v>60</v>
      </c>
      <c r="I267" s="4">
        <v>80</v>
      </c>
      <c r="J267" s="4">
        <f t="shared" si="16"/>
        <v>49</v>
      </c>
      <c r="K267" s="4"/>
      <c r="L267" s="4">
        <f t="shared" si="17"/>
        <v>49</v>
      </c>
      <c r="M267" s="4">
        <f>VLOOKUP(G267,Sheet1!B:C,2,0)</f>
        <v>85.2</v>
      </c>
      <c r="N267" s="4">
        <v>74.56</v>
      </c>
      <c r="O267" s="22">
        <v>2</v>
      </c>
      <c r="P267" s="4" t="s">
        <v>2186</v>
      </c>
      <c r="Q267" s="4" t="s">
        <v>2186</v>
      </c>
    </row>
    <row r="268" spans="1:17" ht="15" customHeight="1">
      <c r="A268" s="30"/>
      <c r="B268" s="30"/>
      <c r="C268" s="32"/>
      <c r="D268" s="4" t="s">
        <v>262</v>
      </c>
      <c r="E268" s="4" t="s">
        <v>267</v>
      </c>
      <c r="F268" s="4" t="s">
        <v>891</v>
      </c>
      <c r="G268" s="4" t="s">
        <v>268</v>
      </c>
      <c r="H268" s="4">
        <v>68</v>
      </c>
      <c r="I268" s="4">
        <v>70</v>
      </c>
      <c r="J268" s="4">
        <f t="shared" si="16"/>
        <v>48.3</v>
      </c>
      <c r="K268" s="4"/>
      <c r="L268" s="4">
        <f t="shared" si="17"/>
        <v>48.3</v>
      </c>
      <c r="M268" s="4">
        <f>VLOOKUP(G268,Sheet1!B:C,2,0)</f>
        <v>84.5</v>
      </c>
      <c r="N268" s="4">
        <v>73.64999999999999</v>
      </c>
      <c r="O268" s="22">
        <v>3</v>
      </c>
      <c r="P268" s="4" t="s">
        <v>2186</v>
      </c>
      <c r="Q268" s="4" t="s">
        <v>2186</v>
      </c>
    </row>
    <row r="269" spans="1:17" ht="15" customHeight="1">
      <c r="A269" s="30"/>
      <c r="B269" s="30"/>
      <c r="C269" s="32"/>
      <c r="D269" s="4" t="s">
        <v>262</v>
      </c>
      <c r="E269" s="4" t="s">
        <v>459</v>
      </c>
      <c r="F269" s="4" t="s">
        <v>900</v>
      </c>
      <c r="G269" s="4" t="s">
        <v>460</v>
      </c>
      <c r="H269" s="4">
        <v>75</v>
      </c>
      <c r="I269" s="4">
        <v>60.5</v>
      </c>
      <c r="J269" s="4">
        <f t="shared" si="16"/>
        <v>47.425</v>
      </c>
      <c r="K269" s="4"/>
      <c r="L269" s="4">
        <f t="shared" si="17"/>
        <v>47.425</v>
      </c>
      <c r="M269" s="4">
        <f>VLOOKUP(G269,Sheet1!B:C,2,0)</f>
        <v>85.5</v>
      </c>
      <c r="N269" s="4">
        <v>73.07499999999999</v>
      </c>
      <c r="O269" s="22">
        <v>4</v>
      </c>
      <c r="P269" s="4" t="s">
        <v>2186</v>
      </c>
      <c r="Q269" s="4" t="s">
        <v>2186</v>
      </c>
    </row>
    <row r="270" spans="1:17" ht="15" customHeight="1">
      <c r="A270" s="30"/>
      <c r="B270" s="30"/>
      <c r="C270" s="32"/>
      <c r="D270" s="4" t="s">
        <v>262</v>
      </c>
      <c r="E270" s="4" t="s">
        <v>457</v>
      </c>
      <c r="F270" s="4" t="s">
        <v>891</v>
      </c>
      <c r="G270" s="4" t="s">
        <v>458</v>
      </c>
      <c r="H270" s="4">
        <v>68</v>
      </c>
      <c r="I270" s="4">
        <v>66</v>
      </c>
      <c r="J270" s="4">
        <f t="shared" si="16"/>
        <v>46.89999999999999</v>
      </c>
      <c r="K270" s="4"/>
      <c r="L270" s="4">
        <f t="shared" si="17"/>
        <v>46.89999999999999</v>
      </c>
      <c r="M270" s="4">
        <f>VLOOKUP(G270,Sheet1!B:C,2,0)</f>
        <v>85.1</v>
      </c>
      <c r="N270" s="4">
        <v>72.42999999999999</v>
      </c>
      <c r="O270" s="22">
        <v>5</v>
      </c>
      <c r="P270" s="4" t="s">
        <v>2186</v>
      </c>
      <c r="Q270" s="4" t="s">
        <v>2186</v>
      </c>
    </row>
    <row r="271" spans="1:17" ht="15" customHeight="1">
      <c r="A271" s="30"/>
      <c r="B271" s="30"/>
      <c r="C271" s="32"/>
      <c r="D271" s="4" t="s">
        <v>262</v>
      </c>
      <c r="E271" s="4" t="s">
        <v>269</v>
      </c>
      <c r="F271" s="4" t="s">
        <v>891</v>
      </c>
      <c r="G271" s="4" t="s">
        <v>270</v>
      </c>
      <c r="H271" s="4">
        <v>69</v>
      </c>
      <c r="I271" s="4">
        <v>62.5</v>
      </c>
      <c r="J271" s="4">
        <f t="shared" si="16"/>
        <v>46.025</v>
      </c>
      <c r="K271" s="4"/>
      <c r="L271" s="4">
        <f t="shared" si="17"/>
        <v>46.025</v>
      </c>
      <c r="M271" s="4">
        <f>VLOOKUP(G271,Sheet1!B:C,2,0)</f>
        <v>85.8</v>
      </c>
      <c r="N271" s="4">
        <v>71.765</v>
      </c>
      <c r="O271" s="22">
        <v>6</v>
      </c>
      <c r="P271" s="4" t="s">
        <v>2186</v>
      </c>
      <c r="Q271" s="4" t="s">
        <v>2186</v>
      </c>
    </row>
    <row r="272" spans="1:17" ht="15" customHeight="1">
      <c r="A272" s="30"/>
      <c r="B272" s="30"/>
      <c r="C272" s="32"/>
      <c r="D272" s="4" t="s">
        <v>262</v>
      </c>
      <c r="E272" s="4" t="s">
        <v>1996</v>
      </c>
      <c r="F272" s="4" t="s">
        <v>900</v>
      </c>
      <c r="G272" s="4" t="s">
        <v>1997</v>
      </c>
      <c r="H272" s="4">
        <v>71</v>
      </c>
      <c r="I272" s="4">
        <v>62</v>
      </c>
      <c r="J272" s="4">
        <f t="shared" si="16"/>
        <v>46.55</v>
      </c>
      <c r="K272" s="4"/>
      <c r="L272" s="4">
        <f t="shared" si="17"/>
        <v>46.55</v>
      </c>
      <c r="M272" s="4">
        <f>VLOOKUP(G272,Sheet1!B:C,2,0)</f>
        <v>83.1</v>
      </c>
      <c r="N272" s="4">
        <v>71.47999999999999</v>
      </c>
      <c r="O272" s="22">
        <v>7</v>
      </c>
      <c r="P272" s="4" t="s">
        <v>2186</v>
      </c>
      <c r="Q272" s="4" t="s">
        <v>2186</v>
      </c>
    </row>
    <row r="273" spans="1:17" ht="15" customHeight="1">
      <c r="A273" s="29" t="s">
        <v>217</v>
      </c>
      <c r="B273" s="29" t="s">
        <v>1016</v>
      </c>
      <c r="C273" s="31">
        <v>9</v>
      </c>
      <c r="D273" s="4" t="s">
        <v>461</v>
      </c>
      <c r="E273" s="4" t="s">
        <v>466</v>
      </c>
      <c r="F273" s="4" t="s">
        <v>891</v>
      </c>
      <c r="G273" s="4" t="s">
        <v>467</v>
      </c>
      <c r="H273" s="4">
        <v>71</v>
      </c>
      <c r="I273" s="4">
        <v>70</v>
      </c>
      <c r="J273" s="4">
        <f t="shared" si="16"/>
        <v>49.349999999999994</v>
      </c>
      <c r="K273" s="4"/>
      <c r="L273" s="4">
        <f t="shared" si="17"/>
        <v>49.349999999999994</v>
      </c>
      <c r="M273" s="4">
        <f>VLOOKUP(G273,Sheet1!B:C,2,0)</f>
        <v>85</v>
      </c>
      <c r="N273" s="4">
        <v>74.85</v>
      </c>
      <c r="O273" s="22">
        <v>1</v>
      </c>
      <c r="P273" s="4" t="s">
        <v>2186</v>
      </c>
      <c r="Q273" s="4" t="s">
        <v>2186</v>
      </c>
    </row>
    <row r="274" spans="1:17" ht="15" customHeight="1">
      <c r="A274" s="30"/>
      <c r="B274" s="30"/>
      <c r="C274" s="32"/>
      <c r="D274" s="4" t="s">
        <v>461</v>
      </c>
      <c r="E274" s="4" t="s">
        <v>464</v>
      </c>
      <c r="F274" s="4" t="s">
        <v>900</v>
      </c>
      <c r="G274" s="4" t="s">
        <v>465</v>
      </c>
      <c r="H274" s="4">
        <v>64</v>
      </c>
      <c r="I274" s="4">
        <v>72.5</v>
      </c>
      <c r="J274" s="4">
        <f t="shared" si="16"/>
        <v>47.775</v>
      </c>
      <c r="K274" s="4"/>
      <c r="L274" s="4">
        <f t="shared" si="17"/>
        <v>47.775</v>
      </c>
      <c r="M274" s="4">
        <f>VLOOKUP(G274,Sheet1!B:C,2,0)</f>
        <v>87.7</v>
      </c>
      <c r="N274" s="4">
        <v>74.085</v>
      </c>
      <c r="O274" s="22">
        <v>2</v>
      </c>
      <c r="P274" s="4" t="s">
        <v>2186</v>
      </c>
      <c r="Q274" s="4" t="s">
        <v>2186</v>
      </c>
    </row>
    <row r="275" spans="1:17" ht="15" customHeight="1">
      <c r="A275" s="30"/>
      <c r="B275" s="30"/>
      <c r="C275" s="32"/>
      <c r="D275" s="4" t="s">
        <v>461</v>
      </c>
      <c r="E275" s="4" t="s">
        <v>495</v>
      </c>
      <c r="F275" s="4" t="s">
        <v>891</v>
      </c>
      <c r="G275" s="4" t="s">
        <v>496</v>
      </c>
      <c r="H275" s="4">
        <v>69</v>
      </c>
      <c r="I275" s="4">
        <v>69</v>
      </c>
      <c r="J275" s="4">
        <f t="shared" si="16"/>
        <v>48.3</v>
      </c>
      <c r="K275" s="4"/>
      <c r="L275" s="4">
        <f t="shared" si="17"/>
        <v>48.3</v>
      </c>
      <c r="M275" s="4">
        <f>VLOOKUP(G275,Sheet1!B:C,2,0)</f>
        <v>85.7</v>
      </c>
      <c r="N275" s="4">
        <v>74.00999999999999</v>
      </c>
      <c r="O275" s="22">
        <v>3</v>
      </c>
      <c r="P275" s="4" t="s">
        <v>2186</v>
      </c>
      <c r="Q275" s="4" t="s">
        <v>2186</v>
      </c>
    </row>
    <row r="276" spans="1:17" ht="15" customHeight="1">
      <c r="A276" s="30"/>
      <c r="B276" s="30"/>
      <c r="C276" s="32"/>
      <c r="D276" s="4" t="s">
        <v>461</v>
      </c>
      <c r="E276" s="4" t="s">
        <v>488</v>
      </c>
      <c r="F276" s="4" t="s">
        <v>891</v>
      </c>
      <c r="G276" s="4" t="s">
        <v>489</v>
      </c>
      <c r="H276" s="4">
        <v>67</v>
      </c>
      <c r="I276" s="4">
        <v>69.5</v>
      </c>
      <c r="J276" s="4">
        <f t="shared" si="16"/>
        <v>47.775</v>
      </c>
      <c r="K276" s="4"/>
      <c r="L276" s="4">
        <f t="shared" si="17"/>
        <v>47.775</v>
      </c>
      <c r="M276" s="4">
        <f>VLOOKUP(G276,Sheet1!B:C,2,0)</f>
        <v>85.4</v>
      </c>
      <c r="N276" s="4">
        <v>73.395</v>
      </c>
      <c r="O276" s="22">
        <v>4</v>
      </c>
      <c r="P276" s="4" t="s">
        <v>2186</v>
      </c>
      <c r="Q276" s="4" t="s">
        <v>2186</v>
      </c>
    </row>
    <row r="277" spans="1:17" ht="15" customHeight="1">
      <c r="A277" s="30"/>
      <c r="B277" s="30"/>
      <c r="C277" s="32"/>
      <c r="D277" s="4" t="s">
        <v>461</v>
      </c>
      <c r="E277" s="4" t="s">
        <v>497</v>
      </c>
      <c r="F277" s="4" t="s">
        <v>900</v>
      </c>
      <c r="G277" s="4" t="s">
        <v>498</v>
      </c>
      <c r="H277" s="4">
        <v>73</v>
      </c>
      <c r="I277" s="4">
        <v>61.5</v>
      </c>
      <c r="J277" s="4">
        <f t="shared" si="16"/>
        <v>47.074999999999996</v>
      </c>
      <c r="K277" s="4"/>
      <c r="L277" s="4">
        <f t="shared" si="17"/>
        <v>47.074999999999996</v>
      </c>
      <c r="M277" s="4">
        <f>VLOOKUP(G277,Sheet1!B:C,2,0)</f>
        <v>87.2</v>
      </c>
      <c r="N277" s="4">
        <v>73.235</v>
      </c>
      <c r="O277" s="22">
        <v>5</v>
      </c>
      <c r="P277" s="4" t="s">
        <v>2186</v>
      </c>
      <c r="Q277" s="4" t="s">
        <v>2186</v>
      </c>
    </row>
    <row r="278" spans="1:17" ht="15" customHeight="1">
      <c r="A278" s="30"/>
      <c r="B278" s="30"/>
      <c r="C278" s="32"/>
      <c r="D278" s="4" t="s">
        <v>461</v>
      </c>
      <c r="E278" s="4" t="s">
        <v>484</v>
      </c>
      <c r="F278" s="4" t="s">
        <v>891</v>
      </c>
      <c r="G278" s="4" t="s">
        <v>485</v>
      </c>
      <c r="H278" s="4">
        <v>65</v>
      </c>
      <c r="I278" s="4">
        <v>68.5</v>
      </c>
      <c r="J278" s="4">
        <f t="shared" si="16"/>
        <v>46.724999999999994</v>
      </c>
      <c r="K278" s="4"/>
      <c r="L278" s="4">
        <f t="shared" si="17"/>
        <v>46.724999999999994</v>
      </c>
      <c r="M278" s="4">
        <f>VLOOKUP(G278,Sheet1!B:C,2,0)</f>
        <v>84.2</v>
      </c>
      <c r="N278" s="4">
        <v>71.985</v>
      </c>
      <c r="O278" s="22">
        <v>6</v>
      </c>
      <c r="P278" s="4" t="s">
        <v>2186</v>
      </c>
      <c r="Q278" s="4" t="s">
        <v>2186</v>
      </c>
    </row>
    <row r="279" spans="1:17" ht="15" customHeight="1">
      <c r="A279" s="30"/>
      <c r="B279" s="30"/>
      <c r="C279" s="32"/>
      <c r="D279" s="4" t="s">
        <v>461</v>
      </c>
      <c r="E279" s="4" t="s">
        <v>480</v>
      </c>
      <c r="F279" s="4" t="s">
        <v>891</v>
      </c>
      <c r="G279" s="4" t="s">
        <v>481</v>
      </c>
      <c r="H279" s="4">
        <v>62</v>
      </c>
      <c r="I279" s="4">
        <v>69.5</v>
      </c>
      <c r="J279" s="4">
        <f t="shared" si="16"/>
        <v>46.025</v>
      </c>
      <c r="K279" s="4"/>
      <c r="L279" s="4">
        <f t="shared" si="17"/>
        <v>46.025</v>
      </c>
      <c r="M279" s="4">
        <f>VLOOKUP(G279,Sheet1!B:C,2,0)</f>
        <v>86.2</v>
      </c>
      <c r="N279" s="4">
        <v>71.88499999999999</v>
      </c>
      <c r="O279" s="22">
        <v>7</v>
      </c>
      <c r="P279" s="4" t="s">
        <v>2186</v>
      </c>
      <c r="Q279" s="4" t="s">
        <v>2186</v>
      </c>
    </row>
    <row r="280" spans="1:17" ht="15" customHeight="1">
      <c r="A280" s="30"/>
      <c r="B280" s="30"/>
      <c r="C280" s="32"/>
      <c r="D280" s="4" t="s">
        <v>461</v>
      </c>
      <c r="E280" s="15" t="s">
        <v>478</v>
      </c>
      <c r="F280" s="15" t="s">
        <v>891</v>
      </c>
      <c r="G280" s="15" t="s">
        <v>479</v>
      </c>
      <c r="H280" s="15">
        <v>68</v>
      </c>
      <c r="I280" s="15">
        <v>65.5</v>
      </c>
      <c r="J280" s="15">
        <f t="shared" si="16"/>
        <v>46.724999999999994</v>
      </c>
      <c r="K280" s="15"/>
      <c r="L280" s="15">
        <f t="shared" si="17"/>
        <v>46.724999999999994</v>
      </c>
      <c r="M280" s="15">
        <f>VLOOKUP(G280,Sheet1!B:C,2,0)</f>
        <v>83.5</v>
      </c>
      <c r="N280" s="15">
        <v>71.77499999999999</v>
      </c>
      <c r="O280" s="23">
        <v>8</v>
      </c>
      <c r="P280" s="15" t="s">
        <v>2184</v>
      </c>
      <c r="Q280" s="4" t="s">
        <v>2186</v>
      </c>
    </row>
    <row r="281" spans="1:17" ht="15" customHeight="1">
      <c r="A281" s="30"/>
      <c r="B281" s="30"/>
      <c r="C281" s="32"/>
      <c r="D281" s="4" t="s">
        <v>461</v>
      </c>
      <c r="E281" s="4" t="s">
        <v>493</v>
      </c>
      <c r="F281" s="4" t="s">
        <v>891</v>
      </c>
      <c r="G281" s="4" t="s">
        <v>494</v>
      </c>
      <c r="H281" s="4">
        <v>68</v>
      </c>
      <c r="I281" s="4">
        <v>62</v>
      </c>
      <c r="J281" s="4">
        <f t="shared" si="16"/>
        <v>45.5</v>
      </c>
      <c r="K281" s="4"/>
      <c r="L281" s="4">
        <f t="shared" si="17"/>
        <v>45.5</v>
      </c>
      <c r="M281" s="4">
        <f>VLOOKUP(G281,Sheet1!B:C,2,0)</f>
        <v>84.4</v>
      </c>
      <c r="N281" s="4">
        <v>70.82</v>
      </c>
      <c r="O281" s="22">
        <v>9</v>
      </c>
      <c r="P281" s="4" t="s">
        <v>2185</v>
      </c>
      <c r="Q281" s="4" t="s">
        <v>2186</v>
      </c>
    </row>
    <row r="282" spans="1:17" ht="15" customHeight="1">
      <c r="A282" s="29" t="s">
        <v>217</v>
      </c>
      <c r="B282" s="29" t="s">
        <v>898</v>
      </c>
      <c r="C282" s="31">
        <v>8</v>
      </c>
      <c r="D282" s="4" t="s">
        <v>499</v>
      </c>
      <c r="E282" s="4" t="s">
        <v>507</v>
      </c>
      <c r="F282" s="4" t="s">
        <v>891</v>
      </c>
      <c r="G282" s="4" t="s">
        <v>508</v>
      </c>
      <c r="H282" s="4">
        <v>71</v>
      </c>
      <c r="I282" s="4">
        <v>77.5</v>
      </c>
      <c r="J282" s="4">
        <f t="shared" si="16"/>
        <v>51.974999999999994</v>
      </c>
      <c r="K282" s="4"/>
      <c r="L282" s="4">
        <f t="shared" si="17"/>
        <v>51.974999999999994</v>
      </c>
      <c r="M282" s="4">
        <f>VLOOKUP(G282,Sheet1!B:C,2,0)</f>
        <v>85.8</v>
      </c>
      <c r="N282" s="4">
        <v>77.71499999999999</v>
      </c>
      <c r="O282" s="22">
        <v>1</v>
      </c>
      <c r="P282" s="4" t="s">
        <v>2185</v>
      </c>
      <c r="Q282" s="4" t="s">
        <v>2186</v>
      </c>
    </row>
    <row r="283" spans="1:17" ht="15" customHeight="1">
      <c r="A283" s="30"/>
      <c r="B283" s="30"/>
      <c r="C283" s="32"/>
      <c r="D283" s="4" t="s">
        <v>499</v>
      </c>
      <c r="E283" s="4" t="s">
        <v>119</v>
      </c>
      <c r="F283" s="4" t="s">
        <v>891</v>
      </c>
      <c r="G283" s="4" t="s">
        <v>120</v>
      </c>
      <c r="H283" s="4">
        <v>70</v>
      </c>
      <c r="I283" s="4">
        <v>65.5</v>
      </c>
      <c r="J283" s="4">
        <f t="shared" si="16"/>
        <v>47.425</v>
      </c>
      <c r="K283" s="4"/>
      <c r="L283" s="4">
        <f t="shared" si="17"/>
        <v>47.425</v>
      </c>
      <c r="M283" s="4">
        <f>VLOOKUP(G283,Sheet1!B:C,2,0)</f>
        <v>85.7</v>
      </c>
      <c r="N283" s="4">
        <v>73.13499999999999</v>
      </c>
      <c r="O283" s="22">
        <v>2</v>
      </c>
      <c r="P283" s="4" t="s">
        <v>2185</v>
      </c>
      <c r="Q283" s="4" t="s">
        <v>2186</v>
      </c>
    </row>
    <row r="284" spans="1:17" ht="15" customHeight="1">
      <c r="A284" s="30"/>
      <c r="B284" s="30"/>
      <c r="C284" s="32"/>
      <c r="D284" s="4" t="s">
        <v>499</v>
      </c>
      <c r="E284" s="4" t="s">
        <v>513</v>
      </c>
      <c r="F284" s="4" t="s">
        <v>891</v>
      </c>
      <c r="G284" s="4" t="s">
        <v>514</v>
      </c>
      <c r="H284" s="4">
        <v>64</v>
      </c>
      <c r="I284" s="4">
        <v>72</v>
      </c>
      <c r="J284" s="4">
        <f t="shared" si="16"/>
        <v>47.599999999999994</v>
      </c>
      <c r="K284" s="4"/>
      <c r="L284" s="4">
        <f t="shared" si="17"/>
        <v>47.599999999999994</v>
      </c>
      <c r="M284" s="4">
        <f>VLOOKUP(G284,Sheet1!B:C,2,0)</f>
        <v>84.2</v>
      </c>
      <c r="N284" s="4">
        <v>72.86</v>
      </c>
      <c r="O284" s="22">
        <v>3</v>
      </c>
      <c r="P284" s="4" t="s">
        <v>2185</v>
      </c>
      <c r="Q284" s="4" t="s">
        <v>2186</v>
      </c>
    </row>
    <row r="285" spans="1:17" ht="15" customHeight="1">
      <c r="A285" s="30"/>
      <c r="B285" s="30"/>
      <c r="C285" s="32"/>
      <c r="D285" s="4" t="s">
        <v>499</v>
      </c>
      <c r="E285" s="4" t="s">
        <v>511</v>
      </c>
      <c r="F285" s="4" t="s">
        <v>891</v>
      </c>
      <c r="G285" s="4" t="s">
        <v>512</v>
      </c>
      <c r="H285" s="4">
        <v>64</v>
      </c>
      <c r="I285" s="4">
        <v>70.5</v>
      </c>
      <c r="J285" s="4">
        <f t="shared" si="16"/>
        <v>47.074999999999996</v>
      </c>
      <c r="K285" s="4"/>
      <c r="L285" s="4">
        <f t="shared" si="17"/>
        <v>47.074999999999996</v>
      </c>
      <c r="M285" s="4">
        <f>VLOOKUP(G285,Sheet1!B:C,2,0)</f>
        <v>85.8</v>
      </c>
      <c r="N285" s="4">
        <v>72.815</v>
      </c>
      <c r="O285" s="22">
        <v>4</v>
      </c>
      <c r="P285" s="4" t="s">
        <v>2185</v>
      </c>
      <c r="Q285" s="4" t="s">
        <v>2186</v>
      </c>
    </row>
    <row r="286" spans="1:17" ht="15" customHeight="1">
      <c r="A286" s="30"/>
      <c r="B286" s="30"/>
      <c r="C286" s="32"/>
      <c r="D286" s="4" t="s">
        <v>499</v>
      </c>
      <c r="E286" s="4" t="s">
        <v>490</v>
      </c>
      <c r="F286" s="4" t="s">
        <v>891</v>
      </c>
      <c r="G286" s="4" t="s">
        <v>121</v>
      </c>
      <c r="H286" s="4">
        <v>70</v>
      </c>
      <c r="I286" s="4">
        <v>66</v>
      </c>
      <c r="J286" s="4">
        <f t="shared" si="16"/>
        <v>47.599999999999994</v>
      </c>
      <c r="K286" s="4"/>
      <c r="L286" s="4">
        <f t="shared" si="17"/>
        <v>47.599999999999994</v>
      </c>
      <c r="M286" s="4">
        <f>VLOOKUP(G286,Sheet1!B:C,2,0)</f>
        <v>83.8</v>
      </c>
      <c r="N286" s="4">
        <v>72.74</v>
      </c>
      <c r="O286" s="22">
        <v>5</v>
      </c>
      <c r="P286" s="4" t="s">
        <v>2185</v>
      </c>
      <c r="Q286" s="4" t="s">
        <v>2186</v>
      </c>
    </row>
    <row r="287" spans="1:17" ht="15" customHeight="1">
      <c r="A287" s="30"/>
      <c r="B287" s="30"/>
      <c r="C287" s="32"/>
      <c r="D287" s="4" t="s">
        <v>499</v>
      </c>
      <c r="E287" s="4" t="s">
        <v>878</v>
      </c>
      <c r="F287" s="4" t="s">
        <v>891</v>
      </c>
      <c r="G287" s="4" t="s">
        <v>110</v>
      </c>
      <c r="H287" s="4">
        <v>65</v>
      </c>
      <c r="I287" s="4">
        <v>70</v>
      </c>
      <c r="J287" s="4">
        <f t="shared" si="16"/>
        <v>47.25</v>
      </c>
      <c r="K287" s="4"/>
      <c r="L287" s="4">
        <f t="shared" si="17"/>
        <v>47.25</v>
      </c>
      <c r="M287" s="4">
        <f>VLOOKUP(G287,Sheet1!B:C,2,0)</f>
        <v>82.7</v>
      </c>
      <c r="N287" s="4">
        <v>72.06</v>
      </c>
      <c r="O287" s="22">
        <v>6</v>
      </c>
      <c r="P287" s="4" t="s">
        <v>2185</v>
      </c>
      <c r="Q287" s="4" t="s">
        <v>2186</v>
      </c>
    </row>
    <row r="288" spans="1:17" ht="15" customHeight="1">
      <c r="A288" s="30"/>
      <c r="B288" s="30"/>
      <c r="C288" s="32"/>
      <c r="D288" s="4" t="s">
        <v>499</v>
      </c>
      <c r="E288" s="4" t="s">
        <v>740</v>
      </c>
      <c r="F288" s="4" t="s">
        <v>900</v>
      </c>
      <c r="G288" s="4" t="s">
        <v>504</v>
      </c>
      <c r="H288" s="4">
        <v>73</v>
      </c>
      <c r="I288" s="4">
        <v>59.5</v>
      </c>
      <c r="J288" s="4">
        <f t="shared" si="16"/>
        <v>46.375</v>
      </c>
      <c r="K288" s="4"/>
      <c r="L288" s="4">
        <f t="shared" si="17"/>
        <v>46.375</v>
      </c>
      <c r="M288" s="4">
        <f>VLOOKUP(G288,Sheet1!B:C,2,0)</f>
        <v>84.1</v>
      </c>
      <c r="N288" s="4">
        <v>71.60499999999999</v>
      </c>
      <c r="O288" s="22">
        <v>8</v>
      </c>
      <c r="P288" s="4" t="s">
        <v>2185</v>
      </c>
      <c r="Q288" s="4" t="s">
        <v>2186</v>
      </c>
    </row>
    <row r="289" spans="1:17" ht="15" customHeight="1">
      <c r="A289" s="30"/>
      <c r="B289" s="30"/>
      <c r="C289" s="32"/>
      <c r="D289" s="14" t="s">
        <v>499</v>
      </c>
      <c r="E289" s="4" t="s">
        <v>122</v>
      </c>
      <c r="F289" s="4" t="s">
        <v>891</v>
      </c>
      <c r="G289" s="4" t="s">
        <v>123</v>
      </c>
      <c r="H289" s="4">
        <v>68</v>
      </c>
      <c r="I289" s="4">
        <v>64.5</v>
      </c>
      <c r="J289" s="4">
        <f t="shared" si="16"/>
        <v>46.375</v>
      </c>
      <c r="K289" s="4"/>
      <c r="L289" s="4">
        <f t="shared" si="17"/>
        <v>46.375</v>
      </c>
      <c r="M289" s="4">
        <f>VLOOKUP(G289,'[1]Sheet1'!B:C,2,0)</f>
        <v>83.4</v>
      </c>
      <c r="N289" s="4">
        <v>71.395</v>
      </c>
      <c r="O289" s="22">
        <v>10</v>
      </c>
      <c r="P289" s="14" t="s">
        <v>2186</v>
      </c>
      <c r="Q289" s="4" t="s">
        <v>2186</v>
      </c>
    </row>
    <row r="290" spans="1:17" ht="15" customHeight="1">
      <c r="A290" s="29" t="s">
        <v>217</v>
      </c>
      <c r="B290" s="29" t="s">
        <v>130</v>
      </c>
      <c r="C290" s="31">
        <v>4</v>
      </c>
      <c r="D290" s="4" t="s">
        <v>131</v>
      </c>
      <c r="E290" s="4" t="s">
        <v>833</v>
      </c>
      <c r="F290" s="4" t="s">
        <v>891</v>
      </c>
      <c r="G290" s="4" t="s">
        <v>1837</v>
      </c>
      <c r="H290" s="4">
        <v>63</v>
      </c>
      <c r="I290" s="4">
        <v>73.5</v>
      </c>
      <c r="J290" s="4">
        <f t="shared" si="16"/>
        <v>47.77499999999999</v>
      </c>
      <c r="K290" s="4"/>
      <c r="L290" s="4">
        <f t="shared" si="17"/>
        <v>47.77499999999999</v>
      </c>
      <c r="M290" s="4">
        <f>VLOOKUP(G290,Sheet1!B:C,2,0)</f>
        <v>84.8</v>
      </c>
      <c r="N290" s="4">
        <v>73.21499999999999</v>
      </c>
      <c r="O290" s="22">
        <v>1</v>
      </c>
      <c r="P290" s="4" t="s">
        <v>2185</v>
      </c>
      <c r="Q290" s="4" t="s">
        <v>2186</v>
      </c>
    </row>
    <row r="291" spans="1:17" ht="15" customHeight="1">
      <c r="A291" s="30"/>
      <c r="B291" s="30"/>
      <c r="C291" s="32"/>
      <c r="D291" s="4" t="s">
        <v>131</v>
      </c>
      <c r="E291" s="4" t="s">
        <v>1846</v>
      </c>
      <c r="F291" s="4" t="s">
        <v>891</v>
      </c>
      <c r="G291" s="4" t="s">
        <v>1847</v>
      </c>
      <c r="H291" s="4">
        <v>74</v>
      </c>
      <c r="I291" s="4">
        <v>60</v>
      </c>
      <c r="J291" s="4">
        <f t="shared" si="16"/>
        <v>46.9</v>
      </c>
      <c r="K291" s="4"/>
      <c r="L291" s="4">
        <f t="shared" si="17"/>
        <v>46.9</v>
      </c>
      <c r="M291" s="4">
        <f>VLOOKUP(G291,Sheet1!B:C,2,0)</f>
        <v>86.8</v>
      </c>
      <c r="N291" s="4">
        <v>72.94</v>
      </c>
      <c r="O291" s="22">
        <v>2</v>
      </c>
      <c r="P291" s="4" t="s">
        <v>2185</v>
      </c>
      <c r="Q291" s="4" t="s">
        <v>2186</v>
      </c>
    </row>
    <row r="292" spans="1:17" ht="15" customHeight="1">
      <c r="A292" s="30"/>
      <c r="B292" s="30"/>
      <c r="C292" s="32"/>
      <c r="D292" s="4" t="s">
        <v>131</v>
      </c>
      <c r="E292" s="4" t="s">
        <v>1835</v>
      </c>
      <c r="F292" s="4" t="s">
        <v>900</v>
      </c>
      <c r="G292" s="4" t="s">
        <v>1836</v>
      </c>
      <c r="H292" s="4">
        <v>71</v>
      </c>
      <c r="I292" s="4">
        <v>65.5</v>
      </c>
      <c r="J292" s="4">
        <f t="shared" si="16"/>
        <v>47.77499999999999</v>
      </c>
      <c r="K292" s="4"/>
      <c r="L292" s="4">
        <f t="shared" si="17"/>
        <v>47.77499999999999</v>
      </c>
      <c r="M292" s="4">
        <f>VLOOKUP(G292,Sheet1!B:C,2,0)</f>
        <v>83.5</v>
      </c>
      <c r="N292" s="4">
        <v>72.82499999999999</v>
      </c>
      <c r="O292" s="22">
        <v>3</v>
      </c>
      <c r="P292" s="4" t="s">
        <v>2185</v>
      </c>
      <c r="Q292" s="4" t="s">
        <v>2186</v>
      </c>
    </row>
    <row r="293" spans="1:17" ht="15" customHeight="1">
      <c r="A293" s="30"/>
      <c r="B293" s="30"/>
      <c r="C293" s="32"/>
      <c r="D293" s="4" t="s">
        <v>131</v>
      </c>
      <c r="E293" s="4" t="s">
        <v>1842</v>
      </c>
      <c r="F293" s="4" t="s">
        <v>891</v>
      </c>
      <c r="G293" s="4" t="s">
        <v>1843</v>
      </c>
      <c r="H293" s="4">
        <v>68</v>
      </c>
      <c r="I293" s="4">
        <v>67</v>
      </c>
      <c r="J293" s="4">
        <f aca="true" t="shared" si="18" ref="J293:J324">H293*0.35+I293*0.35</f>
        <v>47.25</v>
      </c>
      <c r="K293" s="4"/>
      <c r="L293" s="4">
        <f aca="true" t="shared" si="19" ref="L293:L324">J293+K293</f>
        <v>47.25</v>
      </c>
      <c r="M293" s="4">
        <f>VLOOKUP(G293,Sheet1!B:C,2,0)</f>
        <v>85</v>
      </c>
      <c r="N293" s="4">
        <v>72.75</v>
      </c>
      <c r="O293" s="22">
        <v>4</v>
      </c>
      <c r="P293" s="4" t="s">
        <v>2185</v>
      </c>
      <c r="Q293" s="4" t="s">
        <v>2186</v>
      </c>
    </row>
    <row r="294" spans="1:17" ht="15" customHeight="1">
      <c r="A294" s="29" t="s">
        <v>217</v>
      </c>
      <c r="B294" s="29" t="s">
        <v>1848</v>
      </c>
      <c r="C294" s="31">
        <v>2</v>
      </c>
      <c r="D294" s="4" t="s">
        <v>1849</v>
      </c>
      <c r="E294" s="4" t="s">
        <v>134</v>
      </c>
      <c r="F294" s="4" t="s">
        <v>891</v>
      </c>
      <c r="G294" s="4" t="s">
        <v>135</v>
      </c>
      <c r="H294" s="4">
        <v>68</v>
      </c>
      <c r="I294" s="4">
        <v>76</v>
      </c>
      <c r="J294" s="4">
        <f t="shared" si="18"/>
        <v>50.39999999999999</v>
      </c>
      <c r="K294" s="4"/>
      <c r="L294" s="4">
        <f t="shared" si="19"/>
        <v>50.39999999999999</v>
      </c>
      <c r="M294" s="4">
        <f>VLOOKUP(G294,Sheet1!B:C,2,0)</f>
        <v>85.1</v>
      </c>
      <c r="N294" s="4">
        <v>75.92999999999999</v>
      </c>
      <c r="O294" s="22">
        <v>1</v>
      </c>
      <c r="P294" s="4" t="s">
        <v>2185</v>
      </c>
      <c r="Q294" s="4" t="s">
        <v>2186</v>
      </c>
    </row>
    <row r="295" spans="1:17" ht="15" customHeight="1">
      <c r="A295" s="30"/>
      <c r="B295" s="30"/>
      <c r="C295" s="32"/>
      <c r="D295" s="4" t="s">
        <v>1849</v>
      </c>
      <c r="E295" s="4" t="s">
        <v>132</v>
      </c>
      <c r="F295" s="4" t="s">
        <v>891</v>
      </c>
      <c r="G295" s="4" t="s">
        <v>133</v>
      </c>
      <c r="H295" s="4">
        <v>71</v>
      </c>
      <c r="I295" s="4">
        <v>67.5</v>
      </c>
      <c r="J295" s="4">
        <f t="shared" si="18"/>
        <v>48.474999999999994</v>
      </c>
      <c r="K295" s="4"/>
      <c r="L295" s="4">
        <f t="shared" si="19"/>
        <v>48.474999999999994</v>
      </c>
      <c r="M295" s="4">
        <f>VLOOKUP(G295,Sheet1!B:C,2,0)</f>
        <v>87.2</v>
      </c>
      <c r="N295" s="4">
        <v>74.63499999999999</v>
      </c>
      <c r="O295" s="22">
        <v>2</v>
      </c>
      <c r="P295" s="4" t="s">
        <v>2185</v>
      </c>
      <c r="Q295" s="4" t="s">
        <v>2186</v>
      </c>
    </row>
    <row r="296" spans="1:17" ht="15" customHeight="1">
      <c r="A296" s="29" t="s">
        <v>217</v>
      </c>
      <c r="B296" s="29" t="s">
        <v>870</v>
      </c>
      <c r="C296" s="31">
        <v>4</v>
      </c>
      <c r="D296" s="4" t="s">
        <v>140</v>
      </c>
      <c r="E296" s="4" t="s">
        <v>2076</v>
      </c>
      <c r="F296" s="4" t="s">
        <v>891</v>
      </c>
      <c r="G296" s="4" t="s">
        <v>2077</v>
      </c>
      <c r="H296" s="4">
        <v>73</v>
      </c>
      <c r="I296" s="4">
        <v>74.5</v>
      </c>
      <c r="J296" s="4">
        <f t="shared" si="18"/>
        <v>51.625</v>
      </c>
      <c r="K296" s="4"/>
      <c r="L296" s="4">
        <f t="shared" si="19"/>
        <v>51.625</v>
      </c>
      <c r="M296" s="4">
        <f>VLOOKUP(G296,Sheet1!B:C,2,0)</f>
        <v>85.6</v>
      </c>
      <c r="N296" s="4">
        <v>77.30499999999999</v>
      </c>
      <c r="O296" s="22">
        <v>1</v>
      </c>
      <c r="P296" s="4" t="s">
        <v>2185</v>
      </c>
      <c r="Q296" s="4" t="s">
        <v>2186</v>
      </c>
    </row>
    <row r="297" spans="1:17" ht="15" customHeight="1">
      <c r="A297" s="30"/>
      <c r="B297" s="30"/>
      <c r="C297" s="32"/>
      <c r="D297" s="4" t="s">
        <v>140</v>
      </c>
      <c r="E297" s="4" t="s">
        <v>2074</v>
      </c>
      <c r="F297" s="4" t="s">
        <v>891</v>
      </c>
      <c r="G297" s="4" t="s">
        <v>2075</v>
      </c>
      <c r="H297" s="4">
        <v>74</v>
      </c>
      <c r="I297" s="4">
        <v>71</v>
      </c>
      <c r="J297" s="4">
        <f t="shared" si="18"/>
        <v>50.75</v>
      </c>
      <c r="K297" s="4"/>
      <c r="L297" s="4">
        <f t="shared" si="19"/>
        <v>50.75</v>
      </c>
      <c r="M297" s="4">
        <f>VLOOKUP(G297,Sheet1!B:C,2,0)</f>
        <v>88.3</v>
      </c>
      <c r="N297" s="4">
        <v>77.24</v>
      </c>
      <c r="O297" s="22">
        <v>2</v>
      </c>
      <c r="P297" s="4" t="s">
        <v>2185</v>
      </c>
      <c r="Q297" s="4" t="s">
        <v>2186</v>
      </c>
    </row>
    <row r="298" spans="1:17" ht="15" customHeight="1">
      <c r="A298" s="30"/>
      <c r="B298" s="30"/>
      <c r="C298" s="32"/>
      <c r="D298" s="4" t="s">
        <v>140</v>
      </c>
      <c r="E298" s="4" t="s">
        <v>2080</v>
      </c>
      <c r="F298" s="4" t="s">
        <v>891</v>
      </c>
      <c r="G298" s="4" t="s">
        <v>2081</v>
      </c>
      <c r="H298" s="4">
        <v>69</v>
      </c>
      <c r="I298" s="4">
        <v>75.5</v>
      </c>
      <c r="J298" s="4">
        <f t="shared" si="18"/>
        <v>50.574999999999996</v>
      </c>
      <c r="K298" s="4"/>
      <c r="L298" s="4">
        <f t="shared" si="19"/>
        <v>50.574999999999996</v>
      </c>
      <c r="M298" s="4">
        <f>VLOOKUP(G298,Sheet1!B:C,2,0)</f>
        <v>87.9</v>
      </c>
      <c r="N298" s="4">
        <v>76.945</v>
      </c>
      <c r="O298" s="22">
        <v>3</v>
      </c>
      <c r="P298" s="4" t="s">
        <v>2185</v>
      </c>
      <c r="Q298" s="4" t="s">
        <v>2186</v>
      </c>
    </row>
    <row r="299" spans="1:17" ht="15" customHeight="1">
      <c r="A299" s="30"/>
      <c r="B299" s="30"/>
      <c r="C299" s="32"/>
      <c r="D299" s="4" t="s">
        <v>140</v>
      </c>
      <c r="E299" s="4" t="s">
        <v>565</v>
      </c>
      <c r="F299" s="4" t="s">
        <v>891</v>
      </c>
      <c r="G299" s="4" t="s">
        <v>2073</v>
      </c>
      <c r="H299" s="4">
        <v>76</v>
      </c>
      <c r="I299" s="4">
        <v>69</v>
      </c>
      <c r="J299" s="4">
        <f t="shared" si="18"/>
        <v>50.75</v>
      </c>
      <c r="K299" s="4"/>
      <c r="L299" s="4">
        <f t="shared" si="19"/>
        <v>50.75</v>
      </c>
      <c r="M299" s="4">
        <f>VLOOKUP(G299,Sheet1!B:C,2,0)</f>
        <v>85.1</v>
      </c>
      <c r="N299" s="4">
        <v>76.28</v>
      </c>
      <c r="O299" s="22">
        <v>4</v>
      </c>
      <c r="P299" s="4" t="s">
        <v>2185</v>
      </c>
      <c r="Q299" s="4" t="s">
        <v>2186</v>
      </c>
    </row>
    <row r="300" spans="1:17" ht="15" customHeight="1">
      <c r="A300" s="29" t="s">
        <v>217</v>
      </c>
      <c r="B300" s="29" t="s">
        <v>0</v>
      </c>
      <c r="C300" s="31">
        <v>3</v>
      </c>
      <c r="D300" s="4" t="s">
        <v>1</v>
      </c>
      <c r="E300" s="4" t="s">
        <v>16</v>
      </c>
      <c r="F300" s="4" t="s">
        <v>900</v>
      </c>
      <c r="G300" s="4" t="s">
        <v>17</v>
      </c>
      <c r="H300" s="4">
        <v>77</v>
      </c>
      <c r="I300" s="4">
        <v>67</v>
      </c>
      <c r="J300" s="4">
        <f t="shared" si="18"/>
        <v>50.4</v>
      </c>
      <c r="K300" s="4"/>
      <c r="L300" s="4">
        <f t="shared" si="19"/>
        <v>50.4</v>
      </c>
      <c r="M300" s="4">
        <f>VLOOKUP(G300,Sheet1!B:C,2,0)</f>
        <v>83.6</v>
      </c>
      <c r="N300" s="4">
        <v>75.47999999999999</v>
      </c>
      <c r="O300" s="22">
        <v>1</v>
      </c>
      <c r="P300" s="4" t="s">
        <v>2185</v>
      </c>
      <c r="Q300" s="4" t="s">
        <v>2186</v>
      </c>
    </row>
    <row r="301" spans="1:17" ht="15" customHeight="1">
      <c r="A301" s="30"/>
      <c r="B301" s="30"/>
      <c r="C301" s="32"/>
      <c r="D301" s="4" t="s">
        <v>1</v>
      </c>
      <c r="E301" s="4" t="s">
        <v>12</v>
      </c>
      <c r="F301" s="4" t="s">
        <v>900</v>
      </c>
      <c r="G301" s="4" t="s">
        <v>13</v>
      </c>
      <c r="H301" s="4">
        <v>74</v>
      </c>
      <c r="I301" s="4">
        <v>64.5</v>
      </c>
      <c r="J301" s="4">
        <f t="shared" si="18"/>
        <v>48.474999999999994</v>
      </c>
      <c r="K301" s="4"/>
      <c r="L301" s="4">
        <f t="shared" si="19"/>
        <v>48.474999999999994</v>
      </c>
      <c r="M301" s="4">
        <f>VLOOKUP(G301,Sheet1!B:C,2,0)</f>
        <v>85.5</v>
      </c>
      <c r="N301" s="4">
        <v>74.125</v>
      </c>
      <c r="O301" s="22">
        <v>2</v>
      </c>
      <c r="P301" s="4" t="s">
        <v>2185</v>
      </c>
      <c r="Q301" s="4" t="s">
        <v>2186</v>
      </c>
    </row>
    <row r="302" spans="1:17" ht="15" customHeight="1">
      <c r="A302" s="30"/>
      <c r="B302" s="30"/>
      <c r="C302" s="32"/>
      <c r="D302" s="4" t="s">
        <v>1</v>
      </c>
      <c r="E302" s="14" t="s">
        <v>4</v>
      </c>
      <c r="F302" s="14" t="s">
        <v>900</v>
      </c>
      <c r="G302" s="14" t="s">
        <v>5</v>
      </c>
      <c r="H302" s="14">
        <v>71</v>
      </c>
      <c r="I302" s="14">
        <v>65</v>
      </c>
      <c r="J302" s="14">
        <f t="shared" si="18"/>
        <v>47.599999999999994</v>
      </c>
      <c r="K302" s="14"/>
      <c r="L302" s="14">
        <f t="shared" si="19"/>
        <v>47.599999999999994</v>
      </c>
      <c r="M302" s="14">
        <f>VLOOKUP(G302,Sheet1!B:C,2,0)</f>
        <v>83.4</v>
      </c>
      <c r="N302" s="14">
        <v>72.61999999999999</v>
      </c>
      <c r="O302" s="24">
        <v>3</v>
      </c>
      <c r="P302" s="14" t="s">
        <v>2186</v>
      </c>
      <c r="Q302" s="4" t="s">
        <v>2186</v>
      </c>
    </row>
    <row r="303" spans="1:17" ht="15" customHeight="1">
      <c r="A303" s="29" t="s">
        <v>217</v>
      </c>
      <c r="B303" s="29" t="s">
        <v>1339</v>
      </c>
      <c r="C303" s="31">
        <v>2</v>
      </c>
      <c r="D303" s="4" t="s">
        <v>18</v>
      </c>
      <c r="E303" s="15" t="s">
        <v>1022</v>
      </c>
      <c r="F303" s="15" t="s">
        <v>891</v>
      </c>
      <c r="G303" s="15" t="s">
        <v>1023</v>
      </c>
      <c r="H303" s="15">
        <v>72</v>
      </c>
      <c r="I303" s="15">
        <v>65.5</v>
      </c>
      <c r="J303" s="15">
        <f t="shared" si="18"/>
        <v>48.125</v>
      </c>
      <c r="K303" s="15"/>
      <c r="L303" s="15">
        <f t="shared" si="19"/>
        <v>48.125</v>
      </c>
      <c r="M303" s="15">
        <f>VLOOKUP(G303,Sheet1!B:C,2,0)</f>
        <v>87.9</v>
      </c>
      <c r="N303" s="15">
        <v>74.495</v>
      </c>
      <c r="O303" s="23">
        <v>1</v>
      </c>
      <c r="P303" s="15" t="s">
        <v>2184</v>
      </c>
      <c r="Q303" s="4" t="s">
        <v>2186</v>
      </c>
    </row>
    <row r="304" spans="1:17" ht="15" customHeight="1">
      <c r="A304" s="30"/>
      <c r="B304" s="30"/>
      <c r="C304" s="32"/>
      <c r="D304" s="4" t="s">
        <v>18</v>
      </c>
      <c r="E304" s="4" t="s">
        <v>1508</v>
      </c>
      <c r="F304" s="4" t="s">
        <v>900</v>
      </c>
      <c r="G304" s="4" t="s">
        <v>19</v>
      </c>
      <c r="H304" s="4">
        <v>77</v>
      </c>
      <c r="I304" s="4">
        <v>62.5</v>
      </c>
      <c r="J304" s="4">
        <f t="shared" si="18"/>
        <v>48.825</v>
      </c>
      <c r="K304" s="4"/>
      <c r="L304" s="4">
        <f t="shared" si="19"/>
        <v>48.825</v>
      </c>
      <c r="M304" s="4">
        <f>VLOOKUP(G304,Sheet1!B:C,2,0)</f>
        <v>85.3</v>
      </c>
      <c r="N304" s="4">
        <v>74.415</v>
      </c>
      <c r="O304" s="22">
        <v>2</v>
      </c>
      <c r="P304" s="4" t="s">
        <v>2186</v>
      </c>
      <c r="Q304" s="4" t="s">
        <v>2186</v>
      </c>
    </row>
    <row r="305" spans="1:17" ht="15" customHeight="1">
      <c r="A305" s="29" t="s">
        <v>1017</v>
      </c>
      <c r="B305" s="29" t="s">
        <v>1391</v>
      </c>
      <c r="C305" s="31">
        <v>8</v>
      </c>
      <c r="D305" s="4" t="s">
        <v>1026</v>
      </c>
      <c r="E305" s="4" t="s">
        <v>1104</v>
      </c>
      <c r="F305" s="4" t="s">
        <v>891</v>
      </c>
      <c r="G305" s="4" t="s">
        <v>1105</v>
      </c>
      <c r="H305" s="4">
        <v>77</v>
      </c>
      <c r="I305" s="4">
        <v>74</v>
      </c>
      <c r="J305" s="4">
        <f t="shared" si="18"/>
        <v>52.849999999999994</v>
      </c>
      <c r="K305" s="4"/>
      <c r="L305" s="4">
        <f t="shared" si="19"/>
        <v>52.849999999999994</v>
      </c>
      <c r="M305" s="4">
        <f>VLOOKUP(G305,Sheet1!B:C,2,0)</f>
        <v>85.22</v>
      </c>
      <c r="N305" s="4">
        <v>78.416</v>
      </c>
      <c r="O305" s="22">
        <v>1</v>
      </c>
      <c r="P305" s="4" t="s">
        <v>2186</v>
      </c>
      <c r="Q305" s="4" t="s">
        <v>2186</v>
      </c>
    </row>
    <row r="306" spans="1:17" ht="15" customHeight="1">
      <c r="A306" s="30"/>
      <c r="B306" s="30"/>
      <c r="C306" s="32"/>
      <c r="D306" s="4" t="s">
        <v>1026</v>
      </c>
      <c r="E306" s="4" t="s">
        <v>449</v>
      </c>
      <c r="F306" s="4" t="s">
        <v>900</v>
      </c>
      <c r="G306" s="4" t="s">
        <v>450</v>
      </c>
      <c r="H306" s="4">
        <v>75</v>
      </c>
      <c r="I306" s="4">
        <v>76</v>
      </c>
      <c r="J306" s="4">
        <f t="shared" si="18"/>
        <v>52.849999999999994</v>
      </c>
      <c r="K306" s="4"/>
      <c r="L306" s="4">
        <f t="shared" si="19"/>
        <v>52.849999999999994</v>
      </c>
      <c r="M306" s="4">
        <f>VLOOKUP(G306,Sheet1!B:C,2,0)</f>
        <v>84.6</v>
      </c>
      <c r="N306" s="4">
        <v>78.22999999999999</v>
      </c>
      <c r="O306" s="22">
        <v>2</v>
      </c>
      <c r="P306" s="4" t="s">
        <v>2186</v>
      </c>
      <c r="Q306" s="4" t="s">
        <v>2186</v>
      </c>
    </row>
    <row r="307" spans="1:17" ht="15" customHeight="1">
      <c r="A307" s="30"/>
      <c r="B307" s="30"/>
      <c r="C307" s="32"/>
      <c r="D307" s="4" t="s">
        <v>1026</v>
      </c>
      <c r="E307" s="4" t="s">
        <v>425</v>
      </c>
      <c r="F307" s="4" t="s">
        <v>900</v>
      </c>
      <c r="G307" s="4" t="s">
        <v>426</v>
      </c>
      <c r="H307" s="4">
        <v>73</v>
      </c>
      <c r="I307" s="4">
        <v>76</v>
      </c>
      <c r="J307" s="4">
        <f t="shared" si="18"/>
        <v>52.14999999999999</v>
      </c>
      <c r="K307" s="4"/>
      <c r="L307" s="4">
        <f t="shared" si="19"/>
        <v>52.14999999999999</v>
      </c>
      <c r="M307" s="4">
        <f>VLOOKUP(G307,Sheet1!B:C,2,0)</f>
        <v>86.44</v>
      </c>
      <c r="N307" s="4">
        <v>78.082</v>
      </c>
      <c r="O307" s="22">
        <v>3</v>
      </c>
      <c r="P307" s="4" t="s">
        <v>2186</v>
      </c>
      <c r="Q307" s="4" t="s">
        <v>2186</v>
      </c>
    </row>
    <row r="308" spans="1:17" ht="15" customHeight="1">
      <c r="A308" s="30"/>
      <c r="B308" s="30"/>
      <c r="C308" s="32"/>
      <c r="D308" s="4" t="s">
        <v>1026</v>
      </c>
      <c r="E308" s="4" t="s">
        <v>1114</v>
      </c>
      <c r="F308" s="4" t="s">
        <v>900</v>
      </c>
      <c r="G308" s="4" t="s">
        <v>1115</v>
      </c>
      <c r="H308" s="4">
        <v>74</v>
      </c>
      <c r="I308" s="4">
        <v>77</v>
      </c>
      <c r="J308" s="4">
        <f t="shared" si="18"/>
        <v>52.849999999999994</v>
      </c>
      <c r="K308" s="4"/>
      <c r="L308" s="4">
        <f t="shared" si="19"/>
        <v>52.849999999999994</v>
      </c>
      <c r="M308" s="4">
        <f>VLOOKUP(G308,Sheet1!B:C,2,0)</f>
        <v>83.06</v>
      </c>
      <c r="N308" s="4">
        <v>77.768</v>
      </c>
      <c r="O308" s="22">
        <v>4</v>
      </c>
      <c r="P308" s="4" t="s">
        <v>2186</v>
      </c>
      <c r="Q308" s="4" t="s">
        <v>2186</v>
      </c>
    </row>
    <row r="309" spans="1:17" ht="15" customHeight="1">
      <c r="A309" s="30"/>
      <c r="B309" s="30"/>
      <c r="C309" s="32"/>
      <c r="D309" s="4" t="s">
        <v>1026</v>
      </c>
      <c r="E309" s="4" t="s">
        <v>1100</v>
      </c>
      <c r="F309" s="4" t="s">
        <v>891</v>
      </c>
      <c r="G309" s="4" t="s">
        <v>1101</v>
      </c>
      <c r="H309" s="4">
        <v>76</v>
      </c>
      <c r="I309" s="4">
        <v>68.5</v>
      </c>
      <c r="J309" s="4">
        <f t="shared" si="18"/>
        <v>50.574999999999996</v>
      </c>
      <c r="K309" s="4"/>
      <c r="L309" s="4">
        <f t="shared" si="19"/>
        <v>50.574999999999996</v>
      </c>
      <c r="M309" s="4">
        <f>VLOOKUP(G309,Sheet1!B:C,2,0)</f>
        <v>87.2</v>
      </c>
      <c r="N309" s="4">
        <v>76.735</v>
      </c>
      <c r="O309" s="22">
        <v>6</v>
      </c>
      <c r="P309" s="4" t="s">
        <v>2186</v>
      </c>
      <c r="Q309" s="4" t="s">
        <v>2186</v>
      </c>
    </row>
    <row r="310" spans="1:17" ht="15" customHeight="1">
      <c r="A310" s="30"/>
      <c r="B310" s="30"/>
      <c r="C310" s="32"/>
      <c r="D310" s="4" t="s">
        <v>1026</v>
      </c>
      <c r="E310" s="4" t="s">
        <v>1108</v>
      </c>
      <c r="F310" s="4" t="s">
        <v>900</v>
      </c>
      <c r="G310" s="4" t="s">
        <v>1109</v>
      </c>
      <c r="H310" s="4">
        <v>69</v>
      </c>
      <c r="I310" s="4">
        <v>76</v>
      </c>
      <c r="J310" s="4">
        <f t="shared" si="18"/>
        <v>50.75</v>
      </c>
      <c r="K310" s="4"/>
      <c r="L310" s="4">
        <f t="shared" si="19"/>
        <v>50.75</v>
      </c>
      <c r="M310" s="4">
        <f>VLOOKUP(G310,Sheet1!B:C,2,0)</f>
        <v>84.72</v>
      </c>
      <c r="N310" s="4">
        <v>76.166</v>
      </c>
      <c r="O310" s="22">
        <v>7</v>
      </c>
      <c r="P310" s="4" t="s">
        <v>2186</v>
      </c>
      <c r="Q310" s="4" t="s">
        <v>2186</v>
      </c>
    </row>
    <row r="311" spans="1:17" ht="15" customHeight="1">
      <c r="A311" s="30"/>
      <c r="B311" s="30"/>
      <c r="C311" s="32"/>
      <c r="D311" s="4" t="s">
        <v>1026</v>
      </c>
      <c r="E311" s="4" t="s">
        <v>429</v>
      </c>
      <c r="F311" s="4" t="s">
        <v>891</v>
      </c>
      <c r="G311" s="4" t="s">
        <v>430</v>
      </c>
      <c r="H311" s="4">
        <v>71</v>
      </c>
      <c r="I311" s="4">
        <v>71</v>
      </c>
      <c r="J311" s="4">
        <f t="shared" si="18"/>
        <v>49.699999999999996</v>
      </c>
      <c r="K311" s="4"/>
      <c r="L311" s="4">
        <f t="shared" si="19"/>
        <v>49.699999999999996</v>
      </c>
      <c r="M311" s="4">
        <f>VLOOKUP(G311,Sheet1!B:C,2,0)</f>
        <v>86.8</v>
      </c>
      <c r="N311" s="4">
        <v>75.74</v>
      </c>
      <c r="O311" s="22">
        <v>8</v>
      </c>
      <c r="P311" s="4" t="s">
        <v>2186</v>
      </c>
      <c r="Q311" s="4" t="s">
        <v>2186</v>
      </c>
    </row>
    <row r="312" spans="1:17" ht="15" customHeight="1">
      <c r="A312" s="30"/>
      <c r="B312" s="30"/>
      <c r="C312" s="32"/>
      <c r="D312" s="14" t="s">
        <v>1026</v>
      </c>
      <c r="E312" s="14" t="s">
        <v>427</v>
      </c>
      <c r="F312" s="14" t="s">
        <v>900</v>
      </c>
      <c r="G312" s="14" t="s">
        <v>428</v>
      </c>
      <c r="H312" s="14">
        <v>77</v>
      </c>
      <c r="I312" s="14">
        <v>68</v>
      </c>
      <c r="J312" s="14">
        <f t="shared" si="18"/>
        <v>50.75</v>
      </c>
      <c r="K312" s="14"/>
      <c r="L312" s="14">
        <f t="shared" si="19"/>
        <v>50.75</v>
      </c>
      <c r="M312" s="14">
        <f>VLOOKUP(G312,'[1]Sheet1'!B:C,2,0)</f>
        <v>83.22</v>
      </c>
      <c r="N312" s="14">
        <v>75.716</v>
      </c>
      <c r="O312" s="24">
        <v>9</v>
      </c>
      <c r="P312" s="14" t="s">
        <v>2189</v>
      </c>
      <c r="Q312" s="4" t="s">
        <v>2186</v>
      </c>
    </row>
    <row r="313" spans="1:17" ht="15" customHeight="1">
      <c r="A313" s="29" t="s">
        <v>2196</v>
      </c>
      <c r="B313" s="29" t="s">
        <v>2195</v>
      </c>
      <c r="C313" s="29">
        <v>10</v>
      </c>
      <c r="D313" s="4" t="s">
        <v>1118</v>
      </c>
      <c r="E313" s="4" t="s">
        <v>1163</v>
      </c>
      <c r="F313" s="4" t="s">
        <v>891</v>
      </c>
      <c r="G313" s="4" t="s">
        <v>1164</v>
      </c>
      <c r="H313" s="4">
        <v>69</v>
      </c>
      <c r="I313" s="4">
        <v>71.5</v>
      </c>
      <c r="J313" s="4">
        <f t="shared" si="18"/>
        <v>49.175</v>
      </c>
      <c r="K313" s="4"/>
      <c r="L313" s="4">
        <f t="shared" si="19"/>
        <v>49.175</v>
      </c>
      <c r="M313" s="4">
        <f>VLOOKUP(G313,Sheet1!B:C,2,0)</f>
        <v>85.6</v>
      </c>
      <c r="N313" s="4">
        <v>74.85499999999999</v>
      </c>
      <c r="O313" s="22">
        <v>2</v>
      </c>
      <c r="P313" s="4" t="s">
        <v>2186</v>
      </c>
      <c r="Q313" s="4" t="s">
        <v>2186</v>
      </c>
    </row>
    <row r="314" spans="1:17" ht="15" customHeight="1">
      <c r="A314" s="30"/>
      <c r="B314" s="30"/>
      <c r="C314" s="30"/>
      <c r="D314" s="4" t="s">
        <v>1118</v>
      </c>
      <c r="E314" s="4" t="s">
        <v>1151</v>
      </c>
      <c r="F314" s="4" t="s">
        <v>891</v>
      </c>
      <c r="G314" s="4" t="s">
        <v>1152</v>
      </c>
      <c r="H314" s="4">
        <v>64</v>
      </c>
      <c r="I314" s="4">
        <v>74.5</v>
      </c>
      <c r="J314" s="4">
        <f t="shared" si="18"/>
        <v>48.474999999999994</v>
      </c>
      <c r="K314" s="4"/>
      <c r="L314" s="4">
        <f t="shared" si="19"/>
        <v>48.474999999999994</v>
      </c>
      <c r="M314" s="4">
        <f>VLOOKUP(G314,Sheet1!B:C,2,0)</f>
        <v>84.3</v>
      </c>
      <c r="N314" s="4">
        <v>73.76499999999999</v>
      </c>
      <c r="O314" s="22">
        <v>3</v>
      </c>
      <c r="P314" s="4" t="s">
        <v>2186</v>
      </c>
      <c r="Q314" s="4" t="s">
        <v>2186</v>
      </c>
    </row>
    <row r="315" spans="1:17" ht="15" customHeight="1">
      <c r="A315" s="30"/>
      <c r="B315" s="30"/>
      <c r="C315" s="30"/>
      <c r="D315" s="4" t="s">
        <v>1118</v>
      </c>
      <c r="E315" s="4" t="s">
        <v>1149</v>
      </c>
      <c r="F315" s="4" t="s">
        <v>891</v>
      </c>
      <c r="G315" s="4" t="s">
        <v>1150</v>
      </c>
      <c r="H315" s="4">
        <v>65</v>
      </c>
      <c r="I315" s="4">
        <v>69.5</v>
      </c>
      <c r="J315" s="4">
        <f t="shared" si="18"/>
        <v>47.075</v>
      </c>
      <c r="K315" s="4"/>
      <c r="L315" s="4">
        <f t="shared" si="19"/>
        <v>47.075</v>
      </c>
      <c r="M315" s="4">
        <f>VLOOKUP(G315,Sheet1!B:C,2,0)</f>
        <v>88</v>
      </c>
      <c r="N315" s="4">
        <v>73.475</v>
      </c>
      <c r="O315" s="22">
        <v>4</v>
      </c>
      <c r="P315" s="4" t="s">
        <v>2186</v>
      </c>
      <c r="Q315" s="4" t="s">
        <v>2186</v>
      </c>
    </row>
    <row r="316" spans="1:17" ht="15" customHeight="1">
      <c r="A316" s="30"/>
      <c r="B316" s="30"/>
      <c r="C316" s="30"/>
      <c r="D316" s="4" t="s">
        <v>1118</v>
      </c>
      <c r="E316" s="4" t="s">
        <v>1139</v>
      </c>
      <c r="F316" s="4" t="s">
        <v>891</v>
      </c>
      <c r="G316" s="4" t="s">
        <v>1140</v>
      </c>
      <c r="H316" s="4">
        <v>72</v>
      </c>
      <c r="I316" s="4">
        <v>64</v>
      </c>
      <c r="J316" s="4">
        <f t="shared" si="18"/>
        <v>47.599999999999994</v>
      </c>
      <c r="K316" s="4"/>
      <c r="L316" s="4">
        <f t="shared" si="19"/>
        <v>47.599999999999994</v>
      </c>
      <c r="M316" s="4">
        <f>VLOOKUP(G316,Sheet1!B:C,2,0)</f>
        <v>86</v>
      </c>
      <c r="N316" s="4">
        <v>73.39999999999999</v>
      </c>
      <c r="O316" s="22">
        <v>5</v>
      </c>
      <c r="P316" s="4" t="s">
        <v>2186</v>
      </c>
      <c r="Q316" s="4" t="s">
        <v>2186</v>
      </c>
    </row>
    <row r="317" spans="1:17" ht="15" customHeight="1">
      <c r="A317" s="30"/>
      <c r="B317" s="30"/>
      <c r="C317" s="30"/>
      <c r="D317" s="4" t="s">
        <v>1118</v>
      </c>
      <c r="E317" s="4" t="s">
        <v>1161</v>
      </c>
      <c r="F317" s="4" t="s">
        <v>891</v>
      </c>
      <c r="G317" s="4" t="s">
        <v>1162</v>
      </c>
      <c r="H317" s="4">
        <v>64</v>
      </c>
      <c r="I317" s="4">
        <v>68.5</v>
      </c>
      <c r="J317" s="4">
        <f t="shared" si="18"/>
        <v>46.375</v>
      </c>
      <c r="K317" s="4"/>
      <c r="L317" s="4">
        <f t="shared" si="19"/>
        <v>46.375</v>
      </c>
      <c r="M317" s="4">
        <f>VLOOKUP(G317,Sheet1!B:C,2,0)</f>
        <v>88.8</v>
      </c>
      <c r="N317" s="4">
        <v>73.015</v>
      </c>
      <c r="O317" s="22">
        <v>6</v>
      </c>
      <c r="P317" s="4" t="s">
        <v>2186</v>
      </c>
      <c r="Q317" s="4" t="s">
        <v>2186</v>
      </c>
    </row>
    <row r="318" spans="1:17" ht="15" customHeight="1">
      <c r="A318" s="30"/>
      <c r="B318" s="30"/>
      <c r="C318" s="30"/>
      <c r="D318" s="4" t="s">
        <v>1118</v>
      </c>
      <c r="E318" s="4" t="s">
        <v>1137</v>
      </c>
      <c r="F318" s="4" t="s">
        <v>900</v>
      </c>
      <c r="G318" s="4" t="s">
        <v>1138</v>
      </c>
      <c r="H318" s="4">
        <v>75</v>
      </c>
      <c r="I318" s="4">
        <v>59.5</v>
      </c>
      <c r="J318" s="4">
        <f t="shared" si="18"/>
        <v>47.075</v>
      </c>
      <c r="K318" s="4"/>
      <c r="L318" s="4">
        <f t="shared" si="19"/>
        <v>47.075</v>
      </c>
      <c r="M318" s="4">
        <f>VLOOKUP(G318,Sheet1!B:C,2,0)</f>
        <v>86</v>
      </c>
      <c r="N318" s="4">
        <v>72.875</v>
      </c>
      <c r="O318" s="22">
        <v>7</v>
      </c>
      <c r="P318" s="4" t="s">
        <v>2186</v>
      </c>
      <c r="Q318" s="4" t="s">
        <v>2186</v>
      </c>
    </row>
    <row r="319" spans="1:17" ht="15" customHeight="1">
      <c r="A319" s="30"/>
      <c r="B319" s="30"/>
      <c r="C319" s="30"/>
      <c r="D319" s="4" t="s">
        <v>1118</v>
      </c>
      <c r="E319" s="4" t="s">
        <v>1145</v>
      </c>
      <c r="F319" s="4" t="s">
        <v>891</v>
      </c>
      <c r="G319" s="4" t="s">
        <v>1146</v>
      </c>
      <c r="H319" s="4">
        <v>67</v>
      </c>
      <c r="I319" s="4">
        <v>68</v>
      </c>
      <c r="J319" s="4">
        <f t="shared" si="18"/>
        <v>47.25</v>
      </c>
      <c r="K319" s="4"/>
      <c r="L319" s="4">
        <f t="shared" si="19"/>
        <v>47.25</v>
      </c>
      <c r="M319" s="4">
        <f>VLOOKUP(G319,Sheet1!B:C,2,0)</f>
        <v>84.5</v>
      </c>
      <c r="N319" s="4">
        <v>72.6</v>
      </c>
      <c r="O319" s="22">
        <v>8</v>
      </c>
      <c r="P319" s="4" t="s">
        <v>2186</v>
      </c>
      <c r="Q319" s="4" t="s">
        <v>2186</v>
      </c>
    </row>
    <row r="320" spans="1:17" ht="15" customHeight="1">
      <c r="A320" s="30"/>
      <c r="B320" s="30"/>
      <c r="C320" s="30"/>
      <c r="D320" s="4" t="s">
        <v>1118</v>
      </c>
      <c r="E320" s="4" t="s">
        <v>1123</v>
      </c>
      <c r="F320" s="4" t="s">
        <v>891</v>
      </c>
      <c r="G320" s="4" t="s">
        <v>1124</v>
      </c>
      <c r="H320" s="4">
        <v>65</v>
      </c>
      <c r="I320" s="4">
        <v>65.5</v>
      </c>
      <c r="J320" s="4">
        <f t="shared" si="18"/>
        <v>45.675</v>
      </c>
      <c r="K320" s="4"/>
      <c r="L320" s="4">
        <f t="shared" si="19"/>
        <v>45.675</v>
      </c>
      <c r="M320" s="4">
        <f>VLOOKUP(G320,Sheet1!B:C,2,0)</f>
        <v>86</v>
      </c>
      <c r="N320" s="4">
        <v>71.475</v>
      </c>
      <c r="O320" s="22">
        <v>9</v>
      </c>
      <c r="P320" s="4" t="s">
        <v>2186</v>
      </c>
      <c r="Q320" s="4" t="s">
        <v>2186</v>
      </c>
    </row>
    <row r="321" spans="1:17" ht="15" customHeight="1">
      <c r="A321" s="30"/>
      <c r="B321" s="30"/>
      <c r="C321" s="30"/>
      <c r="D321" s="4" t="s">
        <v>1118</v>
      </c>
      <c r="E321" s="4" t="s">
        <v>1135</v>
      </c>
      <c r="F321" s="4" t="s">
        <v>900</v>
      </c>
      <c r="G321" s="4" t="s">
        <v>1136</v>
      </c>
      <c r="H321" s="4">
        <v>61</v>
      </c>
      <c r="I321" s="4">
        <v>71</v>
      </c>
      <c r="J321" s="4">
        <f t="shared" si="18"/>
        <v>46.199999999999996</v>
      </c>
      <c r="K321" s="4"/>
      <c r="L321" s="4">
        <f t="shared" si="19"/>
        <v>46.199999999999996</v>
      </c>
      <c r="M321" s="4">
        <f>VLOOKUP(G321,Sheet1!B:C,2,0)</f>
        <v>84.1</v>
      </c>
      <c r="N321" s="4">
        <v>71.42999999999999</v>
      </c>
      <c r="O321" s="22">
        <v>10</v>
      </c>
      <c r="P321" s="4" t="s">
        <v>2186</v>
      </c>
      <c r="Q321" s="4" t="s">
        <v>2186</v>
      </c>
    </row>
    <row r="322" spans="1:17" ht="15" customHeight="1">
      <c r="A322" s="33"/>
      <c r="B322" s="33"/>
      <c r="C322" s="33"/>
      <c r="D322" s="14" t="s">
        <v>1118</v>
      </c>
      <c r="E322" s="14" t="s">
        <v>1159</v>
      </c>
      <c r="F322" s="14" t="s">
        <v>891</v>
      </c>
      <c r="G322" s="14" t="s">
        <v>1160</v>
      </c>
      <c r="H322" s="14">
        <v>62</v>
      </c>
      <c r="I322" s="14">
        <v>69.5</v>
      </c>
      <c r="J322" s="14">
        <f t="shared" si="18"/>
        <v>46.025</v>
      </c>
      <c r="K322" s="14"/>
      <c r="L322" s="14">
        <f t="shared" si="19"/>
        <v>46.025</v>
      </c>
      <c r="M322" s="14">
        <f>VLOOKUP(G322,'[1]Sheet1'!B:C,2,0)</f>
        <v>84</v>
      </c>
      <c r="N322" s="14">
        <v>71.225</v>
      </c>
      <c r="O322" s="24">
        <v>11</v>
      </c>
      <c r="P322" s="14" t="s">
        <v>2194</v>
      </c>
      <c r="Q322" s="4" t="s">
        <v>2186</v>
      </c>
    </row>
    <row r="323" spans="1:17" ht="15" customHeight="1">
      <c r="A323" s="29" t="s">
        <v>1168</v>
      </c>
      <c r="B323" s="29" t="s">
        <v>797</v>
      </c>
      <c r="C323" s="31">
        <v>10</v>
      </c>
      <c r="D323" s="4" t="s">
        <v>1167</v>
      </c>
      <c r="E323" s="4" t="s">
        <v>1177</v>
      </c>
      <c r="F323" s="4" t="s">
        <v>891</v>
      </c>
      <c r="G323" s="4" t="s">
        <v>1178</v>
      </c>
      <c r="H323" s="4">
        <v>60</v>
      </c>
      <c r="I323" s="4">
        <v>77.5</v>
      </c>
      <c r="J323" s="4">
        <f t="shared" si="18"/>
        <v>48.125</v>
      </c>
      <c r="K323" s="4"/>
      <c r="L323" s="4">
        <f t="shared" si="19"/>
        <v>48.125</v>
      </c>
      <c r="M323" s="4">
        <f>VLOOKUP(G323,Sheet1!B:C,2,0)</f>
        <v>84.8</v>
      </c>
      <c r="N323" s="4">
        <v>73.565</v>
      </c>
      <c r="O323" s="22">
        <v>1</v>
      </c>
      <c r="P323" s="4" t="s">
        <v>2186</v>
      </c>
      <c r="Q323" s="4" t="s">
        <v>2186</v>
      </c>
    </row>
    <row r="324" spans="1:17" ht="15" customHeight="1">
      <c r="A324" s="30"/>
      <c r="B324" s="30"/>
      <c r="C324" s="32"/>
      <c r="D324" s="4" t="s">
        <v>1167</v>
      </c>
      <c r="E324" s="4" t="s">
        <v>1191</v>
      </c>
      <c r="F324" s="4" t="s">
        <v>900</v>
      </c>
      <c r="G324" s="4" t="s">
        <v>1192</v>
      </c>
      <c r="H324" s="4">
        <v>62</v>
      </c>
      <c r="I324" s="4">
        <v>70</v>
      </c>
      <c r="J324" s="4">
        <f t="shared" si="18"/>
        <v>46.2</v>
      </c>
      <c r="K324" s="4"/>
      <c r="L324" s="4">
        <f t="shared" si="19"/>
        <v>46.2</v>
      </c>
      <c r="M324" s="4">
        <f>VLOOKUP(G324,Sheet1!B:C,2,0)</f>
        <v>87.2</v>
      </c>
      <c r="N324" s="4">
        <v>72.36</v>
      </c>
      <c r="O324" s="22">
        <v>2</v>
      </c>
      <c r="P324" s="4" t="s">
        <v>2186</v>
      </c>
      <c r="Q324" s="4" t="s">
        <v>2186</v>
      </c>
    </row>
    <row r="325" spans="1:17" ht="15" customHeight="1">
      <c r="A325" s="30"/>
      <c r="B325" s="30"/>
      <c r="C325" s="32"/>
      <c r="D325" s="4" t="s">
        <v>1167</v>
      </c>
      <c r="E325" s="4" t="s">
        <v>1187</v>
      </c>
      <c r="F325" s="4" t="s">
        <v>891</v>
      </c>
      <c r="G325" s="4" t="s">
        <v>1188</v>
      </c>
      <c r="H325" s="4">
        <v>67</v>
      </c>
      <c r="I325" s="4">
        <v>65</v>
      </c>
      <c r="J325" s="4">
        <f aca="true" t="shared" si="20" ref="J325:J356">H325*0.35+I325*0.35</f>
        <v>46.2</v>
      </c>
      <c r="K325" s="4"/>
      <c r="L325" s="4">
        <f aca="true" t="shared" si="21" ref="L325:L356">J325+K325</f>
        <v>46.2</v>
      </c>
      <c r="M325" s="4">
        <f>VLOOKUP(G325,Sheet1!B:C,2,0)</f>
        <v>85.7</v>
      </c>
      <c r="N325" s="4">
        <v>71.91</v>
      </c>
      <c r="O325" s="22">
        <v>3</v>
      </c>
      <c r="P325" s="4" t="s">
        <v>2186</v>
      </c>
      <c r="Q325" s="4" t="s">
        <v>2186</v>
      </c>
    </row>
    <row r="326" spans="1:17" ht="15" customHeight="1">
      <c r="A326" s="30"/>
      <c r="B326" s="30"/>
      <c r="C326" s="32"/>
      <c r="D326" s="4" t="s">
        <v>1167</v>
      </c>
      <c r="E326" s="4" t="s">
        <v>20</v>
      </c>
      <c r="F326" s="4" t="s">
        <v>900</v>
      </c>
      <c r="G326" s="4" t="s">
        <v>21</v>
      </c>
      <c r="H326" s="4">
        <v>66</v>
      </c>
      <c r="I326" s="4">
        <v>63.5</v>
      </c>
      <c r="J326" s="4">
        <f t="shared" si="20"/>
        <v>45.324999999999996</v>
      </c>
      <c r="K326" s="4"/>
      <c r="L326" s="4">
        <f t="shared" si="21"/>
        <v>45.324999999999996</v>
      </c>
      <c r="M326" s="4">
        <f>VLOOKUP(G326,Sheet1!B:C,2,0)</f>
        <v>85.8</v>
      </c>
      <c r="N326" s="4">
        <v>71.065</v>
      </c>
      <c r="O326" s="22">
        <v>4</v>
      </c>
      <c r="P326" s="4" t="s">
        <v>2186</v>
      </c>
      <c r="Q326" s="4" t="s">
        <v>2186</v>
      </c>
    </row>
    <row r="327" spans="1:17" ht="15" customHeight="1">
      <c r="A327" s="30"/>
      <c r="B327" s="30"/>
      <c r="C327" s="32"/>
      <c r="D327" s="4" t="s">
        <v>1167</v>
      </c>
      <c r="E327" s="4" t="s">
        <v>30</v>
      </c>
      <c r="F327" s="4" t="s">
        <v>900</v>
      </c>
      <c r="G327" s="4" t="s">
        <v>31</v>
      </c>
      <c r="H327" s="4">
        <v>69</v>
      </c>
      <c r="I327" s="4">
        <v>62.5</v>
      </c>
      <c r="J327" s="4">
        <f t="shared" si="20"/>
        <v>46.025</v>
      </c>
      <c r="K327" s="4"/>
      <c r="L327" s="4">
        <f t="shared" si="21"/>
        <v>46.025</v>
      </c>
      <c r="M327" s="4">
        <f>VLOOKUP(G327,Sheet1!B:C,2,0)</f>
        <v>82.6</v>
      </c>
      <c r="N327" s="4">
        <v>70.80499999999999</v>
      </c>
      <c r="O327" s="22">
        <v>5</v>
      </c>
      <c r="P327" s="4" t="s">
        <v>2186</v>
      </c>
      <c r="Q327" s="4" t="s">
        <v>2186</v>
      </c>
    </row>
    <row r="328" spans="1:17" ht="15" customHeight="1">
      <c r="A328" s="30"/>
      <c r="B328" s="30"/>
      <c r="C328" s="32"/>
      <c r="D328" s="4" t="s">
        <v>1167</v>
      </c>
      <c r="E328" s="4" t="s">
        <v>1175</v>
      </c>
      <c r="F328" s="4" t="s">
        <v>900</v>
      </c>
      <c r="G328" s="4" t="s">
        <v>1176</v>
      </c>
      <c r="H328" s="4">
        <v>66</v>
      </c>
      <c r="I328" s="4">
        <v>61.5</v>
      </c>
      <c r="J328" s="4">
        <f t="shared" si="20"/>
        <v>44.625</v>
      </c>
      <c r="K328" s="4"/>
      <c r="L328" s="4">
        <f t="shared" si="21"/>
        <v>44.625</v>
      </c>
      <c r="M328" s="4">
        <f>VLOOKUP(G328,Sheet1!B:C,2,0)</f>
        <v>85.8</v>
      </c>
      <c r="N328" s="4">
        <v>70.365</v>
      </c>
      <c r="O328" s="22">
        <v>7</v>
      </c>
      <c r="P328" s="4" t="s">
        <v>2186</v>
      </c>
      <c r="Q328" s="4" t="s">
        <v>2186</v>
      </c>
    </row>
    <row r="329" spans="1:17" ht="15" customHeight="1">
      <c r="A329" s="30"/>
      <c r="B329" s="30"/>
      <c r="C329" s="32"/>
      <c r="D329" s="4" t="s">
        <v>1167</v>
      </c>
      <c r="E329" s="4" t="s">
        <v>1185</v>
      </c>
      <c r="F329" s="4" t="s">
        <v>891</v>
      </c>
      <c r="G329" s="4" t="s">
        <v>1186</v>
      </c>
      <c r="H329" s="4">
        <v>65</v>
      </c>
      <c r="I329" s="4">
        <v>62</v>
      </c>
      <c r="J329" s="4">
        <f t="shared" si="20"/>
        <v>44.45</v>
      </c>
      <c r="K329" s="4"/>
      <c r="L329" s="4">
        <f t="shared" si="21"/>
        <v>44.45</v>
      </c>
      <c r="M329" s="4">
        <f>VLOOKUP(G329,Sheet1!B:C,2,0)</f>
        <v>84.6</v>
      </c>
      <c r="N329" s="4">
        <v>69.83</v>
      </c>
      <c r="O329" s="22">
        <v>8</v>
      </c>
      <c r="P329" s="4" t="s">
        <v>2186</v>
      </c>
      <c r="Q329" s="4" t="s">
        <v>2186</v>
      </c>
    </row>
    <row r="330" spans="1:17" ht="15" customHeight="1">
      <c r="A330" s="30"/>
      <c r="B330" s="30"/>
      <c r="C330" s="32"/>
      <c r="D330" s="4" t="s">
        <v>1167</v>
      </c>
      <c r="E330" s="4" t="s">
        <v>1189</v>
      </c>
      <c r="F330" s="4" t="s">
        <v>891</v>
      </c>
      <c r="G330" s="4" t="s">
        <v>1190</v>
      </c>
      <c r="H330" s="4">
        <v>65</v>
      </c>
      <c r="I330" s="4">
        <v>59.5</v>
      </c>
      <c r="J330" s="4">
        <f t="shared" si="20"/>
        <v>43.575</v>
      </c>
      <c r="K330" s="4"/>
      <c r="L330" s="4">
        <f t="shared" si="21"/>
        <v>43.575</v>
      </c>
      <c r="M330" s="4">
        <f>VLOOKUP(G330,Sheet1!B:C,2,0)</f>
        <v>85.2</v>
      </c>
      <c r="N330" s="4">
        <v>69.135</v>
      </c>
      <c r="O330" s="22">
        <v>9</v>
      </c>
      <c r="P330" s="4" t="s">
        <v>2186</v>
      </c>
      <c r="Q330" s="4" t="s">
        <v>2186</v>
      </c>
    </row>
    <row r="331" spans="1:17" ht="15" customHeight="1">
      <c r="A331" s="30"/>
      <c r="B331" s="30"/>
      <c r="C331" s="32"/>
      <c r="D331" s="4" t="s">
        <v>1167</v>
      </c>
      <c r="E331" s="4" t="s">
        <v>1196</v>
      </c>
      <c r="F331" s="4" t="s">
        <v>900</v>
      </c>
      <c r="G331" s="4" t="s">
        <v>1197</v>
      </c>
      <c r="H331" s="4">
        <v>62</v>
      </c>
      <c r="I331" s="4">
        <v>62</v>
      </c>
      <c r="J331" s="4">
        <f t="shared" si="20"/>
        <v>43.4</v>
      </c>
      <c r="K331" s="4"/>
      <c r="L331" s="4">
        <f t="shared" si="21"/>
        <v>43.4</v>
      </c>
      <c r="M331" s="4">
        <f>VLOOKUP(G331,Sheet1!B:C,2,0)</f>
        <v>84.5</v>
      </c>
      <c r="N331" s="4">
        <v>68.75</v>
      </c>
      <c r="O331" s="22">
        <v>10</v>
      </c>
      <c r="P331" s="4" t="s">
        <v>2186</v>
      </c>
      <c r="Q331" s="4" t="s">
        <v>2186</v>
      </c>
    </row>
    <row r="332" spans="1:17" ht="15" customHeight="1">
      <c r="A332" s="30"/>
      <c r="B332" s="30"/>
      <c r="C332" s="32"/>
      <c r="D332" s="14" t="s">
        <v>1167</v>
      </c>
      <c r="E332" s="14" t="s">
        <v>1171</v>
      </c>
      <c r="F332" s="14" t="s">
        <v>891</v>
      </c>
      <c r="G332" s="14" t="s">
        <v>1172</v>
      </c>
      <c r="H332" s="14">
        <v>62</v>
      </c>
      <c r="I332" s="14">
        <v>62</v>
      </c>
      <c r="J332" s="14">
        <f t="shared" si="20"/>
        <v>43.4</v>
      </c>
      <c r="K332" s="14"/>
      <c r="L332" s="14">
        <f t="shared" si="21"/>
        <v>43.4</v>
      </c>
      <c r="M332" s="14">
        <f>VLOOKUP(G332,'[1]Sheet1'!B:C,2,0)</f>
        <v>83.8</v>
      </c>
      <c r="N332" s="14">
        <v>68.53999999999999</v>
      </c>
      <c r="O332" s="24">
        <v>11</v>
      </c>
      <c r="P332" s="14" t="s">
        <v>2187</v>
      </c>
      <c r="Q332" s="4" t="s">
        <v>2186</v>
      </c>
    </row>
    <row r="333" spans="1:17" ht="15" customHeight="1">
      <c r="A333" s="29" t="s">
        <v>1168</v>
      </c>
      <c r="B333" s="29" t="s">
        <v>898</v>
      </c>
      <c r="C333" s="31">
        <v>5</v>
      </c>
      <c r="D333" s="4" t="s">
        <v>34</v>
      </c>
      <c r="E333" s="4" t="s">
        <v>2031</v>
      </c>
      <c r="F333" s="4" t="s">
        <v>900</v>
      </c>
      <c r="G333" s="4" t="s">
        <v>2032</v>
      </c>
      <c r="H333" s="4">
        <v>75</v>
      </c>
      <c r="I333" s="4">
        <v>68</v>
      </c>
      <c r="J333" s="4">
        <f t="shared" si="20"/>
        <v>50.05</v>
      </c>
      <c r="K333" s="4"/>
      <c r="L333" s="4">
        <f t="shared" si="21"/>
        <v>50.05</v>
      </c>
      <c r="M333" s="4">
        <f>VLOOKUP(G333,Sheet1!B:C,2,0)</f>
        <v>85.2</v>
      </c>
      <c r="N333" s="4">
        <v>75.61</v>
      </c>
      <c r="O333" s="22">
        <v>1</v>
      </c>
      <c r="P333" s="4" t="s">
        <v>2186</v>
      </c>
      <c r="Q333" s="4" t="s">
        <v>2186</v>
      </c>
    </row>
    <row r="334" spans="1:17" ht="15" customHeight="1">
      <c r="A334" s="30"/>
      <c r="B334" s="30"/>
      <c r="C334" s="32"/>
      <c r="D334" s="4" t="s">
        <v>34</v>
      </c>
      <c r="E334" s="4" t="s">
        <v>43</v>
      </c>
      <c r="F334" s="4" t="s">
        <v>900</v>
      </c>
      <c r="G334" s="4" t="s">
        <v>44</v>
      </c>
      <c r="H334" s="4">
        <v>71</v>
      </c>
      <c r="I334" s="4">
        <v>69.5</v>
      </c>
      <c r="J334" s="4">
        <f t="shared" si="20"/>
        <v>49.175</v>
      </c>
      <c r="K334" s="4"/>
      <c r="L334" s="4">
        <f t="shared" si="21"/>
        <v>49.175</v>
      </c>
      <c r="M334" s="4">
        <f>VLOOKUP(G334,Sheet1!B:C,2,0)</f>
        <v>84.4</v>
      </c>
      <c r="N334" s="4">
        <v>74.495</v>
      </c>
      <c r="O334" s="22">
        <v>2</v>
      </c>
      <c r="P334" s="4" t="s">
        <v>2186</v>
      </c>
      <c r="Q334" s="4" t="s">
        <v>2186</v>
      </c>
    </row>
    <row r="335" spans="1:17" ht="15" customHeight="1">
      <c r="A335" s="30"/>
      <c r="B335" s="30"/>
      <c r="C335" s="32"/>
      <c r="D335" s="4" t="s">
        <v>34</v>
      </c>
      <c r="E335" s="4" t="s">
        <v>39</v>
      </c>
      <c r="F335" s="4" t="s">
        <v>891</v>
      </c>
      <c r="G335" s="4" t="s">
        <v>40</v>
      </c>
      <c r="H335" s="4">
        <v>72</v>
      </c>
      <c r="I335" s="4">
        <v>68</v>
      </c>
      <c r="J335" s="4">
        <f t="shared" si="20"/>
        <v>49</v>
      </c>
      <c r="K335" s="4"/>
      <c r="L335" s="4">
        <f t="shared" si="21"/>
        <v>49</v>
      </c>
      <c r="M335" s="4">
        <f>VLOOKUP(G335,Sheet1!B:C,2,0)</f>
        <v>83.3</v>
      </c>
      <c r="N335" s="4">
        <v>73.99</v>
      </c>
      <c r="O335" s="22">
        <v>3</v>
      </c>
      <c r="P335" s="4" t="s">
        <v>2186</v>
      </c>
      <c r="Q335" s="4" t="s">
        <v>2186</v>
      </c>
    </row>
    <row r="336" spans="1:17" ht="15" customHeight="1">
      <c r="A336" s="30"/>
      <c r="B336" s="30"/>
      <c r="C336" s="32"/>
      <c r="D336" s="4" t="s">
        <v>34</v>
      </c>
      <c r="E336" s="4" t="s">
        <v>2035</v>
      </c>
      <c r="F336" s="4" t="s">
        <v>891</v>
      </c>
      <c r="G336" s="4" t="s">
        <v>2036</v>
      </c>
      <c r="H336" s="4">
        <v>70</v>
      </c>
      <c r="I336" s="4">
        <v>68</v>
      </c>
      <c r="J336" s="4">
        <f t="shared" si="20"/>
        <v>48.3</v>
      </c>
      <c r="K336" s="4"/>
      <c r="L336" s="4">
        <f t="shared" si="21"/>
        <v>48.3</v>
      </c>
      <c r="M336" s="4">
        <f>VLOOKUP(G336,Sheet1!B:C,2,0)</f>
        <v>85.4</v>
      </c>
      <c r="N336" s="4">
        <v>73.92</v>
      </c>
      <c r="O336" s="22">
        <v>4</v>
      </c>
      <c r="P336" s="4" t="s">
        <v>2186</v>
      </c>
      <c r="Q336" s="4" t="s">
        <v>2186</v>
      </c>
    </row>
    <row r="337" spans="1:17" ht="15" customHeight="1">
      <c r="A337" s="30"/>
      <c r="B337" s="30"/>
      <c r="C337" s="32"/>
      <c r="D337" s="4" t="s">
        <v>34</v>
      </c>
      <c r="E337" s="4" t="s">
        <v>37</v>
      </c>
      <c r="F337" s="4" t="s">
        <v>900</v>
      </c>
      <c r="G337" s="4" t="s">
        <v>38</v>
      </c>
      <c r="H337" s="4">
        <v>66</v>
      </c>
      <c r="I337" s="4">
        <v>65.5</v>
      </c>
      <c r="J337" s="4">
        <f t="shared" si="20"/>
        <v>46.02499999999999</v>
      </c>
      <c r="K337" s="4"/>
      <c r="L337" s="4">
        <f t="shared" si="21"/>
        <v>46.02499999999999</v>
      </c>
      <c r="M337" s="4">
        <f>VLOOKUP(G337,Sheet1!B:C,2,0)</f>
        <v>85.4</v>
      </c>
      <c r="N337" s="4">
        <v>71.645</v>
      </c>
      <c r="O337" s="22">
        <v>5</v>
      </c>
      <c r="P337" s="4" t="s">
        <v>2186</v>
      </c>
      <c r="Q337" s="4" t="s">
        <v>2186</v>
      </c>
    </row>
    <row r="338" spans="1:17" ht="15" customHeight="1">
      <c r="A338" s="29" t="s">
        <v>1168</v>
      </c>
      <c r="B338" s="29" t="s">
        <v>1228</v>
      </c>
      <c r="C338" s="31">
        <v>2</v>
      </c>
      <c r="D338" s="4" t="s">
        <v>2039</v>
      </c>
      <c r="E338" s="4" t="s">
        <v>2048</v>
      </c>
      <c r="F338" s="4" t="s">
        <v>891</v>
      </c>
      <c r="G338" s="4" t="s">
        <v>2049</v>
      </c>
      <c r="H338" s="4">
        <v>74</v>
      </c>
      <c r="I338" s="4">
        <v>65</v>
      </c>
      <c r="J338" s="4">
        <f t="shared" si="20"/>
        <v>48.65</v>
      </c>
      <c r="K338" s="4"/>
      <c r="L338" s="4">
        <f t="shared" si="21"/>
        <v>48.65</v>
      </c>
      <c r="M338" s="4">
        <f>VLOOKUP(G338,Sheet1!B:C,2,0)</f>
        <v>85.4</v>
      </c>
      <c r="N338" s="4">
        <v>74.27</v>
      </c>
      <c r="O338" s="22">
        <v>1</v>
      </c>
      <c r="P338" s="4" t="s">
        <v>2186</v>
      </c>
      <c r="Q338" s="4" t="s">
        <v>2186</v>
      </c>
    </row>
    <row r="339" spans="1:17" ht="15" customHeight="1">
      <c r="A339" s="30"/>
      <c r="B339" s="30"/>
      <c r="C339" s="32"/>
      <c r="D339" s="4" t="s">
        <v>2039</v>
      </c>
      <c r="E339" s="4" t="s">
        <v>2040</v>
      </c>
      <c r="F339" s="4" t="s">
        <v>900</v>
      </c>
      <c r="G339" s="4" t="s">
        <v>2041</v>
      </c>
      <c r="H339" s="4">
        <v>71</v>
      </c>
      <c r="I339" s="4">
        <v>68.5</v>
      </c>
      <c r="J339" s="4">
        <f t="shared" si="20"/>
        <v>48.824999999999996</v>
      </c>
      <c r="K339" s="4"/>
      <c r="L339" s="4">
        <f t="shared" si="21"/>
        <v>48.824999999999996</v>
      </c>
      <c r="M339" s="4">
        <f>VLOOKUP(G339,Sheet1!B:C,2,0)</f>
        <v>84.3</v>
      </c>
      <c r="N339" s="4">
        <v>74.115</v>
      </c>
      <c r="O339" s="22">
        <v>2</v>
      </c>
      <c r="P339" s="4" t="s">
        <v>2186</v>
      </c>
      <c r="Q339" s="4" t="s">
        <v>2186</v>
      </c>
    </row>
    <row r="340" spans="1:17" ht="15" customHeight="1">
      <c r="A340" s="29" t="s">
        <v>1168</v>
      </c>
      <c r="B340" s="29" t="s">
        <v>922</v>
      </c>
      <c r="C340" s="31">
        <v>2</v>
      </c>
      <c r="D340" s="4" t="s">
        <v>2052</v>
      </c>
      <c r="E340" s="4" t="s">
        <v>637</v>
      </c>
      <c r="F340" s="4" t="s">
        <v>900</v>
      </c>
      <c r="G340" s="4" t="s">
        <v>2053</v>
      </c>
      <c r="H340" s="4">
        <v>69</v>
      </c>
      <c r="I340" s="4">
        <v>71</v>
      </c>
      <c r="J340" s="4">
        <f t="shared" si="20"/>
        <v>49</v>
      </c>
      <c r="K340" s="4"/>
      <c r="L340" s="4">
        <f t="shared" si="21"/>
        <v>49</v>
      </c>
      <c r="M340" s="4">
        <f>VLOOKUP(G340,Sheet1!B:C,2,0)</f>
        <v>84.3</v>
      </c>
      <c r="N340" s="4">
        <v>74.28999999999999</v>
      </c>
      <c r="O340" s="22">
        <v>1</v>
      </c>
      <c r="P340" s="4" t="s">
        <v>2186</v>
      </c>
      <c r="Q340" s="4" t="s">
        <v>2186</v>
      </c>
    </row>
    <row r="341" spans="1:17" ht="15" customHeight="1">
      <c r="A341" s="30"/>
      <c r="B341" s="30"/>
      <c r="C341" s="32"/>
      <c r="D341" s="4" t="s">
        <v>2052</v>
      </c>
      <c r="E341" s="4" t="s">
        <v>2056</v>
      </c>
      <c r="F341" s="4" t="s">
        <v>891</v>
      </c>
      <c r="G341" s="4" t="s">
        <v>2057</v>
      </c>
      <c r="H341" s="4">
        <v>65</v>
      </c>
      <c r="I341" s="4">
        <v>73</v>
      </c>
      <c r="J341" s="4">
        <f t="shared" si="20"/>
        <v>48.3</v>
      </c>
      <c r="K341" s="4"/>
      <c r="L341" s="4">
        <f t="shared" si="21"/>
        <v>48.3</v>
      </c>
      <c r="M341" s="4">
        <f>VLOOKUP(G341,Sheet1!B:C,2,0)</f>
        <v>84.8</v>
      </c>
      <c r="N341" s="4">
        <v>73.74</v>
      </c>
      <c r="O341" s="22">
        <v>2</v>
      </c>
      <c r="P341" s="4" t="s">
        <v>2186</v>
      </c>
      <c r="Q341" s="4" t="s">
        <v>2186</v>
      </c>
    </row>
    <row r="342" spans="1:17" ht="15" customHeight="1">
      <c r="A342" s="30" t="s">
        <v>1168</v>
      </c>
      <c r="B342" s="30" t="s">
        <v>2193</v>
      </c>
      <c r="C342" s="32">
        <v>3</v>
      </c>
      <c r="D342" s="4" t="s">
        <v>2064</v>
      </c>
      <c r="E342" s="4" t="s">
        <v>2071</v>
      </c>
      <c r="F342" s="4" t="s">
        <v>900</v>
      </c>
      <c r="G342" s="4" t="s">
        <v>2072</v>
      </c>
      <c r="H342" s="4">
        <v>62</v>
      </c>
      <c r="I342" s="4">
        <v>70</v>
      </c>
      <c r="J342" s="4">
        <f t="shared" si="20"/>
        <v>46.2</v>
      </c>
      <c r="K342" s="4"/>
      <c r="L342" s="4">
        <f t="shared" si="21"/>
        <v>46.2</v>
      </c>
      <c r="M342" s="4">
        <f>VLOOKUP(G342,Sheet1!B:C,2,0)</f>
        <v>83.3</v>
      </c>
      <c r="N342" s="4">
        <v>71.19</v>
      </c>
      <c r="O342" s="22">
        <v>2</v>
      </c>
      <c r="P342" s="4" t="s">
        <v>2186</v>
      </c>
      <c r="Q342" s="4" t="s">
        <v>2186</v>
      </c>
    </row>
    <row r="343" spans="1:17" ht="15" customHeight="1">
      <c r="A343" s="30"/>
      <c r="B343" s="30"/>
      <c r="C343" s="32"/>
      <c r="D343" s="4" t="s">
        <v>2064</v>
      </c>
      <c r="E343" s="4" t="s">
        <v>1307</v>
      </c>
      <c r="F343" s="4" t="s">
        <v>900</v>
      </c>
      <c r="G343" s="4" t="s">
        <v>2068</v>
      </c>
      <c r="H343" s="4">
        <v>71</v>
      </c>
      <c r="I343" s="4">
        <v>58.5</v>
      </c>
      <c r="J343" s="4">
        <f t="shared" si="20"/>
        <v>45.324999999999996</v>
      </c>
      <c r="K343" s="4"/>
      <c r="L343" s="4">
        <f t="shared" si="21"/>
        <v>45.324999999999996</v>
      </c>
      <c r="M343" s="4">
        <f>VLOOKUP(G343,Sheet1!B:C,2,0)</f>
        <v>85.1</v>
      </c>
      <c r="N343" s="4">
        <v>70.85499999999999</v>
      </c>
      <c r="O343" s="22">
        <v>3</v>
      </c>
      <c r="P343" s="4" t="s">
        <v>2186</v>
      </c>
      <c r="Q343" s="4" t="s">
        <v>2186</v>
      </c>
    </row>
    <row r="344" spans="1:17" ht="15" customHeight="1">
      <c r="A344" s="30"/>
      <c r="B344" s="30"/>
      <c r="C344" s="32"/>
      <c r="D344" s="14" t="s">
        <v>2064</v>
      </c>
      <c r="E344" s="14" t="s">
        <v>524</v>
      </c>
      <c r="F344" s="14" t="s">
        <v>900</v>
      </c>
      <c r="G344" s="14" t="s">
        <v>950</v>
      </c>
      <c r="H344" s="14">
        <v>67</v>
      </c>
      <c r="I344" s="14">
        <v>57.5</v>
      </c>
      <c r="J344" s="14">
        <f t="shared" si="20"/>
        <v>43.575</v>
      </c>
      <c r="K344" s="14"/>
      <c r="L344" s="14">
        <f t="shared" si="21"/>
        <v>43.575</v>
      </c>
      <c r="M344" s="14">
        <f>VLOOKUP(G344,'[1]Sheet1'!B:C,2,0)</f>
        <v>83.6</v>
      </c>
      <c r="N344" s="14">
        <v>68.655</v>
      </c>
      <c r="O344" s="24">
        <v>4</v>
      </c>
      <c r="P344" s="14" t="s">
        <v>2187</v>
      </c>
      <c r="Q344" s="4" t="s">
        <v>2186</v>
      </c>
    </row>
    <row r="345" spans="1:17" ht="15" customHeight="1">
      <c r="A345" s="13" t="s">
        <v>1168</v>
      </c>
      <c r="B345" s="13" t="s">
        <v>955</v>
      </c>
      <c r="C345" s="12">
        <v>1</v>
      </c>
      <c r="D345" s="4" t="s">
        <v>956</v>
      </c>
      <c r="E345" s="4" t="s">
        <v>959</v>
      </c>
      <c r="F345" s="4" t="s">
        <v>900</v>
      </c>
      <c r="G345" s="4" t="s">
        <v>960</v>
      </c>
      <c r="H345" s="4">
        <v>61</v>
      </c>
      <c r="I345" s="4">
        <v>66.5</v>
      </c>
      <c r="J345" s="4">
        <f t="shared" si="20"/>
        <v>44.625</v>
      </c>
      <c r="K345" s="4"/>
      <c r="L345" s="4">
        <f t="shared" si="21"/>
        <v>44.625</v>
      </c>
      <c r="M345" s="4">
        <f>VLOOKUP(G345,Sheet1!B:C,2,0)</f>
        <v>84</v>
      </c>
      <c r="N345" s="4">
        <v>69.825</v>
      </c>
      <c r="O345" s="22">
        <v>1</v>
      </c>
      <c r="P345" s="14" t="s">
        <v>2187</v>
      </c>
      <c r="Q345" s="4" t="s">
        <v>2186</v>
      </c>
    </row>
    <row r="346" spans="1:17" ht="15" customHeight="1">
      <c r="A346" s="13" t="s">
        <v>1168</v>
      </c>
      <c r="B346" s="13" t="s">
        <v>2192</v>
      </c>
      <c r="C346" s="12">
        <v>1</v>
      </c>
      <c r="D346" s="14" t="s">
        <v>963</v>
      </c>
      <c r="E346" s="14" t="s">
        <v>964</v>
      </c>
      <c r="F346" s="14" t="s">
        <v>891</v>
      </c>
      <c r="G346" s="14" t="s">
        <v>965</v>
      </c>
      <c r="H346" s="14">
        <v>75</v>
      </c>
      <c r="I346" s="14">
        <v>63.5</v>
      </c>
      <c r="J346" s="14">
        <f t="shared" si="20"/>
        <v>48.474999999999994</v>
      </c>
      <c r="K346" s="14"/>
      <c r="L346" s="14">
        <f t="shared" si="21"/>
        <v>48.474999999999994</v>
      </c>
      <c r="M346" s="14">
        <f>VLOOKUP(G346,'[1]Sheet1'!B:C,2,0)</f>
        <v>83.2</v>
      </c>
      <c r="N346" s="14">
        <v>73.435</v>
      </c>
      <c r="O346" s="24">
        <v>2</v>
      </c>
      <c r="P346" s="14" t="s">
        <v>2187</v>
      </c>
      <c r="Q346" s="4" t="s">
        <v>2186</v>
      </c>
    </row>
    <row r="347" spans="1:17" ht="15" customHeight="1">
      <c r="A347" s="13" t="s">
        <v>1168</v>
      </c>
      <c r="B347" s="13" t="s">
        <v>1447</v>
      </c>
      <c r="C347" s="12">
        <v>1</v>
      </c>
      <c r="D347" s="4" t="s">
        <v>970</v>
      </c>
      <c r="E347" s="4" t="s">
        <v>1664</v>
      </c>
      <c r="F347" s="4" t="s">
        <v>891</v>
      </c>
      <c r="G347" s="4" t="s">
        <v>971</v>
      </c>
      <c r="H347" s="4">
        <v>65</v>
      </c>
      <c r="I347" s="4">
        <v>68.5</v>
      </c>
      <c r="J347" s="4">
        <f t="shared" si="20"/>
        <v>46.724999999999994</v>
      </c>
      <c r="K347" s="4"/>
      <c r="L347" s="4">
        <f t="shared" si="21"/>
        <v>46.724999999999994</v>
      </c>
      <c r="M347" s="4">
        <f>VLOOKUP(G347,Sheet1!B:C,2,0)</f>
        <v>84.1</v>
      </c>
      <c r="N347" s="4">
        <v>71.95499999999998</v>
      </c>
      <c r="O347" s="22">
        <v>1</v>
      </c>
      <c r="P347" s="4" t="s">
        <v>2186</v>
      </c>
      <c r="Q347" s="4" t="s">
        <v>2186</v>
      </c>
    </row>
    <row r="348" spans="1:17" ht="15" customHeight="1">
      <c r="A348" s="29" t="s">
        <v>1168</v>
      </c>
      <c r="B348" s="29" t="s">
        <v>862</v>
      </c>
      <c r="C348" s="31">
        <v>8</v>
      </c>
      <c r="D348" s="4" t="s">
        <v>975</v>
      </c>
      <c r="E348" s="4" t="s">
        <v>992</v>
      </c>
      <c r="F348" s="4" t="s">
        <v>891</v>
      </c>
      <c r="G348" s="4" t="s">
        <v>993</v>
      </c>
      <c r="H348" s="4">
        <v>72</v>
      </c>
      <c r="I348" s="4">
        <v>69.5</v>
      </c>
      <c r="J348" s="4">
        <f t="shared" si="20"/>
        <v>49.525</v>
      </c>
      <c r="K348" s="4"/>
      <c r="L348" s="4">
        <f t="shared" si="21"/>
        <v>49.525</v>
      </c>
      <c r="M348" s="4">
        <f>VLOOKUP(G348,Sheet1!B:C,2,0)</f>
        <v>86.9</v>
      </c>
      <c r="N348" s="4">
        <v>75.595</v>
      </c>
      <c r="O348" s="22">
        <v>1</v>
      </c>
      <c r="P348" s="4" t="s">
        <v>2186</v>
      </c>
      <c r="Q348" s="4" t="s">
        <v>2186</v>
      </c>
    </row>
    <row r="349" spans="1:17" ht="15" customHeight="1">
      <c r="A349" s="30"/>
      <c r="B349" s="30"/>
      <c r="C349" s="32"/>
      <c r="D349" s="4" t="s">
        <v>975</v>
      </c>
      <c r="E349" s="4" t="s">
        <v>988</v>
      </c>
      <c r="F349" s="4" t="s">
        <v>900</v>
      </c>
      <c r="G349" s="4" t="s">
        <v>989</v>
      </c>
      <c r="H349" s="4">
        <v>65</v>
      </c>
      <c r="I349" s="4">
        <v>79.5</v>
      </c>
      <c r="J349" s="4">
        <f t="shared" si="20"/>
        <v>50.575</v>
      </c>
      <c r="K349" s="4"/>
      <c r="L349" s="4">
        <f t="shared" si="21"/>
        <v>50.575</v>
      </c>
      <c r="M349" s="4">
        <f>VLOOKUP(G349,Sheet1!B:C,2,0)</f>
        <v>83.1</v>
      </c>
      <c r="N349" s="4">
        <v>75.505</v>
      </c>
      <c r="O349" s="22">
        <v>2</v>
      </c>
      <c r="P349" s="4" t="s">
        <v>2186</v>
      </c>
      <c r="Q349" s="4" t="s">
        <v>2186</v>
      </c>
    </row>
    <row r="350" spans="1:17" ht="15" customHeight="1">
      <c r="A350" s="30"/>
      <c r="B350" s="30"/>
      <c r="C350" s="32"/>
      <c r="D350" s="4" t="s">
        <v>975</v>
      </c>
      <c r="E350" s="4" t="s">
        <v>1006</v>
      </c>
      <c r="F350" s="4" t="s">
        <v>891</v>
      </c>
      <c r="G350" s="4" t="s">
        <v>1007</v>
      </c>
      <c r="H350" s="4">
        <v>73</v>
      </c>
      <c r="I350" s="4">
        <v>70</v>
      </c>
      <c r="J350" s="4">
        <f t="shared" si="20"/>
        <v>50.05</v>
      </c>
      <c r="K350" s="4"/>
      <c r="L350" s="4">
        <f t="shared" si="21"/>
        <v>50.05</v>
      </c>
      <c r="M350" s="4">
        <f>VLOOKUP(G350,Sheet1!B:C,2,0)</f>
        <v>84.6</v>
      </c>
      <c r="N350" s="4">
        <v>75.42999999999999</v>
      </c>
      <c r="O350" s="22">
        <v>3</v>
      </c>
      <c r="P350" s="4" t="s">
        <v>2186</v>
      </c>
      <c r="Q350" s="4" t="s">
        <v>2186</v>
      </c>
    </row>
    <row r="351" spans="1:17" ht="15" customHeight="1">
      <c r="A351" s="30"/>
      <c r="B351" s="30"/>
      <c r="C351" s="32"/>
      <c r="D351" s="4" t="s">
        <v>975</v>
      </c>
      <c r="E351" s="4" t="s">
        <v>978</v>
      </c>
      <c r="F351" s="4" t="s">
        <v>891</v>
      </c>
      <c r="G351" s="4" t="s">
        <v>979</v>
      </c>
      <c r="H351" s="4">
        <v>67</v>
      </c>
      <c r="I351" s="4">
        <v>75.5</v>
      </c>
      <c r="J351" s="4">
        <f t="shared" si="20"/>
        <v>49.875</v>
      </c>
      <c r="K351" s="4"/>
      <c r="L351" s="4">
        <f t="shared" si="21"/>
        <v>49.875</v>
      </c>
      <c r="M351" s="4">
        <f>VLOOKUP(G351,Sheet1!B:C,2,0)</f>
        <v>85</v>
      </c>
      <c r="N351" s="4">
        <v>75.375</v>
      </c>
      <c r="O351" s="22">
        <v>4</v>
      </c>
      <c r="P351" s="4" t="s">
        <v>2186</v>
      </c>
      <c r="Q351" s="4" t="s">
        <v>2186</v>
      </c>
    </row>
    <row r="352" spans="1:17" ht="15" customHeight="1">
      <c r="A352" s="30"/>
      <c r="B352" s="30"/>
      <c r="C352" s="32"/>
      <c r="D352" s="4" t="s">
        <v>975</v>
      </c>
      <c r="E352" s="4" t="s">
        <v>997</v>
      </c>
      <c r="F352" s="4" t="s">
        <v>891</v>
      </c>
      <c r="G352" s="4" t="s">
        <v>998</v>
      </c>
      <c r="H352" s="4">
        <v>69</v>
      </c>
      <c r="I352" s="4">
        <v>67.5</v>
      </c>
      <c r="J352" s="4">
        <f t="shared" si="20"/>
        <v>47.775</v>
      </c>
      <c r="K352" s="4"/>
      <c r="L352" s="4">
        <f t="shared" si="21"/>
        <v>47.775</v>
      </c>
      <c r="M352" s="4">
        <f>VLOOKUP(G352,Sheet1!B:C,2,0)</f>
        <v>87</v>
      </c>
      <c r="N352" s="4">
        <v>73.875</v>
      </c>
      <c r="O352" s="22">
        <v>5</v>
      </c>
      <c r="P352" s="4" t="s">
        <v>2186</v>
      </c>
      <c r="Q352" s="4" t="s">
        <v>2186</v>
      </c>
    </row>
    <row r="353" spans="1:17" ht="15" customHeight="1">
      <c r="A353" s="30"/>
      <c r="B353" s="30"/>
      <c r="C353" s="32"/>
      <c r="D353" s="4" t="s">
        <v>975</v>
      </c>
      <c r="E353" s="4" t="s">
        <v>976</v>
      </c>
      <c r="F353" s="4" t="s">
        <v>900</v>
      </c>
      <c r="G353" s="4" t="s">
        <v>977</v>
      </c>
      <c r="H353" s="4">
        <v>68</v>
      </c>
      <c r="I353" s="4">
        <v>70.5</v>
      </c>
      <c r="J353" s="4">
        <f t="shared" si="20"/>
        <v>48.474999999999994</v>
      </c>
      <c r="K353" s="4"/>
      <c r="L353" s="4">
        <f t="shared" si="21"/>
        <v>48.474999999999994</v>
      </c>
      <c r="M353" s="4">
        <f>VLOOKUP(G353,Sheet1!B:C,2,0)</f>
        <v>84.5</v>
      </c>
      <c r="N353" s="4">
        <v>73.82499999999999</v>
      </c>
      <c r="O353" s="22">
        <v>6</v>
      </c>
      <c r="P353" s="4" t="s">
        <v>2186</v>
      </c>
      <c r="Q353" s="4" t="s">
        <v>2186</v>
      </c>
    </row>
    <row r="354" spans="1:17" ht="15" customHeight="1">
      <c r="A354" s="30"/>
      <c r="B354" s="30"/>
      <c r="C354" s="32"/>
      <c r="D354" s="4" t="s">
        <v>975</v>
      </c>
      <c r="E354" s="4" t="s">
        <v>1014</v>
      </c>
      <c r="F354" s="4" t="s">
        <v>900</v>
      </c>
      <c r="G354" s="4" t="s">
        <v>1015</v>
      </c>
      <c r="H354" s="4">
        <v>70</v>
      </c>
      <c r="I354" s="4">
        <v>67</v>
      </c>
      <c r="J354" s="4">
        <f t="shared" si="20"/>
        <v>47.95</v>
      </c>
      <c r="K354" s="4"/>
      <c r="L354" s="4">
        <f t="shared" si="21"/>
        <v>47.95</v>
      </c>
      <c r="M354" s="4">
        <f>VLOOKUP(G354,Sheet1!B:C,2,0)</f>
        <v>84.2</v>
      </c>
      <c r="N354" s="4">
        <v>73.21000000000001</v>
      </c>
      <c r="O354" s="22">
        <v>7</v>
      </c>
      <c r="P354" s="4" t="s">
        <v>2186</v>
      </c>
      <c r="Q354" s="4" t="s">
        <v>2186</v>
      </c>
    </row>
    <row r="355" spans="1:17" ht="15" customHeight="1">
      <c r="A355" s="30"/>
      <c r="B355" s="30"/>
      <c r="C355" s="32"/>
      <c r="D355" s="4" t="s">
        <v>975</v>
      </c>
      <c r="E355" s="4" t="s">
        <v>1012</v>
      </c>
      <c r="F355" s="4" t="s">
        <v>900</v>
      </c>
      <c r="G355" s="4" t="s">
        <v>1013</v>
      </c>
      <c r="H355" s="4">
        <v>72</v>
      </c>
      <c r="I355" s="4">
        <v>65.5</v>
      </c>
      <c r="J355" s="4">
        <f t="shared" si="20"/>
        <v>48.125</v>
      </c>
      <c r="K355" s="4"/>
      <c r="L355" s="4">
        <f t="shared" si="21"/>
        <v>48.125</v>
      </c>
      <c r="M355" s="4">
        <f>VLOOKUP(G355,Sheet1!B:C,2,0)</f>
        <v>83.1</v>
      </c>
      <c r="N355" s="4">
        <v>73.05499999999999</v>
      </c>
      <c r="O355" s="22">
        <v>8</v>
      </c>
      <c r="P355" s="4" t="s">
        <v>2186</v>
      </c>
      <c r="Q355" s="4" t="s">
        <v>2186</v>
      </c>
    </row>
    <row r="356" spans="1:17" ht="15" customHeight="1">
      <c r="A356" s="27" t="s">
        <v>1168</v>
      </c>
      <c r="B356" s="27" t="s">
        <v>1358</v>
      </c>
      <c r="C356" s="28">
        <v>8</v>
      </c>
      <c r="D356" s="4" t="s">
        <v>1064</v>
      </c>
      <c r="E356" s="4" t="s">
        <v>1078</v>
      </c>
      <c r="F356" s="4" t="s">
        <v>891</v>
      </c>
      <c r="G356" s="4" t="s">
        <v>1079</v>
      </c>
      <c r="H356" s="4">
        <v>78</v>
      </c>
      <c r="I356" s="4">
        <v>73.5</v>
      </c>
      <c r="J356" s="4">
        <f t="shared" si="20"/>
        <v>53.02499999999999</v>
      </c>
      <c r="K356" s="4"/>
      <c r="L356" s="4">
        <f t="shared" si="21"/>
        <v>53.02499999999999</v>
      </c>
      <c r="M356" s="4">
        <f>VLOOKUP(G356,Sheet1!B:C,2,0)</f>
        <v>84.4</v>
      </c>
      <c r="N356" s="4">
        <v>78.345</v>
      </c>
      <c r="O356" s="22">
        <v>1</v>
      </c>
      <c r="P356" s="4" t="s">
        <v>2186</v>
      </c>
      <c r="Q356" s="4" t="s">
        <v>2186</v>
      </c>
    </row>
    <row r="357" spans="1:17" ht="15" customHeight="1">
      <c r="A357" s="27"/>
      <c r="B357" s="27"/>
      <c r="C357" s="28"/>
      <c r="D357" s="4" t="s">
        <v>1064</v>
      </c>
      <c r="E357" s="4" t="s">
        <v>1076</v>
      </c>
      <c r="F357" s="4" t="s">
        <v>891</v>
      </c>
      <c r="G357" s="4" t="s">
        <v>1077</v>
      </c>
      <c r="H357" s="4">
        <v>67</v>
      </c>
      <c r="I357" s="4">
        <v>78.5</v>
      </c>
      <c r="J357" s="4">
        <f aca="true" t="shared" si="22" ref="J357:J363">H357*0.35+I357*0.35</f>
        <v>50.925</v>
      </c>
      <c r="K357" s="4"/>
      <c r="L357" s="4">
        <f aca="true" t="shared" si="23" ref="L357:L363">J357+K357</f>
        <v>50.925</v>
      </c>
      <c r="M357" s="4">
        <f>VLOOKUP(G357,Sheet1!B:C,2,0)</f>
        <v>85.4</v>
      </c>
      <c r="N357" s="4">
        <v>76.545</v>
      </c>
      <c r="O357" s="22">
        <v>2</v>
      </c>
      <c r="P357" s="4" t="s">
        <v>2186</v>
      </c>
      <c r="Q357" s="4" t="s">
        <v>2186</v>
      </c>
    </row>
    <row r="358" spans="1:17" ht="15" customHeight="1">
      <c r="A358" s="27"/>
      <c r="B358" s="27"/>
      <c r="C358" s="28"/>
      <c r="D358" s="4" t="s">
        <v>1064</v>
      </c>
      <c r="E358" s="4" t="s">
        <v>518</v>
      </c>
      <c r="F358" s="4" t="s">
        <v>900</v>
      </c>
      <c r="G358" s="4" t="s">
        <v>519</v>
      </c>
      <c r="H358" s="4">
        <v>67</v>
      </c>
      <c r="I358" s="4">
        <v>76.5</v>
      </c>
      <c r="J358" s="4">
        <f t="shared" si="22"/>
        <v>50.224999999999994</v>
      </c>
      <c r="K358" s="4"/>
      <c r="L358" s="4">
        <f t="shared" si="23"/>
        <v>50.224999999999994</v>
      </c>
      <c r="M358" s="4">
        <f>VLOOKUP(G358,Sheet1!B:C,2,0)</f>
        <v>84.9</v>
      </c>
      <c r="N358" s="4">
        <v>75.695</v>
      </c>
      <c r="O358" s="22">
        <v>3</v>
      </c>
      <c r="P358" s="4" t="s">
        <v>2186</v>
      </c>
      <c r="Q358" s="4" t="s">
        <v>2186</v>
      </c>
    </row>
    <row r="359" spans="1:17" ht="15" customHeight="1">
      <c r="A359" s="27"/>
      <c r="B359" s="27"/>
      <c r="C359" s="28"/>
      <c r="D359" s="4" t="s">
        <v>1064</v>
      </c>
      <c r="E359" s="4" t="s">
        <v>1094</v>
      </c>
      <c r="F359" s="4" t="s">
        <v>900</v>
      </c>
      <c r="G359" s="4" t="s">
        <v>1095</v>
      </c>
      <c r="H359" s="4">
        <v>71</v>
      </c>
      <c r="I359" s="4">
        <v>69.5</v>
      </c>
      <c r="J359" s="4">
        <f t="shared" si="22"/>
        <v>49.175</v>
      </c>
      <c r="K359" s="4"/>
      <c r="L359" s="4">
        <f t="shared" si="23"/>
        <v>49.175</v>
      </c>
      <c r="M359" s="4">
        <f>VLOOKUP(G359,Sheet1!B:C,2,0)</f>
        <v>87</v>
      </c>
      <c r="N359" s="4">
        <v>75.27499999999999</v>
      </c>
      <c r="O359" s="22">
        <v>4</v>
      </c>
      <c r="P359" s="4" t="s">
        <v>2186</v>
      </c>
      <c r="Q359" s="4" t="s">
        <v>2186</v>
      </c>
    </row>
    <row r="360" spans="1:17" ht="15" customHeight="1">
      <c r="A360" s="27"/>
      <c r="B360" s="27"/>
      <c r="C360" s="28"/>
      <c r="D360" s="4" t="s">
        <v>1064</v>
      </c>
      <c r="E360" s="14" t="s">
        <v>1080</v>
      </c>
      <c r="F360" s="14" t="s">
        <v>900</v>
      </c>
      <c r="G360" s="14" t="s">
        <v>1081</v>
      </c>
      <c r="H360" s="14">
        <v>65</v>
      </c>
      <c r="I360" s="14">
        <v>74</v>
      </c>
      <c r="J360" s="14">
        <f t="shared" si="22"/>
        <v>48.65</v>
      </c>
      <c r="K360" s="14"/>
      <c r="L360" s="14">
        <f t="shared" si="23"/>
        <v>48.65</v>
      </c>
      <c r="M360" s="14">
        <f>VLOOKUP(G360,Sheet1!B:C,2,0)</f>
        <v>84.6</v>
      </c>
      <c r="N360" s="14">
        <v>74.03</v>
      </c>
      <c r="O360" s="24">
        <v>6</v>
      </c>
      <c r="P360" s="14" t="s">
        <v>2186</v>
      </c>
      <c r="Q360" s="4" t="s">
        <v>2186</v>
      </c>
    </row>
    <row r="361" spans="1:17" ht="15" customHeight="1">
      <c r="A361" s="27"/>
      <c r="B361" s="27"/>
      <c r="C361" s="28"/>
      <c r="D361" s="4" t="s">
        <v>1064</v>
      </c>
      <c r="E361" s="4" t="s">
        <v>1090</v>
      </c>
      <c r="F361" s="4" t="s">
        <v>900</v>
      </c>
      <c r="G361" s="4" t="s">
        <v>1091</v>
      </c>
      <c r="H361" s="4">
        <v>73</v>
      </c>
      <c r="I361" s="4">
        <v>62</v>
      </c>
      <c r="J361" s="4">
        <f t="shared" si="22"/>
        <v>47.25</v>
      </c>
      <c r="K361" s="4"/>
      <c r="L361" s="4">
        <f t="shared" si="23"/>
        <v>47.25</v>
      </c>
      <c r="M361" s="4">
        <f>VLOOKUP(G361,Sheet1!B:C,2,0)</f>
        <v>87.6</v>
      </c>
      <c r="N361" s="4">
        <v>73.53</v>
      </c>
      <c r="O361" s="22">
        <v>7</v>
      </c>
      <c r="P361" s="4" t="s">
        <v>2186</v>
      </c>
      <c r="Q361" s="4" t="s">
        <v>2186</v>
      </c>
    </row>
    <row r="362" spans="1:17" ht="15" customHeight="1">
      <c r="A362" s="27"/>
      <c r="B362" s="27"/>
      <c r="C362" s="28"/>
      <c r="D362" s="4" t="s">
        <v>1064</v>
      </c>
      <c r="E362" s="4" t="s">
        <v>1098</v>
      </c>
      <c r="F362" s="4" t="s">
        <v>900</v>
      </c>
      <c r="G362" s="4" t="s">
        <v>1099</v>
      </c>
      <c r="H362" s="4">
        <v>72</v>
      </c>
      <c r="I362" s="4">
        <v>63.5</v>
      </c>
      <c r="J362" s="4">
        <f t="shared" si="22"/>
        <v>47.425</v>
      </c>
      <c r="K362" s="4"/>
      <c r="L362" s="4">
        <f t="shared" si="23"/>
        <v>47.425</v>
      </c>
      <c r="M362" s="4">
        <f>VLOOKUP(G362,Sheet1!B:C,2,0)</f>
        <v>85.3</v>
      </c>
      <c r="N362" s="4">
        <v>73.015</v>
      </c>
      <c r="O362" s="22">
        <v>8</v>
      </c>
      <c r="P362" s="4" t="s">
        <v>2186</v>
      </c>
      <c r="Q362" s="4" t="s">
        <v>2186</v>
      </c>
    </row>
    <row r="363" spans="1:17" ht="14.25">
      <c r="A363" s="27"/>
      <c r="B363" s="27"/>
      <c r="C363" s="28"/>
      <c r="D363" s="14" t="s">
        <v>1064</v>
      </c>
      <c r="E363" s="14" t="s">
        <v>1084</v>
      </c>
      <c r="F363" s="14" t="s">
        <v>900</v>
      </c>
      <c r="G363" s="14" t="s">
        <v>1085</v>
      </c>
      <c r="H363" s="14">
        <v>72</v>
      </c>
      <c r="I363" s="14">
        <v>63.5</v>
      </c>
      <c r="J363" s="14">
        <f t="shared" si="22"/>
        <v>47.425</v>
      </c>
      <c r="K363" s="14"/>
      <c r="L363" s="14">
        <f t="shared" si="23"/>
        <v>47.425</v>
      </c>
      <c r="M363" s="14">
        <f>VLOOKUP(G363,'[1]Sheet1'!B:C,2,0)</f>
        <v>84.9</v>
      </c>
      <c r="N363" s="14">
        <v>72.895</v>
      </c>
      <c r="O363" s="24">
        <v>9</v>
      </c>
      <c r="P363" s="14" t="s">
        <v>2187</v>
      </c>
      <c r="Q363" s="4" t="s">
        <v>2186</v>
      </c>
    </row>
  </sheetData>
  <sheetProtection/>
  <mergeCells count="154">
    <mergeCell ref="A1:Q1"/>
    <mergeCell ref="C247:C248"/>
    <mergeCell ref="C208:C217"/>
    <mergeCell ref="B208:B217"/>
    <mergeCell ref="A208:A217"/>
    <mergeCell ref="C203:C204"/>
    <mergeCell ref="B203:B204"/>
    <mergeCell ref="A203:A204"/>
    <mergeCell ref="B168:B179"/>
    <mergeCell ref="A168:A179"/>
    <mergeCell ref="B250:B251"/>
    <mergeCell ref="A250:A251"/>
    <mergeCell ref="B221:B227"/>
    <mergeCell ref="A221:A227"/>
    <mergeCell ref="B266:B272"/>
    <mergeCell ref="A266:A272"/>
    <mergeCell ref="C218:C220"/>
    <mergeCell ref="A218:A220"/>
    <mergeCell ref="B218:B220"/>
    <mergeCell ref="C221:C227"/>
    <mergeCell ref="C250:C251"/>
    <mergeCell ref="C230:C242"/>
    <mergeCell ref="B230:B242"/>
    <mergeCell ref="A230:A242"/>
    <mergeCell ref="C180:C191"/>
    <mergeCell ref="B180:B191"/>
    <mergeCell ref="A180:A191"/>
    <mergeCell ref="C124:C134"/>
    <mergeCell ref="B124:B134"/>
    <mergeCell ref="A124:A134"/>
    <mergeCell ref="A157:A160"/>
    <mergeCell ref="B161:B165"/>
    <mergeCell ref="A161:A165"/>
    <mergeCell ref="C166:C167"/>
    <mergeCell ref="C73:C80"/>
    <mergeCell ref="B73:B80"/>
    <mergeCell ref="A73:A80"/>
    <mergeCell ref="C81:C93"/>
    <mergeCell ref="A114:A123"/>
    <mergeCell ref="C94:C101"/>
    <mergeCell ref="B94:B101"/>
    <mergeCell ref="A94:A101"/>
    <mergeCell ref="C114:C123"/>
    <mergeCell ref="B114:B123"/>
    <mergeCell ref="C102:C113"/>
    <mergeCell ref="B102:B113"/>
    <mergeCell ref="A102:A113"/>
    <mergeCell ref="C23:C24"/>
    <mergeCell ref="B23:B24"/>
    <mergeCell ref="A23:A24"/>
    <mergeCell ref="C59:C60"/>
    <mergeCell ref="B59:B60"/>
    <mergeCell ref="A59:A60"/>
    <mergeCell ref="C46:C47"/>
    <mergeCell ref="B29:B38"/>
    <mergeCell ref="A29:A38"/>
    <mergeCell ref="C50:C52"/>
    <mergeCell ref="C70:C72"/>
    <mergeCell ref="B70:B72"/>
    <mergeCell ref="A70:A72"/>
    <mergeCell ref="B61:B62"/>
    <mergeCell ref="A61:A62"/>
    <mergeCell ref="C61:C62"/>
    <mergeCell ref="C63:C68"/>
    <mergeCell ref="B63:B68"/>
    <mergeCell ref="A63:A68"/>
    <mergeCell ref="C18:C19"/>
    <mergeCell ref="B18:B19"/>
    <mergeCell ref="A18:A19"/>
    <mergeCell ref="C20:C22"/>
    <mergeCell ref="B20:B22"/>
    <mergeCell ref="A20:A22"/>
    <mergeCell ref="C10:C15"/>
    <mergeCell ref="B10:B15"/>
    <mergeCell ref="A10:A15"/>
    <mergeCell ref="A16:A17"/>
    <mergeCell ref="B16:B17"/>
    <mergeCell ref="C16:C17"/>
    <mergeCell ref="A50:A52"/>
    <mergeCell ref="C48:C49"/>
    <mergeCell ref="B48:B49"/>
    <mergeCell ref="A48:A49"/>
    <mergeCell ref="B46:B47"/>
    <mergeCell ref="A46:A47"/>
    <mergeCell ref="C29:C38"/>
    <mergeCell ref="B247:B248"/>
    <mergeCell ref="A247:A248"/>
    <mergeCell ref="B81:B93"/>
    <mergeCell ref="A81:A93"/>
    <mergeCell ref="B135:B145"/>
    <mergeCell ref="A135:A145"/>
    <mergeCell ref="B50:B52"/>
    <mergeCell ref="B166:B167"/>
    <mergeCell ref="A166:A167"/>
    <mergeCell ref="C168:C179"/>
    <mergeCell ref="C135:C145"/>
    <mergeCell ref="C157:C160"/>
    <mergeCell ref="C161:C165"/>
    <mergeCell ref="B157:B160"/>
    <mergeCell ref="A146:A156"/>
    <mergeCell ref="B146:B156"/>
    <mergeCell ref="C146:C156"/>
    <mergeCell ref="C253:C265"/>
    <mergeCell ref="B253:B265"/>
    <mergeCell ref="A253:A265"/>
    <mergeCell ref="C282:C289"/>
    <mergeCell ref="B282:B289"/>
    <mergeCell ref="A282:A289"/>
    <mergeCell ref="C273:C281"/>
    <mergeCell ref="B273:B281"/>
    <mergeCell ref="A273:A281"/>
    <mergeCell ref="C266:C272"/>
    <mergeCell ref="C294:C295"/>
    <mergeCell ref="B294:B295"/>
    <mergeCell ref="A294:A295"/>
    <mergeCell ref="C290:C293"/>
    <mergeCell ref="B290:B293"/>
    <mergeCell ref="A290:A293"/>
    <mergeCell ref="C300:C302"/>
    <mergeCell ref="B300:B302"/>
    <mergeCell ref="A300:A302"/>
    <mergeCell ref="C296:C299"/>
    <mergeCell ref="B296:B299"/>
    <mergeCell ref="A296:A299"/>
    <mergeCell ref="C305:C312"/>
    <mergeCell ref="B305:B312"/>
    <mergeCell ref="A305:A312"/>
    <mergeCell ref="C303:C304"/>
    <mergeCell ref="B303:B304"/>
    <mergeCell ref="A303:A304"/>
    <mergeCell ref="C313:C322"/>
    <mergeCell ref="B313:B322"/>
    <mergeCell ref="A313:A322"/>
    <mergeCell ref="C333:C337"/>
    <mergeCell ref="C323:C332"/>
    <mergeCell ref="B323:B332"/>
    <mergeCell ref="A323:A332"/>
    <mergeCell ref="C342:C344"/>
    <mergeCell ref="B342:B344"/>
    <mergeCell ref="A342:A344"/>
    <mergeCell ref="B338:B339"/>
    <mergeCell ref="A338:A339"/>
    <mergeCell ref="B340:B341"/>
    <mergeCell ref="A340:A341"/>
    <mergeCell ref="A356:A363"/>
    <mergeCell ref="B356:B363"/>
    <mergeCell ref="C356:C363"/>
    <mergeCell ref="B333:B337"/>
    <mergeCell ref="A333:A337"/>
    <mergeCell ref="C338:C339"/>
    <mergeCell ref="C340:C341"/>
    <mergeCell ref="C348:C355"/>
    <mergeCell ref="B348:B355"/>
    <mergeCell ref="A348:A355"/>
  </mergeCells>
  <printOptions/>
  <pageMargins left="0.15748031496062992" right="0.15748031496062992" top="0.31496062992125984" bottom="0.31496062992125984" header="0.5118110236220472" footer="0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97"/>
  <sheetViews>
    <sheetView zoomScalePageLayoutView="0" workbookViewId="0" topLeftCell="A792">
      <selection activeCell="E829" sqref="E829"/>
    </sheetView>
  </sheetViews>
  <sheetFormatPr defaultColWidth="9.00390625" defaultRowHeight="14.25"/>
  <cols>
    <col min="1" max="1" width="9.50390625" style="0" bestFit="1" customWidth="1"/>
    <col min="2" max="2" width="15.00390625" style="0" bestFit="1" customWidth="1"/>
    <col min="3" max="3" width="6.50390625" style="0" bestFit="1" customWidth="1"/>
  </cols>
  <sheetData>
    <row r="1" spans="1:3" ht="14.25">
      <c r="A1" s="6" t="s">
        <v>1552</v>
      </c>
      <c r="B1" s="6" t="s">
        <v>1553</v>
      </c>
      <c r="C1" s="5">
        <v>83.8</v>
      </c>
    </row>
    <row r="2" spans="1:3" ht="14.25">
      <c r="A2" s="6" t="s">
        <v>1554</v>
      </c>
      <c r="B2" s="6" t="s">
        <v>1555</v>
      </c>
      <c r="C2" s="5">
        <v>86.1</v>
      </c>
    </row>
    <row r="3" spans="1:3" ht="14.25">
      <c r="A3" s="7" t="s">
        <v>2106</v>
      </c>
      <c r="B3" s="7" t="s">
        <v>2107</v>
      </c>
      <c r="C3" s="5">
        <v>82.8</v>
      </c>
    </row>
    <row r="4" spans="1:3" ht="14.25">
      <c r="A4" s="6" t="s">
        <v>1558</v>
      </c>
      <c r="B4" s="6" t="s">
        <v>1559</v>
      </c>
      <c r="C4" s="5">
        <v>81.2</v>
      </c>
    </row>
    <row r="5" spans="1:3" ht="14.25">
      <c r="A5" s="6" t="s">
        <v>1560</v>
      </c>
      <c r="B5" s="6" t="s">
        <v>1561</v>
      </c>
      <c r="C5" s="5">
        <v>85.1</v>
      </c>
    </row>
    <row r="6" spans="1:3" ht="14.25">
      <c r="A6" s="7" t="s">
        <v>2108</v>
      </c>
      <c r="B6" s="7" t="s">
        <v>2109</v>
      </c>
      <c r="C6" s="5">
        <v>84.3</v>
      </c>
    </row>
    <row r="7" spans="1:3" ht="14.25">
      <c r="A7" s="6" t="s">
        <v>1565</v>
      </c>
      <c r="B7" s="6" t="s">
        <v>1566</v>
      </c>
      <c r="C7" s="5">
        <v>83.9</v>
      </c>
    </row>
    <row r="8" spans="1:3" ht="14.25">
      <c r="A8" s="6" t="s">
        <v>1567</v>
      </c>
      <c r="B8" s="6" t="s">
        <v>1568</v>
      </c>
      <c r="C8" s="5">
        <v>86.8</v>
      </c>
    </row>
    <row r="9" spans="1:3" ht="14.25">
      <c r="A9" s="6" t="s">
        <v>1563</v>
      </c>
      <c r="B9" s="6" t="s">
        <v>1564</v>
      </c>
      <c r="C9" s="5">
        <v>84.38</v>
      </c>
    </row>
    <row r="10" spans="1:3" ht="14.25">
      <c r="A10" s="6" t="s">
        <v>77</v>
      </c>
      <c r="B10" s="6" t="s">
        <v>78</v>
      </c>
      <c r="C10" s="5">
        <v>85.3</v>
      </c>
    </row>
    <row r="11" spans="1:3" ht="14.25">
      <c r="A11" s="6" t="s">
        <v>83</v>
      </c>
      <c r="B11" s="6" t="s">
        <v>84</v>
      </c>
      <c r="C11" s="5">
        <v>83.8</v>
      </c>
    </row>
    <row r="12" spans="1:3" ht="14.25">
      <c r="A12" s="6" t="s">
        <v>75</v>
      </c>
      <c r="B12" s="6" t="s">
        <v>76</v>
      </c>
      <c r="C12" s="5">
        <v>85.4</v>
      </c>
    </row>
    <row r="13" spans="1:3" ht="14.25">
      <c r="A13" s="6" t="s">
        <v>79</v>
      </c>
      <c r="B13" s="6" t="s">
        <v>80</v>
      </c>
      <c r="C13" s="5">
        <v>84.6</v>
      </c>
    </row>
    <row r="14" spans="1:3" ht="14.25">
      <c r="A14" s="6" t="s">
        <v>90</v>
      </c>
      <c r="B14" s="6" t="s">
        <v>91</v>
      </c>
      <c r="C14" s="5">
        <v>82.9</v>
      </c>
    </row>
    <row r="15" spans="1:3" ht="14.25">
      <c r="A15" s="6" t="s">
        <v>88</v>
      </c>
      <c r="B15" s="6" t="s">
        <v>89</v>
      </c>
      <c r="C15" s="5">
        <v>82.6</v>
      </c>
    </row>
    <row r="16" spans="1:3" ht="14.25">
      <c r="A16" s="6" t="s">
        <v>73</v>
      </c>
      <c r="B16" s="6" t="s">
        <v>74</v>
      </c>
      <c r="C16" s="5">
        <v>85.6</v>
      </c>
    </row>
    <row r="17" spans="1:3" ht="14.25">
      <c r="A17" s="6" t="s">
        <v>94</v>
      </c>
      <c r="B17" s="6" t="s">
        <v>95</v>
      </c>
      <c r="C17" s="5">
        <v>80.4</v>
      </c>
    </row>
    <row r="18" spans="1:3" ht="14.25">
      <c r="A18" s="6" t="s">
        <v>71</v>
      </c>
      <c r="B18" s="6" t="s">
        <v>72</v>
      </c>
      <c r="C18" s="5">
        <v>79.4</v>
      </c>
    </row>
    <row r="19" spans="1:3" ht="14.25">
      <c r="A19" s="6" t="s">
        <v>929</v>
      </c>
      <c r="B19" s="6" t="s">
        <v>85</v>
      </c>
      <c r="C19" s="5">
        <v>83.3</v>
      </c>
    </row>
    <row r="20" spans="1:3" ht="14.25">
      <c r="A20" s="6" t="s">
        <v>96</v>
      </c>
      <c r="B20" s="6" t="s">
        <v>97</v>
      </c>
      <c r="C20" s="5">
        <v>82.6</v>
      </c>
    </row>
    <row r="21" spans="1:3" ht="14.25">
      <c r="A21" s="6" t="s">
        <v>1237</v>
      </c>
      <c r="B21" s="6" t="s">
        <v>100</v>
      </c>
      <c r="C21" s="5">
        <v>82.6</v>
      </c>
    </row>
    <row r="22" spans="1:3" ht="14.25">
      <c r="A22" s="6" t="s">
        <v>81</v>
      </c>
      <c r="B22" s="6" t="s">
        <v>82</v>
      </c>
      <c r="C22" s="5">
        <v>85.2</v>
      </c>
    </row>
    <row r="23" spans="1:3" ht="14.25">
      <c r="A23" s="6" t="s">
        <v>86</v>
      </c>
      <c r="B23" s="6" t="s">
        <v>87</v>
      </c>
      <c r="C23" s="5">
        <v>83.8</v>
      </c>
    </row>
    <row r="24" spans="1:3" ht="14.25">
      <c r="A24" s="6" t="s">
        <v>92</v>
      </c>
      <c r="B24" s="6" t="s">
        <v>93</v>
      </c>
      <c r="C24" s="5">
        <v>83.5</v>
      </c>
    </row>
    <row r="25" spans="1:3" ht="14.25">
      <c r="A25" s="6" t="s">
        <v>98</v>
      </c>
      <c r="B25" s="6" t="s">
        <v>99</v>
      </c>
      <c r="C25" s="5">
        <v>77.3</v>
      </c>
    </row>
    <row r="26" spans="1:3" ht="14.25">
      <c r="A26" s="6" t="s">
        <v>67</v>
      </c>
      <c r="B26" s="6" t="s">
        <v>70</v>
      </c>
      <c r="C26" s="5">
        <v>0</v>
      </c>
    </row>
    <row r="27" spans="1:3" ht="14.25">
      <c r="A27" s="7" t="s">
        <v>2116</v>
      </c>
      <c r="B27" s="7" t="s">
        <v>2117</v>
      </c>
      <c r="C27" s="5">
        <v>85.1</v>
      </c>
    </row>
    <row r="28" spans="1:3" ht="14.25">
      <c r="A28" s="7" t="s">
        <v>2118</v>
      </c>
      <c r="B28" s="7" t="s">
        <v>2119</v>
      </c>
      <c r="C28" s="5">
        <v>81.4</v>
      </c>
    </row>
    <row r="29" spans="1:3" ht="14.25">
      <c r="A29" s="6" t="s">
        <v>2004</v>
      </c>
      <c r="B29" s="6" t="s">
        <v>2005</v>
      </c>
      <c r="C29" s="5">
        <v>80.9</v>
      </c>
    </row>
    <row r="30" spans="1:3" ht="14.25">
      <c r="A30" s="6" t="s">
        <v>2002</v>
      </c>
      <c r="B30" s="6" t="s">
        <v>2003</v>
      </c>
      <c r="C30" s="5">
        <v>75.7</v>
      </c>
    </row>
    <row r="31" spans="1:3" ht="14.25">
      <c r="A31" s="7" t="s">
        <v>2120</v>
      </c>
      <c r="B31" s="7" t="s">
        <v>2121</v>
      </c>
      <c r="C31" s="5">
        <v>76.1</v>
      </c>
    </row>
    <row r="32" spans="1:3" ht="14.25">
      <c r="A32" s="6" t="s">
        <v>2008</v>
      </c>
      <c r="B32" s="6" t="s">
        <v>2009</v>
      </c>
      <c r="C32" s="5">
        <v>84.6</v>
      </c>
    </row>
    <row r="33" spans="1:3" ht="14.25">
      <c r="A33" s="6" t="s">
        <v>2010</v>
      </c>
      <c r="B33" s="6" t="s">
        <v>2011</v>
      </c>
      <c r="C33" s="5">
        <v>81.9</v>
      </c>
    </row>
    <row r="34" spans="1:3" ht="14.25">
      <c r="A34" s="6" t="s">
        <v>2006</v>
      </c>
      <c r="B34" s="6" t="s">
        <v>2007</v>
      </c>
      <c r="C34" s="5">
        <v>80.6</v>
      </c>
    </row>
    <row r="35" spans="1:3" ht="14.25">
      <c r="A35" s="6" t="s">
        <v>2015</v>
      </c>
      <c r="B35" s="6" t="s">
        <v>2016</v>
      </c>
      <c r="C35" s="5">
        <v>87.3</v>
      </c>
    </row>
    <row r="36" spans="1:3" ht="14.25">
      <c r="A36" s="6" t="s">
        <v>2017</v>
      </c>
      <c r="B36" s="6" t="s">
        <v>2018</v>
      </c>
      <c r="C36" s="5">
        <v>83.2</v>
      </c>
    </row>
    <row r="37" spans="1:3" ht="14.25">
      <c r="A37" s="6" t="s">
        <v>2013</v>
      </c>
      <c r="B37" s="6" t="s">
        <v>2014</v>
      </c>
      <c r="C37" s="5">
        <v>82.6</v>
      </c>
    </row>
    <row r="38" spans="1:3" ht="14.25">
      <c r="A38" s="10" t="s">
        <v>1589</v>
      </c>
      <c r="B38" s="10" t="s">
        <v>1590</v>
      </c>
      <c r="C38" s="9">
        <v>84.5</v>
      </c>
    </row>
    <row r="39" spans="1:3" ht="14.25">
      <c r="A39" s="10" t="s">
        <v>145</v>
      </c>
      <c r="B39" s="10" t="s">
        <v>146</v>
      </c>
      <c r="C39" s="9">
        <v>85.7</v>
      </c>
    </row>
    <row r="40" spans="1:3" ht="14.25">
      <c r="A40" s="10" t="s">
        <v>1621</v>
      </c>
      <c r="B40" s="10" t="s">
        <v>1622</v>
      </c>
      <c r="C40" s="9">
        <v>83</v>
      </c>
    </row>
    <row r="41" spans="1:3" ht="14.25">
      <c r="A41" s="10" t="s">
        <v>1348</v>
      </c>
      <c r="B41" s="10" t="s">
        <v>1636</v>
      </c>
      <c r="C41" s="9">
        <v>83.7</v>
      </c>
    </row>
    <row r="42" spans="1:3" ht="14.25">
      <c r="A42" s="10" t="s">
        <v>696</v>
      </c>
      <c r="B42" s="10" t="s">
        <v>1614</v>
      </c>
      <c r="C42" s="9">
        <v>83.3</v>
      </c>
    </row>
    <row r="43" spans="1:3" ht="14.25">
      <c r="A43" s="10" t="s">
        <v>1628</v>
      </c>
      <c r="B43" s="10" t="s">
        <v>1629</v>
      </c>
      <c r="C43" s="9">
        <v>81.8</v>
      </c>
    </row>
    <row r="44" spans="1:3" ht="14.25">
      <c r="A44" s="10" t="s">
        <v>1600</v>
      </c>
      <c r="B44" s="10" t="s">
        <v>1601</v>
      </c>
      <c r="C44" s="9">
        <v>80.4</v>
      </c>
    </row>
    <row r="45" spans="1:3" ht="14.25">
      <c r="A45" s="10" t="s">
        <v>1634</v>
      </c>
      <c r="B45" s="10" t="s">
        <v>1635</v>
      </c>
      <c r="C45" s="9">
        <v>83.5</v>
      </c>
    </row>
    <row r="46" spans="1:3" ht="14.25">
      <c r="A46" s="10" t="s">
        <v>1604</v>
      </c>
      <c r="B46" s="10" t="s">
        <v>1605</v>
      </c>
      <c r="C46" s="9">
        <v>81.6</v>
      </c>
    </row>
    <row r="47" spans="1:3" ht="14.25">
      <c r="A47" s="10" t="s">
        <v>2022</v>
      </c>
      <c r="B47" s="10" t="s">
        <v>2023</v>
      </c>
      <c r="C47" s="9">
        <v>0</v>
      </c>
    </row>
    <row r="48" spans="1:3" ht="14.25">
      <c r="A48" s="10" t="s">
        <v>1583</v>
      </c>
      <c r="B48" s="10" t="s">
        <v>1584</v>
      </c>
      <c r="C48" s="9">
        <v>80.44</v>
      </c>
    </row>
    <row r="49" spans="1:3" ht="14.25">
      <c r="A49" s="10" t="s">
        <v>1591</v>
      </c>
      <c r="B49" s="10" t="s">
        <v>1592</v>
      </c>
      <c r="C49" s="9">
        <v>0</v>
      </c>
    </row>
    <row r="50" spans="1:3" ht="14.25">
      <c r="A50" s="10" t="s">
        <v>1606</v>
      </c>
      <c r="B50" s="10" t="s">
        <v>1607</v>
      </c>
      <c r="C50" s="9">
        <v>82.9</v>
      </c>
    </row>
    <row r="51" spans="1:3" ht="14.25">
      <c r="A51" s="10" t="s">
        <v>1612</v>
      </c>
      <c r="B51" s="10" t="s">
        <v>1613</v>
      </c>
      <c r="C51" s="9">
        <v>85.6</v>
      </c>
    </row>
    <row r="52" spans="1:3" ht="14.25">
      <c r="A52" s="10" t="s">
        <v>1615</v>
      </c>
      <c r="B52" s="10" t="s">
        <v>1616</v>
      </c>
      <c r="C52" s="9">
        <v>83.1</v>
      </c>
    </row>
    <row r="53" spans="1:3" ht="14.25">
      <c r="A53" s="10" t="s">
        <v>868</v>
      </c>
      <c r="B53" s="10" t="s">
        <v>1595</v>
      </c>
      <c r="C53" s="9">
        <v>85</v>
      </c>
    </row>
    <row r="54" spans="1:3" ht="14.25">
      <c r="A54" s="10" t="s">
        <v>1632</v>
      </c>
      <c r="B54" s="10" t="s">
        <v>1633</v>
      </c>
      <c r="C54" s="9">
        <v>81.46</v>
      </c>
    </row>
    <row r="55" spans="1:3" ht="14.25">
      <c r="A55" s="10" t="s">
        <v>1623</v>
      </c>
      <c r="B55" s="10" t="s">
        <v>1624</v>
      </c>
      <c r="C55" s="9">
        <v>82.1</v>
      </c>
    </row>
    <row r="56" spans="1:3" ht="14.25">
      <c r="A56" s="10" t="s">
        <v>1608</v>
      </c>
      <c r="B56" s="10" t="s">
        <v>1609</v>
      </c>
      <c r="C56" s="9">
        <v>83.4</v>
      </c>
    </row>
    <row r="57" spans="1:3" ht="14.25">
      <c r="A57" s="10" t="s">
        <v>147</v>
      </c>
      <c r="B57" s="10" t="s">
        <v>148</v>
      </c>
      <c r="C57" s="9">
        <v>80.56</v>
      </c>
    </row>
    <row r="58" spans="1:3" ht="14.25">
      <c r="A58" s="10" t="s">
        <v>1593</v>
      </c>
      <c r="B58" s="10" t="s">
        <v>1594</v>
      </c>
      <c r="C58" s="9">
        <v>79.9</v>
      </c>
    </row>
    <row r="59" spans="1:3" ht="14.25">
      <c r="A59" s="10" t="s">
        <v>1585</v>
      </c>
      <c r="B59" s="10" t="s">
        <v>1586</v>
      </c>
      <c r="C59" s="9">
        <v>81.9</v>
      </c>
    </row>
    <row r="60" spans="1:3" ht="14.25">
      <c r="A60" s="10" t="s">
        <v>1630</v>
      </c>
      <c r="B60" s="10" t="s">
        <v>1631</v>
      </c>
      <c r="C60" s="9">
        <v>39.6</v>
      </c>
    </row>
    <row r="61" spans="1:3" ht="14.25">
      <c r="A61" s="10" t="s">
        <v>1602</v>
      </c>
      <c r="B61" s="10" t="s">
        <v>1603</v>
      </c>
      <c r="C61" s="9">
        <v>0</v>
      </c>
    </row>
    <row r="62" spans="1:3" ht="14.25">
      <c r="A62" s="10" t="s">
        <v>1587</v>
      </c>
      <c r="B62" s="10" t="s">
        <v>1588</v>
      </c>
      <c r="C62" s="9">
        <v>83.9</v>
      </c>
    </row>
    <row r="63" spans="1:3" ht="14.25">
      <c r="A63" s="10" t="s">
        <v>1581</v>
      </c>
      <c r="B63" s="10" t="s">
        <v>1582</v>
      </c>
      <c r="C63" s="9">
        <v>83.3</v>
      </c>
    </row>
    <row r="64" spans="1:3" ht="14.25">
      <c r="A64" s="10" t="s">
        <v>1596</v>
      </c>
      <c r="B64" s="10" t="s">
        <v>1597</v>
      </c>
      <c r="C64" s="9">
        <v>78.5</v>
      </c>
    </row>
    <row r="65" spans="1:3" ht="14.25">
      <c r="A65" s="10" t="s">
        <v>1598</v>
      </c>
      <c r="B65" s="10" t="s">
        <v>1599</v>
      </c>
      <c r="C65" s="9">
        <v>84.16</v>
      </c>
    </row>
    <row r="66" spans="1:3" ht="14.25">
      <c r="A66" s="10" t="s">
        <v>1610</v>
      </c>
      <c r="B66" s="10" t="s">
        <v>1611</v>
      </c>
      <c r="C66" s="9">
        <v>80.46</v>
      </c>
    </row>
    <row r="67" spans="1:3" ht="14.25">
      <c r="A67" s="10" t="s">
        <v>1617</v>
      </c>
      <c r="B67" s="10" t="s">
        <v>1618</v>
      </c>
      <c r="C67" s="9">
        <v>80.06</v>
      </c>
    </row>
    <row r="68" spans="1:3" ht="14.25">
      <c r="A68" s="10" t="s">
        <v>1625</v>
      </c>
      <c r="B68" s="10" t="s">
        <v>1626</v>
      </c>
      <c r="C68" s="9">
        <v>83</v>
      </c>
    </row>
    <row r="69" spans="1:3" ht="14.25">
      <c r="A69" s="10" t="s">
        <v>2020</v>
      </c>
      <c r="B69" s="10" t="s">
        <v>2021</v>
      </c>
      <c r="C69" s="9">
        <v>77.5</v>
      </c>
    </row>
    <row r="70" spans="1:3" ht="14.25">
      <c r="A70" s="10" t="s">
        <v>1619</v>
      </c>
      <c r="B70" s="10" t="s">
        <v>1620</v>
      </c>
      <c r="C70" s="9">
        <v>85.2</v>
      </c>
    </row>
    <row r="71" spans="1:3" ht="14.25">
      <c r="A71" s="7" t="s">
        <v>2122</v>
      </c>
      <c r="B71" s="7" t="s">
        <v>2123</v>
      </c>
      <c r="C71" s="9">
        <v>81.56</v>
      </c>
    </row>
    <row r="72" spans="1:3" ht="14.25">
      <c r="A72" s="7" t="s">
        <v>2124</v>
      </c>
      <c r="B72" s="7" t="s">
        <v>2125</v>
      </c>
      <c r="C72" s="9">
        <v>80.16</v>
      </c>
    </row>
    <row r="73" spans="1:3" ht="14.25">
      <c r="A73" s="7" t="s">
        <v>2126</v>
      </c>
      <c r="B73" s="7" t="s">
        <v>2127</v>
      </c>
      <c r="C73" s="9">
        <v>76</v>
      </c>
    </row>
    <row r="74" spans="1:3" ht="14.25">
      <c r="A74" s="7" t="s">
        <v>2128</v>
      </c>
      <c r="B74" s="7" t="s">
        <v>2129</v>
      </c>
      <c r="C74" s="9">
        <v>81.76</v>
      </c>
    </row>
    <row r="75" spans="1:3" ht="14.25">
      <c r="A75" s="7" t="s">
        <v>2130</v>
      </c>
      <c r="B75" s="7" t="s">
        <v>2131</v>
      </c>
      <c r="C75" s="9">
        <v>82.1</v>
      </c>
    </row>
    <row r="76" spans="1:3" ht="14.25">
      <c r="A76" s="7" t="s">
        <v>2132</v>
      </c>
      <c r="B76" s="7" t="s">
        <v>2133</v>
      </c>
      <c r="C76" s="9">
        <v>81.26</v>
      </c>
    </row>
    <row r="77" spans="1:3" ht="14.25">
      <c r="A77" s="10" t="s">
        <v>423</v>
      </c>
      <c r="B77" s="10" t="s">
        <v>424</v>
      </c>
      <c r="C77" s="9">
        <v>87</v>
      </c>
    </row>
    <row r="78" spans="1:3" ht="14.25">
      <c r="A78" s="10" t="s">
        <v>421</v>
      </c>
      <c r="B78" s="10" t="s">
        <v>422</v>
      </c>
      <c r="C78" s="9">
        <v>84</v>
      </c>
    </row>
    <row r="79" spans="1:3" ht="14.25">
      <c r="A79" s="10" t="s">
        <v>419</v>
      </c>
      <c r="B79" s="10" t="s">
        <v>420</v>
      </c>
      <c r="C79" s="9">
        <v>83.6</v>
      </c>
    </row>
    <row r="80" spans="1:3" ht="14.25">
      <c r="A80" s="10" t="s">
        <v>1485</v>
      </c>
      <c r="B80" s="10" t="s">
        <v>1486</v>
      </c>
      <c r="C80" s="9">
        <v>84.7</v>
      </c>
    </row>
    <row r="81" spans="1:3" ht="14.25">
      <c r="A81" s="10" t="s">
        <v>441</v>
      </c>
      <c r="B81" s="10" t="s">
        <v>442</v>
      </c>
      <c r="C81" s="9">
        <v>84.2</v>
      </c>
    </row>
    <row r="82" spans="1:3" ht="14.25">
      <c r="A82" s="10" t="s">
        <v>1639</v>
      </c>
      <c r="B82" s="10" t="s">
        <v>1640</v>
      </c>
      <c r="C82" s="9">
        <v>84.9</v>
      </c>
    </row>
    <row r="83" spans="1:3" ht="14.25">
      <c r="A83" s="10" t="s">
        <v>1655</v>
      </c>
      <c r="B83" s="10" t="s">
        <v>1656</v>
      </c>
      <c r="C83" s="9">
        <v>85.1</v>
      </c>
    </row>
    <row r="84" spans="1:3" ht="14.25">
      <c r="A84" s="10" t="s">
        <v>1651</v>
      </c>
      <c r="B84" s="10" t="s">
        <v>1652</v>
      </c>
      <c r="C84" s="9">
        <v>83.1</v>
      </c>
    </row>
    <row r="85" spans="1:3" ht="14.25">
      <c r="A85" s="10" t="s">
        <v>1386</v>
      </c>
      <c r="B85" s="10" t="s">
        <v>1657</v>
      </c>
      <c r="C85" s="9">
        <v>83.2</v>
      </c>
    </row>
    <row r="86" spans="1:3" ht="14.25">
      <c r="A86" s="10" t="s">
        <v>1644</v>
      </c>
      <c r="B86" s="10" t="s">
        <v>1645</v>
      </c>
      <c r="C86" s="9">
        <v>82.5</v>
      </c>
    </row>
    <row r="87" spans="1:3" ht="14.25">
      <c r="A87" s="10" t="s">
        <v>1367</v>
      </c>
      <c r="B87" s="10" t="s">
        <v>1481</v>
      </c>
      <c r="C87" s="9">
        <v>85.3</v>
      </c>
    </row>
    <row r="88" spans="1:3" ht="14.25">
      <c r="A88" s="10" t="s">
        <v>439</v>
      </c>
      <c r="B88" s="10" t="s">
        <v>440</v>
      </c>
      <c r="C88" s="9">
        <v>86.3</v>
      </c>
    </row>
    <row r="89" spans="1:3" ht="14.25">
      <c r="A89" s="10" t="s">
        <v>1482</v>
      </c>
      <c r="B89" s="10" t="s">
        <v>1641</v>
      </c>
      <c r="C89" s="9">
        <v>82.6</v>
      </c>
    </row>
    <row r="90" spans="1:3" ht="14.25">
      <c r="A90" s="10" t="s">
        <v>48</v>
      </c>
      <c r="B90" s="10" t="s">
        <v>49</v>
      </c>
      <c r="C90" s="9">
        <v>84.6</v>
      </c>
    </row>
    <row r="91" spans="1:3" ht="14.25">
      <c r="A91" s="10" t="s">
        <v>1660</v>
      </c>
      <c r="B91" s="10" t="s">
        <v>1661</v>
      </c>
      <c r="C91" s="9">
        <v>83.6</v>
      </c>
    </row>
    <row r="92" spans="1:3" ht="14.25">
      <c r="A92" s="10" t="s">
        <v>1653</v>
      </c>
      <c r="B92" s="10" t="s">
        <v>1654</v>
      </c>
      <c r="C92" s="9">
        <v>84.1</v>
      </c>
    </row>
    <row r="93" spans="1:3" ht="14.25">
      <c r="A93" s="10" t="s">
        <v>45</v>
      </c>
      <c r="B93" s="10" t="s">
        <v>46</v>
      </c>
      <c r="C93" s="9">
        <v>85</v>
      </c>
    </row>
    <row r="94" spans="1:3" ht="14.25">
      <c r="A94" s="10" t="s">
        <v>885</v>
      </c>
      <c r="B94" s="10" t="s">
        <v>1650</v>
      </c>
      <c r="C94" s="9">
        <v>82</v>
      </c>
    </row>
    <row r="95" spans="1:3" ht="14.25">
      <c r="A95" s="10" t="s">
        <v>437</v>
      </c>
      <c r="B95" s="10" t="s">
        <v>438</v>
      </c>
      <c r="C95" s="9">
        <v>83.9</v>
      </c>
    </row>
    <row r="96" spans="1:3" ht="14.25">
      <c r="A96" s="10" t="s">
        <v>1658</v>
      </c>
      <c r="B96" s="10" t="s">
        <v>1659</v>
      </c>
      <c r="C96" s="9">
        <v>83.9</v>
      </c>
    </row>
    <row r="97" spans="1:3" ht="14.25">
      <c r="A97" s="10" t="s">
        <v>1648</v>
      </c>
      <c r="B97" s="10" t="s">
        <v>1649</v>
      </c>
      <c r="C97" s="9">
        <v>84.8</v>
      </c>
    </row>
    <row r="98" spans="1:3" ht="14.25">
      <c r="A98" s="10" t="s">
        <v>1483</v>
      </c>
      <c r="B98" s="10" t="s">
        <v>1484</v>
      </c>
      <c r="C98" s="9">
        <v>82.1</v>
      </c>
    </row>
    <row r="99" spans="1:3" ht="14.25">
      <c r="A99" s="10" t="s">
        <v>1420</v>
      </c>
      <c r="B99" s="10" t="s">
        <v>47</v>
      </c>
      <c r="C99" s="9">
        <v>83.7</v>
      </c>
    </row>
    <row r="100" spans="1:3" ht="14.25">
      <c r="A100" s="10" t="s">
        <v>435</v>
      </c>
      <c r="B100" s="10" t="s">
        <v>436</v>
      </c>
      <c r="C100" s="9">
        <v>85.7</v>
      </c>
    </row>
    <row r="101" spans="1:3" ht="14.25">
      <c r="A101" s="10" t="s">
        <v>1718</v>
      </c>
      <c r="B101" s="10" t="s">
        <v>446</v>
      </c>
      <c r="C101" s="9">
        <v>84.7</v>
      </c>
    </row>
    <row r="102" spans="1:3" ht="14.25">
      <c r="A102" s="10" t="s">
        <v>1344</v>
      </c>
      <c r="B102" s="10" t="s">
        <v>445</v>
      </c>
      <c r="C102" s="9">
        <v>82.4</v>
      </c>
    </row>
    <row r="103" spans="1:3" ht="14.25">
      <c r="A103" s="10" t="s">
        <v>1637</v>
      </c>
      <c r="B103" s="10" t="s">
        <v>1638</v>
      </c>
      <c r="C103" s="9">
        <v>82.5</v>
      </c>
    </row>
    <row r="104" spans="1:3" ht="14.25">
      <c r="A104" s="10" t="s">
        <v>1487</v>
      </c>
      <c r="B104" s="10" t="s">
        <v>1488</v>
      </c>
      <c r="C104" s="9">
        <v>85.9</v>
      </c>
    </row>
    <row r="105" spans="1:3" ht="14.25">
      <c r="A105" s="10" t="s">
        <v>1642</v>
      </c>
      <c r="B105" s="10" t="s">
        <v>1643</v>
      </c>
      <c r="C105" s="9">
        <v>0</v>
      </c>
    </row>
    <row r="106" spans="1:3" ht="14.25">
      <c r="A106" s="10" t="s">
        <v>1646</v>
      </c>
      <c r="B106" s="10" t="s">
        <v>1647</v>
      </c>
      <c r="C106" s="9">
        <v>0</v>
      </c>
    </row>
    <row r="107" spans="1:3" ht="14.25">
      <c r="A107" s="7" t="s">
        <v>2114</v>
      </c>
      <c r="B107" s="7" t="s">
        <v>2115</v>
      </c>
      <c r="C107" s="9">
        <v>76.7</v>
      </c>
    </row>
    <row r="108" spans="1:3" ht="14.25">
      <c r="A108" s="10" t="s">
        <v>53</v>
      </c>
      <c r="B108" s="10" t="s">
        <v>54</v>
      </c>
      <c r="C108" s="9">
        <v>82</v>
      </c>
    </row>
    <row r="109" spans="1:3" ht="14.25">
      <c r="A109" s="10" t="s">
        <v>61</v>
      </c>
      <c r="B109" s="10" t="s">
        <v>62</v>
      </c>
      <c r="C109" s="9">
        <v>86</v>
      </c>
    </row>
    <row r="110" spans="1:3" ht="14.25">
      <c r="A110" s="10" t="s">
        <v>50</v>
      </c>
      <c r="B110" s="10" t="s">
        <v>52</v>
      </c>
      <c r="C110" s="9">
        <v>85</v>
      </c>
    </row>
    <row r="111" spans="1:3" ht="14.25">
      <c r="A111" s="10" t="s">
        <v>55</v>
      </c>
      <c r="B111" s="10" t="s">
        <v>56</v>
      </c>
      <c r="C111" s="9">
        <v>83.2</v>
      </c>
    </row>
    <row r="112" spans="1:3" ht="14.25">
      <c r="A112" s="10" t="s">
        <v>59</v>
      </c>
      <c r="B112" s="10" t="s">
        <v>60</v>
      </c>
      <c r="C112" s="9">
        <v>84</v>
      </c>
    </row>
    <row r="113" spans="1:3" ht="14.25">
      <c r="A113" s="10" t="s">
        <v>57</v>
      </c>
      <c r="B113" s="10" t="s">
        <v>58</v>
      </c>
      <c r="C113" s="9">
        <v>84.6</v>
      </c>
    </row>
    <row r="114" spans="1:3" ht="14.25">
      <c r="A114" s="10" t="s">
        <v>65</v>
      </c>
      <c r="B114" s="10" t="s">
        <v>66</v>
      </c>
      <c r="C114" s="9">
        <v>78.4</v>
      </c>
    </row>
    <row r="115" spans="1:3" ht="14.25">
      <c r="A115" s="10" t="s">
        <v>63</v>
      </c>
      <c r="B115" s="10" t="s">
        <v>64</v>
      </c>
      <c r="C115" s="9">
        <v>83.6</v>
      </c>
    </row>
    <row r="116" spans="1:3" ht="14.25">
      <c r="A116" s="10" t="s">
        <v>896</v>
      </c>
      <c r="B116" s="10" t="s">
        <v>897</v>
      </c>
      <c r="C116" s="9">
        <v>83.6</v>
      </c>
    </row>
    <row r="117" spans="1:3" ht="14.25">
      <c r="A117" s="10" t="s">
        <v>899</v>
      </c>
      <c r="B117" s="10" t="s">
        <v>901</v>
      </c>
      <c r="C117" s="9">
        <v>81.3</v>
      </c>
    </row>
    <row r="118" spans="1:3" ht="14.25">
      <c r="A118" s="10" t="s">
        <v>902</v>
      </c>
      <c r="B118" s="10" t="s">
        <v>903</v>
      </c>
      <c r="C118" s="9">
        <v>80.4</v>
      </c>
    </row>
    <row r="119" spans="1:3" ht="14.25">
      <c r="A119" s="10" t="s">
        <v>912</v>
      </c>
      <c r="B119" s="10" t="s">
        <v>913</v>
      </c>
      <c r="C119" s="9">
        <v>85.3</v>
      </c>
    </row>
    <row r="120" spans="1:3" ht="14.25">
      <c r="A120" s="10" t="s">
        <v>909</v>
      </c>
      <c r="B120" s="10" t="s">
        <v>910</v>
      </c>
      <c r="C120" s="9">
        <v>82.6</v>
      </c>
    </row>
    <row r="121" spans="1:3" ht="14.25">
      <c r="A121" s="10" t="s">
        <v>907</v>
      </c>
      <c r="B121" s="10" t="s">
        <v>908</v>
      </c>
      <c r="C121" s="9">
        <v>83.1</v>
      </c>
    </row>
    <row r="122" spans="1:3" ht="14.25">
      <c r="A122" s="10" t="s">
        <v>918</v>
      </c>
      <c r="B122" s="10" t="s">
        <v>919</v>
      </c>
      <c r="C122" s="9">
        <v>81.7</v>
      </c>
    </row>
    <row r="123" spans="1:3" ht="14.25">
      <c r="A123" s="10" t="s">
        <v>920</v>
      </c>
      <c r="B123" s="10" t="s">
        <v>921</v>
      </c>
      <c r="C123" s="9">
        <v>82</v>
      </c>
    </row>
    <row r="124" spans="1:3" ht="14.25">
      <c r="A124" s="10" t="s">
        <v>2087</v>
      </c>
      <c r="B124" s="10" t="s">
        <v>2088</v>
      </c>
      <c r="C124" s="9">
        <v>81.1</v>
      </c>
    </row>
    <row r="125" spans="1:3" ht="14.25">
      <c r="A125" s="10" t="s">
        <v>927</v>
      </c>
      <c r="B125" s="10" t="s">
        <v>928</v>
      </c>
      <c r="C125" s="9">
        <v>84.1</v>
      </c>
    </row>
    <row r="126" spans="1:3" ht="14.25">
      <c r="A126" s="10" t="s">
        <v>925</v>
      </c>
      <c r="B126" s="10" t="s">
        <v>926</v>
      </c>
      <c r="C126" s="9">
        <v>84.3</v>
      </c>
    </row>
    <row r="127" spans="1:3" ht="14.25">
      <c r="A127" s="10" t="s">
        <v>930</v>
      </c>
      <c r="B127" s="10" t="s">
        <v>931</v>
      </c>
      <c r="C127" s="9">
        <v>82.4</v>
      </c>
    </row>
    <row r="128" spans="1:3" ht="14.25">
      <c r="A128" s="10" t="s">
        <v>937</v>
      </c>
      <c r="B128" s="10" t="s">
        <v>938</v>
      </c>
      <c r="C128" s="9">
        <v>82</v>
      </c>
    </row>
    <row r="129" spans="1:3" ht="14.25">
      <c r="A129" s="10" t="s">
        <v>935</v>
      </c>
      <c r="B129" s="10" t="s">
        <v>936</v>
      </c>
      <c r="C129" s="9">
        <v>81.1</v>
      </c>
    </row>
    <row r="130" spans="1:3" ht="14.25">
      <c r="A130" s="10" t="s">
        <v>939</v>
      </c>
      <c r="B130" s="10" t="s">
        <v>940</v>
      </c>
      <c r="C130" s="9">
        <v>82.8</v>
      </c>
    </row>
    <row r="131" spans="1:3" ht="14.25">
      <c r="A131" s="10" t="s">
        <v>945</v>
      </c>
      <c r="B131" s="10" t="s">
        <v>946</v>
      </c>
      <c r="C131" s="9">
        <v>82.8</v>
      </c>
    </row>
    <row r="132" spans="1:3" ht="14.25">
      <c r="A132" s="10" t="s">
        <v>943</v>
      </c>
      <c r="B132" s="10" t="s">
        <v>944</v>
      </c>
      <c r="C132" s="9">
        <v>79.6</v>
      </c>
    </row>
    <row r="133" spans="1:3" ht="14.25">
      <c r="A133" s="10" t="s">
        <v>947</v>
      </c>
      <c r="B133" s="10" t="s">
        <v>948</v>
      </c>
      <c r="C133" s="9">
        <v>0</v>
      </c>
    </row>
    <row r="134" spans="1:3" ht="14.25">
      <c r="A134" s="10" t="s">
        <v>793</v>
      </c>
      <c r="B134" s="10" t="s">
        <v>794</v>
      </c>
      <c r="C134" s="9">
        <v>82.7</v>
      </c>
    </row>
    <row r="135" spans="1:3" ht="14.25">
      <c r="A135" s="10" t="s">
        <v>795</v>
      </c>
      <c r="B135" s="10" t="s">
        <v>796</v>
      </c>
      <c r="C135" s="9">
        <v>83.3</v>
      </c>
    </row>
    <row r="136" spans="1:3" ht="14.25">
      <c r="A136" s="10" t="s">
        <v>1200</v>
      </c>
      <c r="B136" s="10" t="s">
        <v>1201</v>
      </c>
      <c r="C136" s="9">
        <v>81.3</v>
      </c>
    </row>
    <row r="137" spans="1:3" ht="14.25">
      <c r="A137" s="10" t="s">
        <v>821</v>
      </c>
      <c r="B137" s="10" t="s">
        <v>822</v>
      </c>
      <c r="C137" s="9">
        <v>84.5</v>
      </c>
    </row>
    <row r="138" spans="1:3" ht="14.25">
      <c r="A138" s="10" t="s">
        <v>825</v>
      </c>
      <c r="B138" s="10" t="s">
        <v>826</v>
      </c>
      <c r="C138" s="9">
        <v>82.5</v>
      </c>
    </row>
    <row r="139" spans="1:3" ht="14.25">
      <c r="A139" s="10" t="s">
        <v>829</v>
      </c>
      <c r="B139" s="10" t="s">
        <v>830</v>
      </c>
      <c r="C139" s="9">
        <v>84.6</v>
      </c>
    </row>
    <row r="140" spans="1:3" ht="14.25">
      <c r="A140" s="10" t="s">
        <v>831</v>
      </c>
      <c r="B140" s="10" t="s">
        <v>832</v>
      </c>
      <c r="C140" s="9">
        <v>84.6</v>
      </c>
    </row>
    <row r="141" spans="1:3" ht="14.25">
      <c r="A141" s="10" t="s">
        <v>815</v>
      </c>
      <c r="B141" s="10" t="s">
        <v>816</v>
      </c>
      <c r="C141" s="9">
        <v>83.2</v>
      </c>
    </row>
    <row r="142" spans="1:3" ht="14.25">
      <c r="A142" s="10" t="s">
        <v>819</v>
      </c>
      <c r="B142" s="10" t="s">
        <v>820</v>
      </c>
      <c r="C142" s="9">
        <v>84</v>
      </c>
    </row>
    <row r="143" spans="1:3" ht="14.25">
      <c r="A143" s="10" t="s">
        <v>802</v>
      </c>
      <c r="B143" s="10" t="s">
        <v>803</v>
      </c>
      <c r="C143" s="9">
        <v>82.4</v>
      </c>
    </row>
    <row r="144" spans="1:3" ht="14.25">
      <c r="A144" s="10" t="s">
        <v>804</v>
      </c>
      <c r="B144" s="10" t="s">
        <v>805</v>
      </c>
      <c r="C144" s="9">
        <v>80.9</v>
      </c>
    </row>
    <row r="145" spans="1:3" ht="14.25">
      <c r="A145" s="10" t="s">
        <v>817</v>
      </c>
      <c r="B145" s="10" t="s">
        <v>818</v>
      </c>
      <c r="C145" s="9">
        <v>81.8</v>
      </c>
    </row>
    <row r="146" spans="1:3" ht="14.25">
      <c r="A146" s="10" t="s">
        <v>834</v>
      </c>
      <c r="B146" s="10" t="s">
        <v>835</v>
      </c>
      <c r="C146" s="9">
        <v>82.2</v>
      </c>
    </row>
    <row r="147" spans="1:3" ht="14.25">
      <c r="A147" s="10" t="s">
        <v>800</v>
      </c>
      <c r="B147" s="10" t="s">
        <v>801</v>
      </c>
      <c r="C147" s="9">
        <v>79.9</v>
      </c>
    </row>
    <row r="148" spans="1:3" ht="14.25">
      <c r="A148" s="10" t="s">
        <v>823</v>
      </c>
      <c r="B148" s="10" t="s">
        <v>824</v>
      </c>
      <c r="C148" s="9">
        <v>80.8</v>
      </c>
    </row>
    <row r="149" spans="1:3" ht="14.25">
      <c r="A149" s="10" t="s">
        <v>806</v>
      </c>
      <c r="B149" s="10" t="s">
        <v>807</v>
      </c>
      <c r="C149" s="9">
        <v>82.6</v>
      </c>
    </row>
    <row r="150" spans="1:3" ht="14.25">
      <c r="A150" s="10" t="s">
        <v>813</v>
      </c>
      <c r="B150" s="10" t="s">
        <v>814</v>
      </c>
      <c r="C150" s="9">
        <v>83.2</v>
      </c>
    </row>
    <row r="151" spans="1:3" ht="14.25">
      <c r="A151" s="10" t="s">
        <v>810</v>
      </c>
      <c r="B151" s="10" t="s">
        <v>811</v>
      </c>
      <c r="C151" s="9">
        <v>79.3</v>
      </c>
    </row>
    <row r="152" spans="1:3" ht="14.25">
      <c r="A152" s="10" t="s">
        <v>827</v>
      </c>
      <c r="B152" s="10" t="s">
        <v>828</v>
      </c>
      <c r="C152" s="9">
        <v>78.8</v>
      </c>
    </row>
    <row r="153" spans="1:3" ht="14.25">
      <c r="A153" s="10" t="s">
        <v>808</v>
      </c>
      <c r="B153" s="10" t="s">
        <v>809</v>
      </c>
      <c r="C153" s="9">
        <v>82.5</v>
      </c>
    </row>
    <row r="154" spans="1:3" ht="14.25">
      <c r="A154" s="10" t="s">
        <v>844</v>
      </c>
      <c r="B154" s="10" t="s">
        <v>845</v>
      </c>
      <c r="C154" s="9">
        <v>84.3</v>
      </c>
    </row>
    <row r="155" spans="1:3" ht="14.25">
      <c r="A155" s="10" t="s">
        <v>838</v>
      </c>
      <c r="B155" s="10" t="s">
        <v>839</v>
      </c>
      <c r="C155" s="9">
        <v>83.1</v>
      </c>
    </row>
    <row r="156" spans="1:3" ht="14.25">
      <c r="A156" s="10" t="s">
        <v>848</v>
      </c>
      <c r="B156" s="10" t="s">
        <v>849</v>
      </c>
      <c r="C156" s="9">
        <v>86.4</v>
      </c>
    </row>
    <row r="157" spans="1:3" ht="14.25">
      <c r="A157" s="10" t="s">
        <v>840</v>
      </c>
      <c r="B157" s="10" t="s">
        <v>841</v>
      </c>
      <c r="C157" s="9">
        <v>85</v>
      </c>
    </row>
    <row r="158" spans="1:3" ht="14.25">
      <c r="A158" s="10" t="s">
        <v>842</v>
      </c>
      <c r="B158" s="10" t="s">
        <v>843</v>
      </c>
      <c r="C158" s="9">
        <v>0</v>
      </c>
    </row>
    <row r="159" spans="1:3" ht="14.25">
      <c r="A159" s="10" t="s">
        <v>846</v>
      </c>
      <c r="B159" s="10" t="s">
        <v>847</v>
      </c>
      <c r="C159" s="9">
        <v>84</v>
      </c>
    </row>
    <row r="160" spans="1:3" ht="14.25">
      <c r="A160" s="10" t="s">
        <v>858</v>
      </c>
      <c r="B160" s="10" t="s">
        <v>859</v>
      </c>
      <c r="C160" s="9">
        <v>83.1</v>
      </c>
    </row>
    <row r="161" spans="1:3" ht="14.25">
      <c r="A161" s="10" t="s">
        <v>854</v>
      </c>
      <c r="B161" s="10" t="s">
        <v>855</v>
      </c>
      <c r="C161" s="9">
        <v>83.2</v>
      </c>
    </row>
    <row r="162" spans="1:3" ht="14.25">
      <c r="A162" s="10" t="s">
        <v>856</v>
      </c>
      <c r="B162" s="10" t="s">
        <v>857</v>
      </c>
      <c r="C162" s="9">
        <v>82.3</v>
      </c>
    </row>
    <row r="163" spans="1:3" ht="14.25">
      <c r="A163" s="10" t="s">
        <v>860</v>
      </c>
      <c r="B163" s="10" t="s">
        <v>861</v>
      </c>
      <c r="C163" s="9">
        <v>77.8</v>
      </c>
    </row>
    <row r="164" spans="1:3" ht="14.25">
      <c r="A164" s="10" t="s">
        <v>851</v>
      </c>
      <c r="B164" s="10" t="s">
        <v>852</v>
      </c>
      <c r="C164" s="9">
        <v>83.8</v>
      </c>
    </row>
    <row r="165" spans="1:3" ht="14.25">
      <c r="A165" s="10" t="s">
        <v>802</v>
      </c>
      <c r="B165" s="10" t="s">
        <v>2099</v>
      </c>
      <c r="C165" s="9">
        <v>78.7</v>
      </c>
    </row>
    <row r="166" spans="1:3" ht="14.25">
      <c r="A166" s="10" t="s">
        <v>1355</v>
      </c>
      <c r="B166" s="10" t="s">
        <v>1356</v>
      </c>
      <c r="C166" s="9">
        <v>83.5</v>
      </c>
    </row>
    <row r="167" spans="1:3" ht="14.25">
      <c r="A167" s="10" t="s">
        <v>881</v>
      </c>
      <c r="B167" s="10" t="s">
        <v>882</v>
      </c>
      <c r="C167" s="9">
        <v>86.1</v>
      </c>
    </row>
    <row r="168" spans="1:3" ht="14.25">
      <c r="A168" s="10" t="s">
        <v>879</v>
      </c>
      <c r="B168" s="10" t="s">
        <v>880</v>
      </c>
      <c r="C168" s="9">
        <v>85.2</v>
      </c>
    </row>
    <row r="169" spans="1:3" ht="14.25">
      <c r="A169" s="10" t="s">
        <v>872</v>
      </c>
      <c r="B169" s="10" t="s">
        <v>873</v>
      </c>
      <c r="C169" s="9">
        <v>83.7</v>
      </c>
    </row>
    <row r="170" spans="1:3" ht="14.25">
      <c r="A170" s="10" t="s">
        <v>869</v>
      </c>
      <c r="B170" s="10" t="s">
        <v>871</v>
      </c>
      <c r="C170" s="9">
        <v>78.7</v>
      </c>
    </row>
    <row r="171" spans="1:3" ht="14.25">
      <c r="A171" s="10" t="s">
        <v>883</v>
      </c>
      <c r="B171" s="10" t="s">
        <v>884</v>
      </c>
      <c r="C171" s="9">
        <v>84.2</v>
      </c>
    </row>
    <row r="172" spans="1:3" ht="14.25">
      <c r="A172" s="10" t="s">
        <v>874</v>
      </c>
      <c r="B172" s="10" t="s">
        <v>875</v>
      </c>
      <c r="C172" s="9">
        <v>79.2</v>
      </c>
    </row>
    <row r="173" spans="1:3" ht="14.25">
      <c r="A173" s="10" t="s">
        <v>876</v>
      </c>
      <c r="B173" s="10" t="s">
        <v>877</v>
      </c>
      <c r="C173" s="9">
        <v>80.8</v>
      </c>
    </row>
    <row r="174" spans="1:3" ht="14.25">
      <c r="A174" s="10" t="s">
        <v>1345</v>
      </c>
      <c r="B174" s="10" t="s">
        <v>1346</v>
      </c>
      <c r="C174" s="9">
        <v>82.3</v>
      </c>
    </row>
    <row r="175" spans="1:3" ht="14.25">
      <c r="A175" s="10" t="s">
        <v>1353</v>
      </c>
      <c r="B175" s="10" t="s">
        <v>1354</v>
      </c>
      <c r="C175" s="9">
        <v>84.4</v>
      </c>
    </row>
    <row r="176" spans="1:3" ht="14.25">
      <c r="A176" s="10" t="s">
        <v>864</v>
      </c>
      <c r="B176" s="10" t="s">
        <v>865</v>
      </c>
      <c r="C176" s="9">
        <v>0</v>
      </c>
    </row>
    <row r="177" spans="1:3" ht="14.25">
      <c r="A177" s="10" t="s">
        <v>866</v>
      </c>
      <c r="B177" s="10" t="s">
        <v>867</v>
      </c>
      <c r="C177" s="9">
        <v>85.9</v>
      </c>
    </row>
    <row r="178" spans="1:3" ht="14.25">
      <c r="A178" s="10" t="s">
        <v>1368</v>
      </c>
      <c r="B178" s="10" t="s">
        <v>1369</v>
      </c>
      <c r="C178" s="9">
        <v>82.6</v>
      </c>
    </row>
    <row r="179" spans="1:3" ht="14.25">
      <c r="A179" s="10" t="s">
        <v>1357</v>
      </c>
      <c r="B179" s="10" t="s">
        <v>1360</v>
      </c>
      <c r="C179" s="9">
        <v>84.2</v>
      </c>
    </row>
    <row r="180" spans="1:3" ht="14.25">
      <c r="A180" s="10" t="s">
        <v>1363</v>
      </c>
      <c r="B180" s="10" t="s">
        <v>1364</v>
      </c>
      <c r="C180" s="9">
        <v>85.7</v>
      </c>
    </row>
    <row r="181" spans="1:3" ht="14.25">
      <c r="A181" s="10" t="s">
        <v>1361</v>
      </c>
      <c r="B181" s="10" t="s">
        <v>1362</v>
      </c>
      <c r="C181" s="9">
        <v>84.8</v>
      </c>
    </row>
    <row r="182" spans="1:3" ht="14.25">
      <c r="A182" s="10" t="s">
        <v>1365</v>
      </c>
      <c r="B182" s="10" t="s">
        <v>1366</v>
      </c>
      <c r="C182" s="9">
        <v>84.4</v>
      </c>
    </row>
    <row r="183" spans="1:3" ht="14.25">
      <c r="A183" s="10" t="s">
        <v>1370</v>
      </c>
      <c r="B183" s="10" t="s">
        <v>1371</v>
      </c>
      <c r="C183" s="9">
        <v>84.4</v>
      </c>
    </row>
    <row r="184" spans="1:3" ht="14.25">
      <c r="A184" s="10" t="s">
        <v>1375</v>
      </c>
      <c r="B184" s="10" t="s">
        <v>1376</v>
      </c>
      <c r="C184" s="9">
        <v>83.3</v>
      </c>
    </row>
    <row r="185" spans="1:3" ht="14.25">
      <c r="A185" s="10" t="s">
        <v>1377</v>
      </c>
      <c r="B185" s="10" t="s">
        <v>1378</v>
      </c>
      <c r="C185" s="9">
        <v>83</v>
      </c>
    </row>
    <row r="186" spans="1:3" ht="14.25">
      <c r="A186" s="10" t="s">
        <v>1379</v>
      </c>
      <c r="B186" s="10" t="s">
        <v>1380</v>
      </c>
      <c r="C186" s="9">
        <v>87</v>
      </c>
    </row>
    <row r="187" spans="1:3" ht="14.25">
      <c r="A187" s="10" t="s">
        <v>1389</v>
      </c>
      <c r="B187" s="10" t="s">
        <v>1390</v>
      </c>
      <c r="C187" s="9">
        <v>84.9</v>
      </c>
    </row>
    <row r="188" spans="1:3" ht="14.25">
      <c r="A188" s="10" t="s">
        <v>1384</v>
      </c>
      <c r="B188" s="10" t="s">
        <v>1385</v>
      </c>
      <c r="C188" s="9">
        <v>78.9</v>
      </c>
    </row>
    <row r="189" spans="1:3" ht="14.25">
      <c r="A189" s="10" t="s">
        <v>1387</v>
      </c>
      <c r="B189" s="10" t="s">
        <v>1388</v>
      </c>
      <c r="C189" s="9">
        <v>75</v>
      </c>
    </row>
    <row r="190" spans="1:3" ht="14.25">
      <c r="A190" s="10" t="s">
        <v>1535</v>
      </c>
      <c r="B190" s="10" t="s">
        <v>1536</v>
      </c>
      <c r="C190" s="9">
        <v>84.5</v>
      </c>
    </row>
    <row r="191" spans="1:3" ht="14.25">
      <c r="A191" s="10" t="s">
        <v>1533</v>
      </c>
      <c r="B191" s="10" t="s">
        <v>1534</v>
      </c>
      <c r="C191" s="9">
        <v>82.4</v>
      </c>
    </row>
    <row r="192" spans="1:3" ht="14.25">
      <c r="A192" s="7" t="s">
        <v>2100</v>
      </c>
      <c r="B192" s="7" t="s">
        <v>2101</v>
      </c>
      <c r="C192" s="9">
        <v>84.8</v>
      </c>
    </row>
    <row r="193" spans="1:3" ht="14.25">
      <c r="A193" s="10" t="s">
        <v>1541</v>
      </c>
      <c r="B193" s="10" t="s">
        <v>1542</v>
      </c>
      <c r="C193" s="9">
        <v>86.4</v>
      </c>
    </row>
    <row r="194" spans="1:3" ht="14.25">
      <c r="A194" s="10" t="s">
        <v>1539</v>
      </c>
      <c r="B194" s="10" t="s">
        <v>1540</v>
      </c>
      <c r="C194" s="9">
        <v>84.5</v>
      </c>
    </row>
    <row r="195" spans="1:3" ht="14.25">
      <c r="A195" s="10" t="s">
        <v>1543</v>
      </c>
      <c r="B195" s="10" t="s">
        <v>1544</v>
      </c>
      <c r="C195" s="9">
        <v>83.8</v>
      </c>
    </row>
    <row r="196" spans="1:3" ht="14.25">
      <c r="A196" s="10" t="s">
        <v>1548</v>
      </c>
      <c r="B196" s="10" t="s">
        <v>1549</v>
      </c>
      <c r="C196" s="9">
        <v>86.6</v>
      </c>
    </row>
    <row r="197" spans="1:3" ht="14.25">
      <c r="A197" s="7" t="s">
        <v>2102</v>
      </c>
      <c r="B197" s="7" t="s">
        <v>2103</v>
      </c>
      <c r="C197" s="9">
        <v>82.1</v>
      </c>
    </row>
    <row r="198" spans="1:3" ht="14.25">
      <c r="A198" s="7" t="s">
        <v>2104</v>
      </c>
      <c r="B198" s="7" t="s">
        <v>2105</v>
      </c>
      <c r="C198" s="9">
        <v>81.9</v>
      </c>
    </row>
    <row r="199" spans="1:3" ht="14.25">
      <c r="A199" s="10" t="s">
        <v>1573</v>
      </c>
      <c r="B199" s="10" t="s">
        <v>1574</v>
      </c>
      <c r="C199" s="9">
        <v>79.6</v>
      </c>
    </row>
    <row r="200" spans="1:3" ht="14.25">
      <c r="A200" s="10" t="s">
        <v>1569</v>
      </c>
      <c r="B200" s="10" t="s">
        <v>1572</v>
      </c>
      <c r="C200" s="9">
        <v>0</v>
      </c>
    </row>
    <row r="201" spans="1:3" ht="14.25">
      <c r="A201" s="10" t="s">
        <v>1575</v>
      </c>
      <c r="B201" s="10" t="s">
        <v>1576</v>
      </c>
      <c r="C201" s="9">
        <v>82.1</v>
      </c>
    </row>
    <row r="202" spans="1:3" ht="14.25">
      <c r="A202" s="10" t="s">
        <v>656</v>
      </c>
      <c r="B202" s="10" t="s">
        <v>657</v>
      </c>
      <c r="C202" s="9">
        <v>85.6</v>
      </c>
    </row>
    <row r="203" spans="1:3" ht="14.25">
      <c r="A203" s="10" t="s">
        <v>102</v>
      </c>
      <c r="B203" s="10" t="s">
        <v>103</v>
      </c>
      <c r="C203" s="9">
        <v>83.5</v>
      </c>
    </row>
    <row r="204" spans="1:3" ht="14.25">
      <c r="A204" s="10" t="s">
        <v>1579</v>
      </c>
      <c r="B204" s="10" t="s">
        <v>1580</v>
      </c>
      <c r="C204" s="9">
        <v>86.3</v>
      </c>
    </row>
    <row r="205" spans="1:3" ht="14.25">
      <c r="A205" s="10" t="s">
        <v>390</v>
      </c>
      <c r="B205" s="10" t="s">
        <v>391</v>
      </c>
      <c r="C205" s="9">
        <v>83.2</v>
      </c>
    </row>
    <row r="206" spans="1:3" ht="14.25">
      <c r="A206" s="10" t="s">
        <v>1809</v>
      </c>
      <c r="B206" s="10" t="s">
        <v>107</v>
      </c>
      <c r="C206" s="9">
        <v>0</v>
      </c>
    </row>
    <row r="207" spans="1:3" ht="14.25">
      <c r="A207" s="10" t="s">
        <v>388</v>
      </c>
      <c r="B207" s="10" t="s">
        <v>389</v>
      </c>
      <c r="C207" s="9">
        <v>0</v>
      </c>
    </row>
    <row r="208" spans="1:3" ht="14.25">
      <c r="A208" s="10" t="s">
        <v>394</v>
      </c>
      <c r="B208" s="10" t="s">
        <v>395</v>
      </c>
      <c r="C208" s="9">
        <v>86.9</v>
      </c>
    </row>
    <row r="209" spans="1:3" ht="14.25">
      <c r="A209" s="10" t="s">
        <v>398</v>
      </c>
      <c r="B209" s="10" t="s">
        <v>399</v>
      </c>
      <c r="C209" s="9">
        <v>83.3</v>
      </c>
    </row>
    <row r="210" spans="1:3" ht="14.25">
      <c r="A210" s="10" t="s">
        <v>396</v>
      </c>
      <c r="B210" s="10" t="s">
        <v>397</v>
      </c>
      <c r="C210" s="9">
        <v>83.6</v>
      </c>
    </row>
    <row r="211" spans="1:3" ht="14.25">
      <c r="A211" s="10" t="s">
        <v>404</v>
      </c>
      <c r="B211" s="10" t="s">
        <v>405</v>
      </c>
      <c r="C211" s="9">
        <v>82.2</v>
      </c>
    </row>
    <row r="212" spans="1:3" ht="14.25">
      <c r="A212" s="10" t="s">
        <v>400</v>
      </c>
      <c r="B212" s="10" t="s">
        <v>403</v>
      </c>
      <c r="C212" s="9">
        <v>84</v>
      </c>
    </row>
    <row r="213" spans="1:3" ht="14.25">
      <c r="A213" s="10" t="s">
        <v>406</v>
      </c>
      <c r="B213" s="10" t="s">
        <v>407</v>
      </c>
      <c r="C213" s="9">
        <v>80.6</v>
      </c>
    </row>
    <row r="214" spans="1:3" ht="14.25">
      <c r="A214" s="10" t="s">
        <v>1400</v>
      </c>
      <c r="B214" s="10" t="s">
        <v>411</v>
      </c>
      <c r="C214" s="9">
        <v>0</v>
      </c>
    </row>
    <row r="215" spans="1:3" ht="14.25">
      <c r="A215" s="10" t="s">
        <v>1806</v>
      </c>
      <c r="B215" s="10" t="s">
        <v>416</v>
      </c>
      <c r="C215" s="9">
        <v>85.8</v>
      </c>
    </row>
    <row r="216" spans="1:3" ht="14.25">
      <c r="A216" s="10" t="s">
        <v>414</v>
      </c>
      <c r="B216" s="10" t="s">
        <v>415</v>
      </c>
      <c r="C216" s="9">
        <v>82.7</v>
      </c>
    </row>
    <row r="217" spans="1:3" ht="14.25">
      <c r="A217" s="10" t="s">
        <v>412</v>
      </c>
      <c r="B217" s="10" t="s">
        <v>413</v>
      </c>
      <c r="C217" s="9">
        <v>85.6</v>
      </c>
    </row>
    <row r="218" spans="1:3" ht="14.25">
      <c r="A218" s="7" t="s">
        <v>2110</v>
      </c>
      <c r="B218" s="7" t="s">
        <v>2111</v>
      </c>
      <c r="C218" s="9">
        <v>82.3</v>
      </c>
    </row>
    <row r="219" spans="1:3" ht="14.25">
      <c r="A219" s="7" t="s">
        <v>2112</v>
      </c>
      <c r="B219" s="7" t="s">
        <v>2113</v>
      </c>
      <c r="C219" s="9">
        <v>81.7</v>
      </c>
    </row>
    <row r="220" spans="1:3" ht="14.25">
      <c r="A220" s="10" t="s">
        <v>1458</v>
      </c>
      <c r="B220" s="10" t="s">
        <v>1459</v>
      </c>
      <c r="C220" s="9">
        <v>80.2</v>
      </c>
    </row>
    <row r="221" spans="1:3" ht="14.25">
      <c r="A221" s="10" t="s">
        <v>1462</v>
      </c>
      <c r="B221" s="10" t="s">
        <v>1463</v>
      </c>
      <c r="C221" s="9">
        <v>82.1</v>
      </c>
    </row>
    <row r="222" spans="1:3" ht="14.25">
      <c r="A222" s="10" t="s">
        <v>1460</v>
      </c>
      <c r="B222" s="10" t="s">
        <v>1461</v>
      </c>
      <c r="C222" s="9">
        <v>81.9</v>
      </c>
    </row>
    <row r="223" spans="1:3" ht="14.25">
      <c r="A223" s="10" t="s">
        <v>1470</v>
      </c>
      <c r="B223" s="10" t="s">
        <v>1471</v>
      </c>
      <c r="C223" s="9">
        <v>81.6</v>
      </c>
    </row>
    <row r="224" spans="1:3" ht="14.25">
      <c r="A224" s="10" t="s">
        <v>1468</v>
      </c>
      <c r="B224" s="10" t="s">
        <v>1469</v>
      </c>
      <c r="C224" s="9">
        <v>80.2</v>
      </c>
    </row>
    <row r="225" spans="1:3" ht="14.25">
      <c r="A225" s="10" t="s">
        <v>1466</v>
      </c>
      <c r="B225" s="10" t="s">
        <v>1467</v>
      </c>
      <c r="C225" s="9">
        <v>85.6</v>
      </c>
    </row>
    <row r="226" spans="1:3" ht="14.25">
      <c r="A226" s="10" t="s">
        <v>1475</v>
      </c>
      <c r="B226" s="10" t="s">
        <v>1476</v>
      </c>
      <c r="C226" s="9">
        <v>83.1</v>
      </c>
    </row>
    <row r="227" spans="1:3" ht="14.25">
      <c r="A227" s="10" t="s">
        <v>1473</v>
      </c>
      <c r="B227" s="10" t="s">
        <v>1474</v>
      </c>
      <c r="C227" s="9">
        <v>83.2</v>
      </c>
    </row>
    <row r="228" spans="1:3" ht="14.25">
      <c r="A228" s="10" t="s">
        <v>1477</v>
      </c>
      <c r="B228" s="10" t="s">
        <v>1478</v>
      </c>
      <c r="C228" s="9">
        <v>81.5</v>
      </c>
    </row>
    <row r="229" spans="1:3" ht="14.25">
      <c r="A229" s="10" t="s">
        <v>1913</v>
      </c>
      <c r="B229" s="10" t="s">
        <v>1914</v>
      </c>
      <c r="C229" s="9">
        <v>82.8</v>
      </c>
    </row>
    <row r="230" spans="1:3" ht="14.25">
      <c r="A230" s="10" t="s">
        <v>1919</v>
      </c>
      <c r="B230" s="10" t="s">
        <v>1920</v>
      </c>
      <c r="C230" s="9">
        <v>84.2</v>
      </c>
    </row>
    <row r="231" spans="1:3" ht="14.25">
      <c r="A231" s="10" t="s">
        <v>1921</v>
      </c>
      <c r="B231" s="10" t="s">
        <v>1922</v>
      </c>
      <c r="C231" s="9">
        <v>84.4</v>
      </c>
    </row>
    <row r="232" spans="1:3" ht="14.25">
      <c r="A232" s="10" t="s">
        <v>1911</v>
      </c>
      <c r="B232" s="10" t="s">
        <v>1912</v>
      </c>
      <c r="C232" s="9">
        <v>83</v>
      </c>
    </row>
    <row r="233" spans="1:3" ht="14.25">
      <c r="A233" s="10" t="s">
        <v>1906</v>
      </c>
      <c r="B233" s="10" t="s">
        <v>1907</v>
      </c>
      <c r="C233" s="9">
        <v>0</v>
      </c>
    </row>
    <row r="234" spans="1:3" ht="14.25">
      <c r="A234" s="10" t="s">
        <v>1923</v>
      </c>
      <c r="B234" s="10" t="s">
        <v>1924</v>
      </c>
      <c r="C234" s="9">
        <v>85.2</v>
      </c>
    </row>
    <row r="235" spans="1:3" ht="14.25">
      <c r="A235" s="10" t="s">
        <v>1917</v>
      </c>
      <c r="B235" s="10" t="s">
        <v>1918</v>
      </c>
      <c r="C235" s="9">
        <v>81.7</v>
      </c>
    </row>
    <row r="236" spans="1:3" ht="14.25">
      <c r="A236" s="10" t="s">
        <v>1904</v>
      </c>
      <c r="B236" s="10" t="s">
        <v>1905</v>
      </c>
      <c r="C236" s="9">
        <v>82</v>
      </c>
    </row>
    <row r="237" spans="1:3" ht="14.25">
      <c r="A237" s="10" t="s">
        <v>1915</v>
      </c>
      <c r="B237" s="10" t="s">
        <v>1916</v>
      </c>
      <c r="C237" s="9">
        <v>0</v>
      </c>
    </row>
    <row r="238" spans="1:3" ht="14.25">
      <c r="A238" s="10" t="s">
        <v>1909</v>
      </c>
      <c r="B238" s="10" t="s">
        <v>1910</v>
      </c>
      <c r="C238" s="9">
        <v>81.4</v>
      </c>
    </row>
    <row r="239" spans="1:3" ht="14.25">
      <c r="A239" s="10" t="s">
        <v>1403</v>
      </c>
      <c r="B239" s="10" t="s">
        <v>1404</v>
      </c>
      <c r="C239" s="9">
        <v>83.5</v>
      </c>
    </row>
    <row r="240" spans="1:3" ht="14.25">
      <c r="A240" s="10" t="s">
        <v>1719</v>
      </c>
      <c r="B240" s="10" t="s">
        <v>1720</v>
      </c>
      <c r="C240" s="9">
        <v>85.3</v>
      </c>
    </row>
    <row r="241" spans="1:3" ht="14.25">
      <c r="A241" s="10" t="s">
        <v>652</v>
      </c>
      <c r="B241" s="10" t="s">
        <v>653</v>
      </c>
      <c r="C241" s="9">
        <v>85.7</v>
      </c>
    </row>
    <row r="242" spans="1:3" ht="14.25">
      <c r="A242" s="10" t="s">
        <v>640</v>
      </c>
      <c r="B242" s="10" t="s">
        <v>641</v>
      </c>
      <c r="C242" s="9">
        <v>83.9</v>
      </c>
    </row>
    <row r="243" spans="1:3" ht="14.25">
      <c r="A243" s="10" t="s">
        <v>630</v>
      </c>
      <c r="B243" s="10" t="s">
        <v>631</v>
      </c>
      <c r="C243" s="9">
        <v>87.9</v>
      </c>
    </row>
    <row r="244" spans="1:3" ht="14.25">
      <c r="A244" s="10" t="s">
        <v>1409</v>
      </c>
      <c r="B244" s="10" t="s">
        <v>1410</v>
      </c>
      <c r="C244" s="9">
        <v>88.4</v>
      </c>
    </row>
    <row r="245" spans="1:3" ht="14.25">
      <c r="A245" s="10" t="s">
        <v>1396</v>
      </c>
      <c r="B245" s="10" t="s">
        <v>1397</v>
      </c>
      <c r="C245" s="9">
        <v>85.3</v>
      </c>
    </row>
    <row r="246" spans="1:3" ht="14.25">
      <c r="A246" s="10" t="s">
        <v>1407</v>
      </c>
      <c r="B246" s="10" t="s">
        <v>1408</v>
      </c>
      <c r="C246" s="9">
        <v>83.5</v>
      </c>
    </row>
    <row r="247" spans="1:3" ht="14.25">
      <c r="A247" s="10" t="s">
        <v>646</v>
      </c>
      <c r="B247" s="10" t="s">
        <v>647</v>
      </c>
      <c r="C247" s="9">
        <v>61.2</v>
      </c>
    </row>
    <row r="248" spans="1:3" ht="14.25">
      <c r="A248" s="10" t="s">
        <v>648</v>
      </c>
      <c r="B248" s="10" t="s">
        <v>649</v>
      </c>
      <c r="C248" s="9">
        <v>85.2</v>
      </c>
    </row>
    <row r="249" spans="1:3" ht="14.25">
      <c r="A249" s="10" t="s">
        <v>644</v>
      </c>
      <c r="B249" s="10" t="s">
        <v>645</v>
      </c>
      <c r="C249" s="9">
        <v>82.4</v>
      </c>
    </row>
    <row r="250" spans="1:3" ht="14.25">
      <c r="A250" s="10" t="s">
        <v>1398</v>
      </c>
      <c r="B250" s="10" t="s">
        <v>1399</v>
      </c>
      <c r="C250" s="9">
        <v>82.9</v>
      </c>
    </row>
    <row r="251" spans="1:3" ht="14.25">
      <c r="A251" s="10" t="s">
        <v>634</v>
      </c>
      <c r="B251" s="10" t="s">
        <v>635</v>
      </c>
      <c r="C251" s="9">
        <v>83.9</v>
      </c>
    </row>
    <row r="252" spans="1:3" ht="14.25">
      <c r="A252" s="10" t="s">
        <v>638</v>
      </c>
      <c r="B252" s="10" t="s">
        <v>639</v>
      </c>
      <c r="C252" s="9">
        <v>83.1</v>
      </c>
    </row>
    <row r="253" spans="1:3" ht="14.25">
      <c r="A253" s="10" t="s">
        <v>1411</v>
      </c>
      <c r="B253" s="10" t="s">
        <v>1412</v>
      </c>
      <c r="C253" s="9">
        <v>84.3</v>
      </c>
    </row>
    <row r="254" spans="1:3" ht="14.25">
      <c r="A254" s="10" t="s">
        <v>1401</v>
      </c>
      <c r="B254" s="10" t="s">
        <v>1402</v>
      </c>
      <c r="C254" s="9">
        <v>83.6</v>
      </c>
    </row>
    <row r="255" spans="1:3" ht="14.25">
      <c r="A255" s="10" t="s">
        <v>632</v>
      </c>
      <c r="B255" s="10" t="s">
        <v>633</v>
      </c>
      <c r="C255" s="9">
        <v>87</v>
      </c>
    </row>
    <row r="256" spans="1:3" ht="14.25">
      <c r="A256" s="10" t="s">
        <v>1405</v>
      </c>
      <c r="B256" s="10" t="s">
        <v>1406</v>
      </c>
      <c r="C256" s="9">
        <v>83.2</v>
      </c>
    </row>
    <row r="257" spans="1:3" ht="14.25">
      <c r="A257" s="10" t="s">
        <v>1394</v>
      </c>
      <c r="B257" s="10" t="s">
        <v>1395</v>
      </c>
      <c r="C257" s="9">
        <v>83.3</v>
      </c>
    </row>
    <row r="258" spans="1:3" ht="14.25">
      <c r="A258" s="10" t="s">
        <v>654</v>
      </c>
      <c r="B258" s="10" t="s">
        <v>655</v>
      </c>
      <c r="C258" s="9">
        <v>87</v>
      </c>
    </row>
    <row r="259" spans="1:3" ht="14.25">
      <c r="A259" s="10" t="s">
        <v>642</v>
      </c>
      <c r="B259" s="10" t="s">
        <v>643</v>
      </c>
      <c r="C259" s="9">
        <v>85</v>
      </c>
    </row>
    <row r="260" spans="1:3" ht="14.25">
      <c r="A260" s="10" t="s">
        <v>1413</v>
      </c>
      <c r="B260" s="10" t="s">
        <v>1414</v>
      </c>
      <c r="C260" s="9">
        <v>85.6</v>
      </c>
    </row>
    <row r="261" spans="1:3" ht="14.25">
      <c r="A261" s="10" t="s">
        <v>650</v>
      </c>
      <c r="B261" s="10" t="s">
        <v>651</v>
      </c>
      <c r="C261" s="9">
        <v>80.6</v>
      </c>
    </row>
    <row r="262" spans="1:3" ht="14.25">
      <c r="A262" s="10" t="s">
        <v>1721</v>
      </c>
      <c r="B262" s="10" t="s">
        <v>1722</v>
      </c>
      <c r="C262" s="9">
        <v>84.9</v>
      </c>
    </row>
    <row r="263" spans="1:3" ht="14.25">
      <c r="A263" s="10" t="s">
        <v>1697</v>
      </c>
      <c r="B263" s="10" t="s">
        <v>1698</v>
      </c>
      <c r="C263" s="9">
        <v>84.4</v>
      </c>
    </row>
    <row r="264" spans="1:3" ht="14.25">
      <c r="A264" s="10" t="s">
        <v>1209</v>
      </c>
      <c r="B264" s="10" t="s">
        <v>1210</v>
      </c>
      <c r="C264" s="9">
        <v>84.4</v>
      </c>
    </row>
    <row r="265" spans="1:3" ht="14.25">
      <c r="A265" s="10" t="s">
        <v>1699</v>
      </c>
      <c r="B265" s="10" t="s">
        <v>1700</v>
      </c>
      <c r="C265" s="9">
        <v>84.4</v>
      </c>
    </row>
    <row r="266" spans="1:3" ht="14.25">
      <c r="A266" s="10" t="s">
        <v>1693</v>
      </c>
      <c r="B266" s="10" t="s">
        <v>1696</v>
      </c>
      <c r="C266" s="9">
        <v>83.7</v>
      </c>
    </row>
    <row r="267" spans="1:3" ht="14.25">
      <c r="A267" s="10" t="s">
        <v>1217</v>
      </c>
      <c r="B267" s="10" t="s">
        <v>1218</v>
      </c>
      <c r="C267" s="9">
        <v>86.1</v>
      </c>
    </row>
    <row r="268" spans="1:3" ht="14.25">
      <c r="A268" s="10" t="s">
        <v>1215</v>
      </c>
      <c r="B268" s="10" t="s">
        <v>1216</v>
      </c>
      <c r="C268" s="9">
        <v>83.6</v>
      </c>
    </row>
    <row r="269" spans="1:3" ht="14.25">
      <c r="A269" s="10" t="s">
        <v>1213</v>
      </c>
      <c r="B269" s="10" t="s">
        <v>1214</v>
      </c>
      <c r="C269" s="9">
        <v>84.7</v>
      </c>
    </row>
    <row r="270" spans="1:3" ht="14.25">
      <c r="A270" s="10" t="s">
        <v>625</v>
      </c>
      <c r="B270" s="10" t="s">
        <v>626</v>
      </c>
      <c r="C270" s="9">
        <v>84.8</v>
      </c>
    </row>
    <row r="271" spans="1:3" ht="14.25">
      <c r="A271" s="10" t="s">
        <v>595</v>
      </c>
      <c r="B271" s="10" t="s">
        <v>596</v>
      </c>
      <c r="C271" s="9">
        <v>84.3</v>
      </c>
    </row>
    <row r="272" spans="1:3" ht="14.25">
      <c r="A272" s="10" t="s">
        <v>581</v>
      </c>
      <c r="B272" s="10" t="s">
        <v>582</v>
      </c>
      <c r="C272" s="9">
        <v>84.6</v>
      </c>
    </row>
    <row r="273" spans="1:3" ht="14.25">
      <c r="A273" s="10" t="s">
        <v>591</v>
      </c>
      <c r="B273" s="10" t="s">
        <v>592</v>
      </c>
      <c r="C273" s="9">
        <v>85.6</v>
      </c>
    </row>
    <row r="274" spans="1:3" ht="14.25">
      <c r="A274" s="10" t="s">
        <v>615</v>
      </c>
      <c r="B274" s="10" t="s">
        <v>616</v>
      </c>
      <c r="C274" s="9">
        <v>86.1</v>
      </c>
    </row>
    <row r="275" spans="1:3" ht="14.25">
      <c r="A275" s="10" t="s">
        <v>577</v>
      </c>
      <c r="B275" s="10" t="s">
        <v>578</v>
      </c>
      <c r="C275" s="9">
        <v>86.1</v>
      </c>
    </row>
    <row r="276" spans="1:3" ht="14.25">
      <c r="A276" s="10" t="s">
        <v>600</v>
      </c>
      <c r="B276" s="10" t="s">
        <v>601</v>
      </c>
      <c r="C276" s="9">
        <v>83.8</v>
      </c>
    </row>
    <row r="277" spans="1:3" ht="14.25">
      <c r="A277" s="10" t="s">
        <v>627</v>
      </c>
      <c r="B277" s="10" t="s">
        <v>628</v>
      </c>
      <c r="C277" s="9">
        <v>83.6</v>
      </c>
    </row>
    <row r="278" spans="1:3" ht="14.25">
      <c r="A278" s="10" t="s">
        <v>1316</v>
      </c>
      <c r="B278" s="10" t="s">
        <v>604</v>
      </c>
      <c r="C278" s="9">
        <v>84.8</v>
      </c>
    </row>
    <row r="279" spans="1:3" ht="14.25">
      <c r="A279" s="10" t="s">
        <v>1239</v>
      </c>
      <c r="B279" s="10" t="s">
        <v>599</v>
      </c>
      <c r="C279" s="9">
        <v>84.3</v>
      </c>
    </row>
    <row r="280" spans="1:3" ht="14.25">
      <c r="A280" s="10" t="s">
        <v>613</v>
      </c>
      <c r="B280" s="10" t="s">
        <v>614</v>
      </c>
      <c r="C280" s="9">
        <v>83.7</v>
      </c>
    </row>
    <row r="281" spans="1:3" ht="14.25">
      <c r="A281" s="10" t="s">
        <v>617</v>
      </c>
      <c r="B281" s="10" t="s">
        <v>618</v>
      </c>
      <c r="C281" s="9">
        <v>85.7</v>
      </c>
    </row>
    <row r="282" spans="1:3" ht="14.25">
      <c r="A282" s="10" t="s">
        <v>607</v>
      </c>
      <c r="B282" s="10" t="s">
        <v>608</v>
      </c>
      <c r="C282" s="9">
        <v>82.3</v>
      </c>
    </row>
    <row r="283" spans="1:3" ht="14.25">
      <c r="A283" s="10" t="s">
        <v>579</v>
      </c>
      <c r="B283" s="10" t="s">
        <v>580</v>
      </c>
      <c r="C283" s="9">
        <v>84.6</v>
      </c>
    </row>
    <row r="284" spans="1:3" ht="14.25">
      <c r="A284" s="10" t="s">
        <v>589</v>
      </c>
      <c r="B284" s="10" t="s">
        <v>590</v>
      </c>
      <c r="C284" s="9">
        <v>84</v>
      </c>
    </row>
    <row r="285" spans="1:3" ht="14.25">
      <c r="A285" s="10" t="s">
        <v>621</v>
      </c>
      <c r="B285" s="10" t="s">
        <v>622</v>
      </c>
      <c r="C285" s="9">
        <v>84.4</v>
      </c>
    </row>
    <row r="286" spans="1:3" ht="14.25">
      <c r="A286" s="10" t="s">
        <v>611</v>
      </c>
      <c r="B286" s="10" t="s">
        <v>612</v>
      </c>
      <c r="C286" s="9">
        <v>82.1</v>
      </c>
    </row>
    <row r="287" spans="1:3" ht="14.25">
      <c r="A287" s="10" t="s">
        <v>575</v>
      </c>
      <c r="B287" s="10" t="s">
        <v>576</v>
      </c>
      <c r="C287" s="9">
        <v>85.1</v>
      </c>
    </row>
    <row r="288" spans="1:3" ht="14.25">
      <c r="A288" s="10" t="s">
        <v>602</v>
      </c>
      <c r="B288" s="10" t="s">
        <v>603</v>
      </c>
      <c r="C288" s="9">
        <v>85.4</v>
      </c>
    </row>
    <row r="289" spans="1:3" ht="14.25">
      <c r="A289" s="10" t="s">
        <v>583</v>
      </c>
      <c r="B289" s="10" t="s">
        <v>584</v>
      </c>
      <c r="C289" s="9">
        <v>83.7</v>
      </c>
    </row>
    <row r="290" spans="1:3" ht="14.25">
      <c r="A290" s="10" t="s">
        <v>587</v>
      </c>
      <c r="B290" s="10" t="s">
        <v>588</v>
      </c>
      <c r="C290" s="9">
        <v>83.7</v>
      </c>
    </row>
    <row r="291" spans="1:3" ht="14.25">
      <c r="A291" s="10" t="s">
        <v>619</v>
      </c>
      <c r="B291" s="10" t="s">
        <v>620</v>
      </c>
      <c r="C291" s="9">
        <v>83</v>
      </c>
    </row>
    <row r="292" spans="1:3" ht="14.25">
      <c r="A292" s="10" t="s">
        <v>609</v>
      </c>
      <c r="B292" s="10" t="s">
        <v>610</v>
      </c>
      <c r="C292" s="9">
        <v>83.4</v>
      </c>
    </row>
    <row r="293" spans="1:3" ht="14.25">
      <c r="A293" s="10" t="s">
        <v>593</v>
      </c>
      <c r="B293" s="10" t="s">
        <v>594</v>
      </c>
      <c r="C293" s="9">
        <v>81.4</v>
      </c>
    </row>
    <row r="294" spans="1:3" ht="14.25">
      <c r="A294" s="10" t="s">
        <v>597</v>
      </c>
      <c r="B294" s="10" t="s">
        <v>598</v>
      </c>
      <c r="C294" s="9">
        <v>82.16</v>
      </c>
    </row>
    <row r="295" spans="1:3" ht="14.25">
      <c r="A295" s="10" t="s">
        <v>623</v>
      </c>
      <c r="B295" s="10" t="s">
        <v>624</v>
      </c>
      <c r="C295" s="9">
        <v>83.8</v>
      </c>
    </row>
    <row r="296" spans="1:3" ht="14.25">
      <c r="A296" s="10" t="s">
        <v>605</v>
      </c>
      <c r="B296" s="10" t="s">
        <v>606</v>
      </c>
      <c r="C296" s="9">
        <v>84.6</v>
      </c>
    </row>
    <row r="297" spans="1:3" ht="14.25">
      <c r="A297" s="10" t="s">
        <v>585</v>
      </c>
      <c r="B297" s="10" t="s">
        <v>586</v>
      </c>
      <c r="C297" s="9">
        <v>0</v>
      </c>
    </row>
    <row r="298" spans="1:3" ht="14.25">
      <c r="A298" s="10" t="s">
        <v>1901</v>
      </c>
      <c r="B298" s="10" t="s">
        <v>1902</v>
      </c>
      <c r="C298" s="9">
        <v>86.1</v>
      </c>
    </row>
    <row r="299" spans="1:3" ht="14.25">
      <c r="A299" s="10" t="s">
        <v>1891</v>
      </c>
      <c r="B299" s="10" t="s">
        <v>1892</v>
      </c>
      <c r="C299" s="9">
        <v>78.6</v>
      </c>
    </row>
    <row r="300" spans="1:3" ht="14.25">
      <c r="A300" s="10" t="s">
        <v>1899</v>
      </c>
      <c r="B300" s="10" t="s">
        <v>1900</v>
      </c>
      <c r="C300" s="9">
        <v>79.8</v>
      </c>
    </row>
    <row r="301" spans="1:3" ht="14.25">
      <c r="A301" s="10" t="s">
        <v>1895</v>
      </c>
      <c r="B301" s="10" t="s">
        <v>1896</v>
      </c>
      <c r="C301" s="9">
        <v>83.2</v>
      </c>
    </row>
    <row r="302" spans="1:3" ht="14.25">
      <c r="A302" s="10" t="s">
        <v>1889</v>
      </c>
      <c r="B302" s="10" t="s">
        <v>1890</v>
      </c>
      <c r="C302" s="9">
        <v>84</v>
      </c>
    </row>
    <row r="303" spans="1:3" ht="14.25">
      <c r="A303" s="10" t="s">
        <v>1897</v>
      </c>
      <c r="B303" s="10" t="s">
        <v>1898</v>
      </c>
      <c r="C303" s="9">
        <v>84.3</v>
      </c>
    </row>
    <row r="304" spans="1:3" ht="14.25">
      <c r="A304" s="10" t="s">
        <v>1374</v>
      </c>
      <c r="B304" s="10" t="s">
        <v>1886</v>
      </c>
      <c r="C304" s="9">
        <v>78.2</v>
      </c>
    </row>
    <row r="305" spans="1:3" ht="14.25">
      <c r="A305" s="10" t="s">
        <v>1893</v>
      </c>
      <c r="B305" s="10" t="s">
        <v>1894</v>
      </c>
      <c r="C305" s="9">
        <v>77</v>
      </c>
    </row>
    <row r="306" spans="1:3" ht="14.25">
      <c r="A306" s="10" t="s">
        <v>1884</v>
      </c>
      <c r="B306" s="10" t="s">
        <v>1885</v>
      </c>
      <c r="C306" s="9">
        <v>79.8</v>
      </c>
    </row>
    <row r="307" spans="1:3" ht="14.25">
      <c r="A307" s="10" t="s">
        <v>1887</v>
      </c>
      <c r="B307" s="10" t="s">
        <v>1888</v>
      </c>
      <c r="C307" s="9">
        <v>79.1</v>
      </c>
    </row>
    <row r="308" spans="1:3" ht="14.25">
      <c r="A308" s="10" t="s">
        <v>789</v>
      </c>
      <c r="B308" s="10" t="s">
        <v>790</v>
      </c>
      <c r="C308" s="9">
        <v>85.4</v>
      </c>
    </row>
    <row r="309" spans="1:3" ht="14.25">
      <c r="A309" s="10" t="s">
        <v>767</v>
      </c>
      <c r="B309" s="10" t="s">
        <v>768</v>
      </c>
      <c r="C309" s="9">
        <v>83.1</v>
      </c>
    </row>
    <row r="310" spans="1:3" ht="14.25">
      <c r="A310" s="10" t="s">
        <v>751</v>
      </c>
      <c r="B310" s="10" t="s">
        <v>752</v>
      </c>
      <c r="C310" s="9">
        <v>82.1</v>
      </c>
    </row>
    <row r="311" spans="1:3" ht="14.25">
      <c r="A311" s="10" t="s">
        <v>769</v>
      </c>
      <c r="B311" s="10" t="s">
        <v>770</v>
      </c>
      <c r="C311" s="9">
        <v>85.6</v>
      </c>
    </row>
    <row r="312" spans="1:3" ht="14.25">
      <c r="A312" s="10" t="s">
        <v>749</v>
      </c>
      <c r="B312" s="10" t="s">
        <v>750</v>
      </c>
      <c r="C312" s="9">
        <v>84.4</v>
      </c>
    </row>
    <row r="313" spans="1:3" ht="14.25">
      <c r="A313" s="10" t="s">
        <v>765</v>
      </c>
      <c r="B313" s="10" t="s">
        <v>766</v>
      </c>
      <c r="C313" s="9">
        <v>83.8</v>
      </c>
    </row>
    <row r="314" spans="1:3" ht="14.25">
      <c r="A314" s="10" t="s">
        <v>791</v>
      </c>
      <c r="B314" s="10" t="s">
        <v>792</v>
      </c>
      <c r="C314" s="9">
        <v>83.8</v>
      </c>
    </row>
    <row r="315" spans="1:3" ht="14.25">
      <c r="A315" s="10" t="s">
        <v>1302</v>
      </c>
      <c r="B315" s="10" t="s">
        <v>760</v>
      </c>
      <c r="C315" s="9">
        <v>82.8</v>
      </c>
    </row>
    <row r="316" spans="1:3" ht="14.25">
      <c r="A316" s="10" t="s">
        <v>763</v>
      </c>
      <c r="B316" s="10" t="s">
        <v>764</v>
      </c>
      <c r="C316" s="9">
        <v>82.7</v>
      </c>
    </row>
    <row r="317" spans="1:3" ht="14.25">
      <c r="A317" s="10" t="s">
        <v>781</v>
      </c>
      <c r="B317" s="10" t="s">
        <v>782</v>
      </c>
      <c r="C317" s="9">
        <v>81.8</v>
      </c>
    </row>
    <row r="318" spans="1:3" ht="14.25">
      <c r="A318" s="10" t="s">
        <v>775</v>
      </c>
      <c r="B318" s="10" t="s">
        <v>776</v>
      </c>
      <c r="C318" s="9">
        <v>83.9</v>
      </c>
    </row>
    <row r="319" spans="1:3" ht="14.25">
      <c r="A319" s="10" t="s">
        <v>779</v>
      </c>
      <c r="B319" s="10" t="s">
        <v>780</v>
      </c>
      <c r="C319" s="9">
        <v>81.8</v>
      </c>
    </row>
    <row r="320" spans="1:3" ht="14.25">
      <c r="A320" s="10" t="s">
        <v>758</v>
      </c>
      <c r="B320" s="10" t="s">
        <v>759</v>
      </c>
      <c r="C320" s="9">
        <v>80.8</v>
      </c>
    </row>
    <row r="321" spans="1:3" ht="14.25">
      <c r="A321" s="10" t="s">
        <v>773</v>
      </c>
      <c r="B321" s="10" t="s">
        <v>774</v>
      </c>
      <c r="C321" s="9">
        <v>77.8</v>
      </c>
    </row>
    <row r="322" spans="1:3" ht="14.25">
      <c r="A322" s="10" t="s">
        <v>787</v>
      </c>
      <c r="B322" s="10" t="s">
        <v>788</v>
      </c>
      <c r="C322" s="9">
        <v>83.4</v>
      </c>
    </row>
    <row r="323" spans="1:3" ht="14.25">
      <c r="A323" s="10" t="s">
        <v>756</v>
      </c>
      <c r="B323" s="10" t="s">
        <v>757</v>
      </c>
      <c r="C323" s="9">
        <v>54.2</v>
      </c>
    </row>
    <row r="324" spans="1:3" ht="14.25">
      <c r="A324" s="10" t="s">
        <v>777</v>
      </c>
      <c r="B324" s="10" t="s">
        <v>778</v>
      </c>
      <c r="C324" s="9">
        <v>84</v>
      </c>
    </row>
    <row r="325" spans="1:3" ht="14.25">
      <c r="A325" s="10" t="s">
        <v>783</v>
      </c>
      <c r="B325" s="10" t="s">
        <v>784</v>
      </c>
      <c r="C325" s="9">
        <v>84.9</v>
      </c>
    </row>
    <row r="326" spans="1:3" ht="14.25">
      <c r="A326" s="10" t="s">
        <v>745</v>
      </c>
      <c r="B326" s="10" t="s">
        <v>746</v>
      </c>
      <c r="C326" s="9">
        <v>79.1</v>
      </c>
    </row>
    <row r="327" spans="1:3" ht="14.25">
      <c r="A327" s="10" t="s">
        <v>549</v>
      </c>
      <c r="B327" s="10" t="s">
        <v>552</v>
      </c>
      <c r="C327" s="9">
        <v>82.8</v>
      </c>
    </row>
    <row r="328" spans="1:3" ht="14.25">
      <c r="A328" s="10" t="s">
        <v>754</v>
      </c>
      <c r="B328" s="10" t="s">
        <v>755</v>
      </c>
      <c r="C328" s="9">
        <v>77.2</v>
      </c>
    </row>
    <row r="329" spans="1:3" ht="14.25">
      <c r="A329" s="10" t="s">
        <v>553</v>
      </c>
      <c r="B329" s="10" t="s">
        <v>554</v>
      </c>
      <c r="C329" s="9">
        <v>82.6</v>
      </c>
    </row>
    <row r="330" spans="1:3" ht="14.25">
      <c r="A330" s="10" t="s">
        <v>785</v>
      </c>
      <c r="B330" s="10" t="s">
        <v>786</v>
      </c>
      <c r="C330" s="9">
        <v>77</v>
      </c>
    </row>
    <row r="331" spans="1:3" ht="14.25">
      <c r="A331" s="10" t="s">
        <v>747</v>
      </c>
      <c r="B331" s="10" t="s">
        <v>748</v>
      </c>
      <c r="C331" s="9">
        <v>84.2</v>
      </c>
    </row>
    <row r="332" spans="1:3" ht="14.25">
      <c r="A332" s="10" t="s">
        <v>761</v>
      </c>
      <c r="B332" s="10" t="s">
        <v>762</v>
      </c>
      <c r="C332" s="9">
        <v>81.6</v>
      </c>
    </row>
    <row r="333" spans="1:3" ht="14.25">
      <c r="A333" s="10" t="s">
        <v>771</v>
      </c>
      <c r="B333" s="10" t="s">
        <v>772</v>
      </c>
      <c r="C333" s="9">
        <v>51.4</v>
      </c>
    </row>
    <row r="334" spans="1:3" ht="14.25">
      <c r="A334" s="10" t="s">
        <v>1226</v>
      </c>
      <c r="B334" s="10" t="s">
        <v>1227</v>
      </c>
      <c r="C334" s="9">
        <v>83.4</v>
      </c>
    </row>
    <row r="335" spans="1:3" ht="14.25">
      <c r="A335" s="10" t="s">
        <v>1224</v>
      </c>
      <c r="B335" s="10" t="s">
        <v>1225</v>
      </c>
      <c r="C335" s="9">
        <v>83.9</v>
      </c>
    </row>
    <row r="336" spans="1:3" ht="14.25">
      <c r="A336" s="10" t="s">
        <v>1219</v>
      </c>
      <c r="B336" s="10" t="s">
        <v>1223</v>
      </c>
      <c r="C336" s="9">
        <v>83.8</v>
      </c>
    </row>
    <row r="337" spans="1:3" ht="14.25">
      <c r="A337" s="10" t="s">
        <v>1425</v>
      </c>
      <c r="B337" s="10" t="s">
        <v>1426</v>
      </c>
      <c r="C337" s="9">
        <v>87</v>
      </c>
    </row>
    <row r="338" spans="1:3" ht="14.25">
      <c r="A338" s="10" t="s">
        <v>1427</v>
      </c>
      <c r="B338" s="10" t="s">
        <v>1428</v>
      </c>
      <c r="C338" s="9">
        <v>83.5</v>
      </c>
    </row>
    <row r="339" spans="1:3" ht="14.25">
      <c r="A339" s="10" t="s">
        <v>1429</v>
      </c>
      <c r="B339" s="10" t="s">
        <v>1430</v>
      </c>
      <c r="C339" s="9">
        <v>83.4</v>
      </c>
    </row>
    <row r="340" spans="1:3" ht="14.25">
      <c r="A340" s="10" t="s">
        <v>283</v>
      </c>
      <c r="B340" s="10" t="s">
        <v>284</v>
      </c>
      <c r="C340" s="9">
        <v>81.4</v>
      </c>
    </row>
    <row r="341" spans="1:3" ht="14.25">
      <c r="A341" s="10" t="s">
        <v>1041</v>
      </c>
      <c r="B341" s="10" t="s">
        <v>1042</v>
      </c>
      <c r="C341" s="9">
        <v>84.2</v>
      </c>
    </row>
    <row r="342" spans="1:3" ht="14.25">
      <c r="A342" s="10" t="s">
        <v>1056</v>
      </c>
      <c r="B342" s="10" t="s">
        <v>1057</v>
      </c>
      <c r="C342" s="9">
        <v>83.4</v>
      </c>
    </row>
    <row r="343" spans="1:3" ht="14.25">
      <c r="A343" s="10" t="s">
        <v>279</v>
      </c>
      <c r="B343" s="10" t="s">
        <v>280</v>
      </c>
      <c r="C343" s="9">
        <v>83.8</v>
      </c>
    </row>
    <row r="344" spans="1:3" ht="14.25">
      <c r="A344" s="10" t="s">
        <v>291</v>
      </c>
      <c r="B344" s="10" t="s">
        <v>292</v>
      </c>
      <c r="C344" s="9">
        <v>81.1</v>
      </c>
    </row>
    <row r="345" spans="1:3" ht="14.25">
      <c r="A345" s="10" t="s">
        <v>1052</v>
      </c>
      <c r="B345" s="10" t="s">
        <v>1053</v>
      </c>
      <c r="C345" s="9">
        <v>84.2</v>
      </c>
    </row>
    <row r="346" spans="1:3" ht="14.25">
      <c r="A346" s="10" t="s">
        <v>297</v>
      </c>
      <c r="B346" s="10" t="s">
        <v>298</v>
      </c>
      <c r="C346" s="9">
        <v>86.4</v>
      </c>
    </row>
    <row r="347" spans="1:3" ht="14.25">
      <c r="A347" s="10" t="s">
        <v>281</v>
      </c>
      <c r="B347" s="10" t="s">
        <v>282</v>
      </c>
      <c r="C347" s="9">
        <v>86.2</v>
      </c>
    </row>
    <row r="348" spans="1:3" ht="14.25">
      <c r="A348" s="10" t="s">
        <v>1060</v>
      </c>
      <c r="B348" s="10" t="s">
        <v>1061</v>
      </c>
      <c r="C348" s="9">
        <v>83.3</v>
      </c>
    </row>
    <row r="349" spans="1:3" ht="14.25">
      <c r="A349" s="10" t="s">
        <v>293</v>
      </c>
      <c r="B349" s="10" t="s">
        <v>294</v>
      </c>
      <c r="C349" s="9">
        <v>86.4</v>
      </c>
    </row>
    <row r="350" spans="1:3" ht="14.25">
      <c r="A350" s="10" t="s">
        <v>287</v>
      </c>
      <c r="B350" s="10" t="s">
        <v>288</v>
      </c>
      <c r="C350" s="9">
        <v>84.1</v>
      </c>
    </row>
    <row r="351" spans="1:3" ht="14.25">
      <c r="A351" s="10" t="s">
        <v>277</v>
      </c>
      <c r="B351" s="10" t="s">
        <v>278</v>
      </c>
      <c r="C351" s="9">
        <v>85.3</v>
      </c>
    </row>
    <row r="352" spans="1:3" ht="14.25">
      <c r="A352" s="10" t="s">
        <v>275</v>
      </c>
      <c r="B352" s="10" t="s">
        <v>276</v>
      </c>
      <c r="C352" s="9">
        <v>83.4</v>
      </c>
    </row>
    <row r="353" spans="1:3" ht="14.25">
      <c r="A353" s="10" t="s">
        <v>1039</v>
      </c>
      <c r="B353" s="10" t="s">
        <v>1040</v>
      </c>
      <c r="C353" s="9">
        <v>75</v>
      </c>
    </row>
    <row r="354" spans="1:3" ht="14.25">
      <c r="A354" s="10" t="s">
        <v>1054</v>
      </c>
      <c r="B354" s="10" t="s">
        <v>1055</v>
      </c>
      <c r="C354" s="9">
        <v>86.2</v>
      </c>
    </row>
    <row r="355" spans="1:3" ht="14.25">
      <c r="A355" s="10" t="s">
        <v>1049</v>
      </c>
      <c r="B355" s="10" t="s">
        <v>1050</v>
      </c>
      <c r="C355" s="9">
        <v>82.4</v>
      </c>
    </row>
    <row r="356" spans="1:3" ht="14.25">
      <c r="A356" s="10" t="s">
        <v>273</v>
      </c>
      <c r="B356" s="10" t="s">
        <v>274</v>
      </c>
      <c r="C356" s="9">
        <v>84</v>
      </c>
    </row>
    <row r="357" spans="1:3" ht="14.25">
      <c r="A357" s="10" t="s">
        <v>1036</v>
      </c>
      <c r="B357" s="10" t="s">
        <v>1038</v>
      </c>
      <c r="C357" s="9">
        <v>81.4</v>
      </c>
    </row>
    <row r="358" spans="1:3" ht="14.25">
      <c r="A358" s="10" t="s">
        <v>295</v>
      </c>
      <c r="B358" s="10" t="s">
        <v>296</v>
      </c>
      <c r="C358" s="9">
        <v>0</v>
      </c>
    </row>
    <row r="359" spans="1:3" ht="14.25">
      <c r="A359" s="10" t="s">
        <v>299</v>
      </c>
      <c r="B359" s="10" t="s">
        <v>300</v>
      </c>
      <c r="C359" s="9">
        <v>84.1</v>
      </c>
    </row>
    <row r="360" spans="1:3" ht="14.25">
      <c r="A360" s="10" t="s">
        <v>285</v>
      </c>
      <c r="B360" s="10" t="s">
        <v>286</v>
      </c>
      <c r="C360" s="9">
        <v>81.6</v>
      </c>
    </row>
    <row r="361" spans="1:3" ht="14.25">
      <c r="A361" s="10" t="s">
        <v>1043</v>
      </c>
      <c r="B361" s="10" t="s">
        <v>1044</v>
      </c>
      <c r="C361" s="9">
        <v>84.1</v>
      </c>
    </row>
    <row r="362" spans="1:3" ht="14.25">
      <c r="A362" s="10" t="s">
        <v>1058</v>
      </c>
      <c r="B362" s="10" t="s">
        <v>1059</v>
      </c>
      <c r="C362" s="9">
        <v>82.9</v>
      </c>
    </row>
    <row r="363" spans="1:3" ht="14.25">
      <c r="A363" s="10" t="s">
        <v>289</v>
      </c>
      <c r="B363" s="10" t="s">
        <v>290</v>
      </c>
      <c r="C363" s="9">
        <v>81.3</v>
      </c>
    </row>
    <row r="364" spans="1:3" ht="14.25">
      <c r="A364" s="10" t="s">
        <v>1238</v>
      </c>
      <c r="B364" s="10" t="s">
        <v>1051</v>
      </c>
      <c r="C364" s="9">
        <v>81.3</v>
      </c>
    </row>
    <row r="365" spans="1:3" ht="14.25">
      <c r="A365" s="10" t="s">
        <v>1045</v>
      </c>
      <c r="B365" s="10" t="s">
        <v>1046</v>
      </c>
      <c r="C365" s="9">
        <v>83.3</v>
      </c>
    </row>
    <row r="366" spans="1:3" ht="14.25">
      <c r="A366" s="10" t="s">
        <v>1047</v>
      </c>
      <c r="B366" s="10" t="s">
        <v>1048</v>
      </c>
      <c r="C366" s="9">
        <v>82</v>
      </c>
    </row>
    <row r="367" spans="1:3" ht="14.25">
      <c r="A367" s="10" t="s">
        <v>1750</v>
      </c>
      <c r="B367" s="10" t="s">
        <v>1751</v>
      </c>
      <c r="C367" s="9">
        <v>84.4</v>
      </c>
    </row>
    <row r="368" spans="1:3" ht="14.25">
      <c r="A368" s="10" t="s">
        <v>1770</v>
      </c>
      <c r="B368" s="10" t="s">
        <v>1771</v>
      </c>
      <c r="C368" s="9">
        <v>85.2</v>
      </c>
    </row>
    <row r="369" spans="1:3" ht="14.25">
      <c r="A369" s="10" t="s">
        <v>1760</v>
      </c>
      <c r="B369" s="10" t="s">
        <v>1761</v>
      </c>
      <c r="C369" s="9">
        <v>84.4</v>
      </c>
    </row>
    <row r="370" spans="1:3" ht="14.25">
      <c r="A370" s="10" t="s">
        <v>1779</v>
      </c>
      <c r="B370" s="10" t="s">
        <v>1780</v>
      </c>
      <c r="C370" s="9">
        <v>84.5</v>
      </c>
    </row>
    <row r="371" spans="1:3" ht="14.25">
      <c r="A371" s="10" t="s">
        <v>1733</v>
      </c>
      <c r="B371" s="10" t="s">
        <v>1734</v>
      </c>
      <c r="C371" s="9">
        <v>86.3</v>
      </c>
    </row>
    <row r="372" spans="1:3" ht="14.25">
      <c r="A372" s="10" t="s">
        <v>1756</v>
      </c>
      <c r="B372" s="10" t="s">
        <v>1757</v>
      </c>
      <c r="C372" s="9">
        <v>85.3</v>
      </c>
    </row>
    <row r="373" spans="1:3" ht="14.25">
      <c r="A373" s="10" t="s">
        <v>1762</v>
      </c>
      <c r="B373" s="10" t="s">
        <v>1763</v>
      </c>
      <c r="C373" s="9">
        <v>86.4</v>
      </c>
    </row>
    <row r="374" spans="1:3" ht="14.25">
      <c r="A374" s="10" t="s">
        <v>1748</v>
      </c>
      <c r="B374" s="10" t="s">
        <v>1749</v>
      </c>
      <c r="C374" s="9">
        <v>84.6</v>
      </c>
    </row>
    <row r="375" spans="1:3" ht="14.25">
      <c r="A375" s="10" t="s">
        <v>1735</v>
      </c>
      <c r="B375" s="10" t="s">
        <v>1736</v>
      </c>
      <c r="C375" s="9">
        <v>85.2</v>
      </c>
    </row>
    <row r="376" spans="1:3" ht="14.25">
      <c r="A376" s="10" t="s">
        <v>1743</v>
      </c>
      <c r="B376" s="10" t="s">
        <v>1744</v>
      </c>
      <c r="C376" s="9">
        <v>81.8</v>
      </c>
    </row>
    <row r="377" spans="1:3" ht="14.25">
      <c r="A377" s="10" t="s">
        <v>911</v>
      </c>
      <c r="B377" s="10" t="s">
        <v>1776</v>
      </c>
      <c r="C377" s="9">
        <v>83.4</v>
      </c>
    </row>
    <row r="378" spans="1:3" ht="14.25">
      <c r="A378" s="10" t="s">
        <v>1737</v>
      </c>
      <c r="B378" s="10" t="s">
        <v>1738</v>
      </c>
      <c r="C378" s="9">
        <v>85</v>
      </c>
    </row>
    <row r="379" spans="1:3" ht="14.25">
      <c r="A379" s="10" t="s">
        <v>1739</v>
      </c>
      <c r="B379" s="10" t="s">
        <v>1740</v>
      </c>
      <c r="C379" s="9">
        <v>84.4</v>
      </c>
    </row>
    <row r="380" spans="1:3" ht="14.25">
      <c r="A380" s="10" t="s">
        <v>1725</v>
      </c>
      <c r="B380" s="10" t="s">
        <v>1726</v>
      </c>
      <c r="C380" s="9">
        <v>84.6</v>
      </c>
    </row>
    <row r="381" spans="1:3" ht="14.25">
      <c r="A381" s="10" t="s">
        <v>1781</v>
      </c>
      <c r="B381" s="10" t="s">
        <v>1782</v>
      </c>
      <c r="C381" s="9">
        <v>84.9</v>
      </c>
    </row>
    <row r="382" spans="1:3" ht="14.25">
      <c r="A382" s="10" t="s">
        <v>1774</v>
      </c>
      <c r="B382" s="10" t="s">
        <v>1775</v>
      </c>
      <c r="C382" s="9">
        <v>83.8</v>
      </c>
    </row>
    <row r="383" spans="1:3" ht="14.25">
      <c r="A383" s="10" t="s">
        <v>1731</v>
      </c>
      <c r="B383" s="10" t="s">
        <v>1732</v>
      </c>
      <c r="C383" s="9">
        <v>85.1</v>
      </c>
    </row>
    <row r="384" spans="1:3" ht="14.25">
      <c r="A384" s="10" t="s">
        <v>1766</v>
      </c>
      <c r="B384" s="10" t="s">
        <v>1767</v>
      </c>
      <c r="C384" s="9">
        <v>86.2</v>
      </c>
    </row>
    <row r="385" spans="1:3" ht="14.25">
      <c r="A385" s="10" t="s">
        <v>1741</v>
      </c>
      <c r="B385" s="10" t="s">
        <v>1742</v>
      </c>
      <c r="C385" s="9">
        <v>80.7</v>
      </c>
    </row>
    <row r="386" spans="1:3" ht="14.25">
      <c r="A386" s="10" t="s">
        <v>1785</v>
      </c>
      <c r="B386" s="10" t="s">
        <v>1786</v>
      </c>
      <c r="C386" s="9">
        <v>80.4</v>
      </c>
    </row>
    <row r="387" spans="1:3" ht="14.25">
      <c r="A387" s="10" t="s">
        <v>1746</v>
      </c>
      <c r="B387" s="10" t="s">
        <v>1747</v>
      </c>
      <c r="C387" s="9">
        <v>83.9</v>
      </c>
    </row>
    <row r="388" spans="1:3" ht="14.25">
      <c r="A388" s="10" t="s">
        <v>1777</v>
      </c>
      <c r="B388" s="10" t="s">
        <v>1778</v>
      </c>
      <c r="C388" s="9">
        <v>84.7</v>
      </c>
    </row>
    <row r="389" spans="1:3" ht="14.25">
      <c r="A389" s="10" t="s">
        <v>1754</v>
      </c>
      <c r="B389" s="10" t="s">
        <v>1755</v>
      </c>
      <c r="C389" s="9">
        <v>81</v>
      </c>
    </row>
    <row r="390" spans="1:3" ht="14.25">
      <c r="A390" s="10" t="s">
        <v>1787</v>
      </c>
      <c r="B390" s="10" t="s">
        <v>1788</v>
      </c>
      <c r="C390" s="9">
        <v>82.9</v>
      </c>
    </row>
    <row r="391" spans="1:3" ht="14.25">
      <c r="A391" s="10" t="s">
        <v>1772</v>
      </c>
      <c r="B391" s="10" t="s">
        <v>1773</v>
      </c>
      <c r="C391" s="9">
        <v>86.2</v>
      </c>
    </row>
    <row r="392" spans="1:3" ht="14.25">
      <c r="A392" s="10" t="s">
        <v>1789</v>
      </c>
      <c r="B392" s="10" t="s">
        <v>1790</v>
      </c>
      <c r="C392" s="9">
        <v>83.7</v>
      </c>
    </row>
    <row r="393" spans="1:3" ht="14.25">
      <c r="A393" s="10" t="s">
        <v>1764</v>
      </c>
      <c r="B393" s="10" t="s">
        <v>1765</v>
      </c>
      <c r="C393" s="9">
        <v>83.5</v>
      </c>
    </row>
    <row r="394" spans="1:3" ht="14.25">
      <c r="A394" s="10" t="s">
        <v>1752</v>
      </c>
      <c r="B394" s="10" t="s">
        <v>1753</v>
      </c>
      <c r="C394" s="9">
        <v>84.8</v>
      </c>
    </row>
    <row r="395" spans="1:3" ht="14.25">
      <c r="A395" s="10" t="s">
        <v>1727</v>
      </c>
      <c r="B395" s="10" t="s">
        <v>1728</v>
      </c>
      <c r="C395" s="9">
        <v>81.1</v>
      </c>
    </row>
    <row r="396" spans="1:3" ht="14.25">
      <c r="A396" s="10" t="s">
        <v>1729</v>
      </c>
      <c r="B396" s="10" t="s">
        <v>1730</v>
      </c>
      <c r="C396" s="9">
        <v>83.2</v>
      </c>
    </row>
    <row r="397" spans="1:3" ht="14.25">
      <c r="A397" s="10" t="s">
        <v>1783</v>
      </c>
      <c r="B397" s="10" t="s">
        <v>1784</v>
      </c>
      <c r="C397" s="9">
        <v>83</v>
      </c>
    </row>
    <row r="398" spans="1:3" ht="14.25">
      <c r="A398" s="10" t="s">
        <v>1768</v>
      </c>
      <c r="B398" s="10" t="s">
        <v>1769</v>
      </c>
      <c r="C398" s="9">
        <v>83.5</v>
      </c>
    </row>
    <row r="399" spans="1:3" ht="14.25">
      <c r="A399" s="10" t="s">
        <v>1758</v>
      </c>
      <c r="B399" s="10" t="s">
        <v>1759</v>
      </c>
      <c r="C399" s="9">
        <v>83.1</v>
      </c>
    </row>
    <row r="400" spans="1:3" ht="14.25">
      <c r="A400" s="10" t="s">
        <v>1233</v>
      </c>
      <c r="B400" s="10" t="s">
        <v>1234</v>
      </c>
      <c r="C400" s="9">
        <v>83.9</v>
      </c>
    </row>
    <row r="401" spans="1:3" ht="14.25">
      <c r="A401" s="10" t="s">
        <v>1235</v>
      </c>
      <c r="B401" s="10" t="s">
        <v>1236</v>
      </c>
      <c r="C401" s="9">
        <v>79.9</v>
      </c>
    </row>
    <row r="402" spans="1:3" ht="14.25">
      <c r="A402" s="10" t="s">
        <v>1231</v>
      </c>
      <c r="B402" s="10" t="s">
        <v>1232</v>
      </c>
      <c r="C402" s="9">
        <v>0</v>
      </c>
    </row>
    <row r="403" spans="1:3" ht="14.25">
      <c r="A403" s="10" t="s">
        <v>1416</v>
      </c>
      <c r="B403" s="10" t="s">
        <v>1417</v>
      </c>
      <c r="C403" s="9">
        <v>82.1</v>
      </c>
    </row>
    <row r="404" spans="1:3" ht="14.25">
      <c r="A404" s="10" t="s">
        <v>1418</v>
      </c>
      <c r="B404" s="10" t="s">
        <v>1419</v>
      </c>
      <c r="C404" s="9">
        <v>85</v>
      </c>
    </row>
    <row r="405" spans="1:3" ht="14.25">
      <c r="A405" s="10" t="s">
        <v>1421</v>
      </c>
      <c r="B405" s="10" t="s">
        <v>1422</v>
      </c>
      <c r="C405" s="9">
        <v>81.8</v>
      </c>
    </row>
    <row r="406" spans="1:3" ht="14.25">
      <c r="A406" s="10" t="s">
        <v>543</v>
      </c>
      <c r="B406" s="10" t="s">
        <v>544</v>
      </c>
      <c r="C406" s="9">
        <v>86.6</v>
      </c>
    </row>
    <row r="407" spans="1:3" ht="14.25">
      <c r="A407" s="10" t="s">
        <v>526</v>
      </c>
      <c r="B407" s="10" t="s">
        <v>527</v>
      </c>
      <c r="C407" s="9">
        <v>83</v>
      </c>
    </row>
    <row r="408" spans="1:3" ht="14.25">
      <c r="A408" s="10" t="s">
        <v>1985</v>
      </c>
      <c r="B408" s="10" t="s">
        <v>1986</v>
      </c>
      <c r="C408" s="9">
        <v>86.4</v>
      </c>
    </row>
    <row r="409" spans="1:3" ht="14.25">
      <c r="A409" s="10" t="s">
        <v>1810</v>
      </c>
      <c r="B409" s="10" t="s">
        <v>1811</v>
      </c>
      <c r="C409" s="9">
        <v>83.1</v>
      </c>
    </row>
    <row r="410" spans="1:3" ht="14.25">
      <c r="A410" s="10" t="s">
        <v>914</v>
      </c>
      <c r="B410" s="10" t="s">
        <v>1987</v>
      </c>
      <c r="C410" s="9">
        <v>83.6</v>
      </c>
    </row>
    <row r="411" spans="1:3" ht="14.25">
      <c r="A411" s="10" t="s">
        <v>1812</v>
      </c>
      <c r="B411" s="10" t="s">
        <v>1813</v>
      </c>
      <c r="C411" s="9">
        <v>83.6</v>
      </c>
    </row>
    <row r="412" spans="1:3" ht="14.25">
      <c r="A412" s="10" t="s">
        <v>547</v>
      </c>
      <c r="B412" s="10" t="s">
        <v>548</v>
      </c>
      <c r="C412" s="9">
        <v>83.1</v>
      </c>
    </row>
    <row r="413" spans="1:3" ht="14.25">
      <c r="A413" s="10" t="s">
        <v>1793</v>
      </c>
      <c r="B413" s="10" t="s">
        <v>1794</v>
      </c>
      <c r="C413" s="9">
        <v>83.3</v>
      </c>
    </row>
    <row r="414" spans="1:3" ht="14.25">
      <c r="A414" s="10" t="s">
        <v>1799</v>
      </c>
      <c r="B414" s="10" t="s">
        <v>1800</v>
      </c>
      <c r="C414" s="9">
        <v>86.8</v>
      </c>
    </row>
    <row r="415" spans="1:3" ht="14.25">
      <c r="A415" s="10" t="s">
        <v>1814</v>
      </c>
      <c r="B415" s="10" t="s">
        <v>1815</v>
      </c>
      <c r="C415" s="9">
        <v>83.9</v>
      </c>
    </row>
    <row r="416" spans="1:3" ht="14.25">
      <c r="A416" s="10" t="s">
        <v>1797</v>
      </c>
      <c r="B416" s="10" t="s">
        <v>1798</v>
      </c>
      <c r="C416" s="9">
        <v>80.2</v>
      </c>
    </row>
    <row r="417" spans="1:3" ht="14.25">
      <c r="A417" s="10" t="s">
        <v>1795</v>
      </c>
      <c r="B417" s="10" t="s">
        <v>1796</v>
      </c>
      <c r="C417" s="9">
        <v>84.4</v>
      </c>
    </row>
    <row r="418" spans="1:3" ht="14.25">
      <c r="A418" s="10" t="s">
        <v>525</v>
      </c>
      <c r="B418" s="10" t="s">
        <v>536</v>
      </c>
      <c r="C418" s="9">
        <v>83.4</v>
      </c>
    </row>
    <row r="419" spans="1:3" ht="14.25">
      <c r="A419" s="10" t="s">
        <v>532</v>
      </c>
      <c r="B419" s="10" t="s">
        <v>533</v>
      </c>
      <c r="C419" s="9">
        <v>86.1</v>
      </c>
    </row>
    <row r="420" spans="1:3" ht="14.25">
      <c r="A420" s="10" t="s">
        <v>1807</v>
      </c>
      <c r="B420" s="10" t="s">
        <v>1808</v>
      </c>
      <c r="C420" s="9">
        <v>81.8</v>
      </c>
    </row>
    <row r="421" spans="1:3" ht="14.25">
      <c r="A421" s="10" t="s">
        <v>530</v>
      </c>
      <c r="B421" s="10" t="s">
        <v>531</v>
      </c>
      <c r="C421" s="9">
        <v>83.1</v>
      </c>
    </row>
    <row r="422" spans="1:3" ht="14.25">
      <c r="A422" s="10" t="s">
        <v>537</v>
      </c>
      <c r="B422" s="10" t="s">
        <v>538</v>
      </c>
      <c r="C422" s="9">
        <v>82.7</v>
      </c>
    </row>
    <row r="423" spans="1:3" ht="14.25">
      <c r="A423" s="10" t="s">
        <v>1823</v>
      </c>
      <c r="B423" s="10" t="s">
        <v>1824</v>
      </c>
      <c r="C423" s="9">
        <v>82.8</v>
      </c>
    </row>
    <row r="424" spans="1:3" ht="14.25">
      <c r="A424" s="10" t="s">
        <v>1801</v>
      </c>
      <c r="B424" s="10" t="s">
        <v>1802</v>
      </c>
      <c r="C424" s="9">
        <v>82.5</v>
      </c>
    </row>
    <row r="425" spans="1:3" ht="14.25">
      <c r="A425" s="10" t="s">
        <v>534</v>
      </c>
      <c r="B425" s="10" t="s">
        <v>535</v>
      </c>
      <c r="C425" s="9">
        <v>81.2</v>
      </c>
    </row>
    <row r="426" spans="1:3" ht="14.25">
      <c r="A426" s="10" t="s">
        <v>1980</v>
      </c>
      <c r="B426" s="10" t="s">
        <v>1803</v>
      </c>
      <c r="C426" s="9">
        <v>41</v>
      </c>
    </row>
    <row r="427" spans="1:3" ht="14.25">
      <c r="A427" s="10" t="s">
        <v>1821</v>
      </c>
      <c r="B427" s="10" t="s">
        <v>1822</v>
      </c>
      <c r="C427" s="9">
        <v>80.5</v>
      </c>
    </row>
    <row r="428" spans="1:3" ht="14.25">
      <c r="A428" s="10" t="s">
        <v>545</v>
      </c>
      <c r="B428" s="10" t="s">
        <v>546</v>
      </c>
      <c r="C428" s="9">
        <v>82.6</v>
      </c>
    </row>
    <row r="429" spans="1:3" ht="14.25">
      <c r="A429" s="10" t="s">
        <v>1819</v>
      </c>
      <c r="B429" s="10" t="s">
        <v>1820</v>
      </c>
      <c r="C429" s="9">
        <v>0</v>
      </c>
    </row>
    <row r="430" spans="1:3" ht="14.25">
      <c r="A430" s="10" t="s">
        <v>528</v>
      </c>
      <c r="B430" s="10" t="s">
        <v>529</v>
      </c>
      <c r="C430" s="9">
        <v>79.9</v>
      </c>
    </row>
    <row r="431" spans="1:3" ht="14.25">
      <c r="A431" s="10" t="s">
        <v>1816</v>
      </c>
      <c r="B431" s="10" t="s">
        <v>1817</v>
      </c>
      <c r="C431" s="9">
        <v>81.4</v>
      </c>
    </row>
    <row r="432" spans="1:3" ht="14.25">
      <c r="A432" s="10" t="s">
        <v>539</v>
      </c>
      <c r="B432" s="10" t="s">
        <v>540</v>
      </c>
      <c r="C432" s="9">
        <v>80.9</v>
      </c>
    </row>
    <row r="433" spans="1:3" ht="14.25">
      <c r="A433" s="10" t="s">
        <v>1983</v>
      </c>
      <c r="B433" s="10" t="s">
        <v>1984</v>
      </c>
      <c r="C433" s="9">
        <v>83</v>
      </c>
    </row>
    <row r="434" spans="1:3" ht="14.25">
      <c r="A434" s="10" t="s">
        <v>541</v>
      </c>
      <c r="B434" s="10" t="s">
        <v>542</v>
      </c>
      <c r="C434" s="9">
        <v>0</v>
      </c>
    </row>
    <row r="435" spans="1:3" ht="14.25">
      <c r="A435" s="10" t="s">
        <v>1804</v>
      </c>
      <c r="B435" s="10" t="s">
        <v>1805</v>
      </c>
      <c r="C435" s="9">
        <v>82.8</v>
      </c>
    </row>
    <row r="436" spans="1:3" ht="14.25">
      <c r="A436" s="10" t="s">
        <v>1436</v>
      </c>
      <c r="B436" s="10" t="s">
        <v>1437</v>
      </c>
      <c r="C436" s="9">
        <v>84.8</v>
      </c>
    </row>
    <row r="437" spans="1:3" ht="14.25">
      <c r="A437" s="10" t="s">
        <v>1434</v>
      </c>
      <c r="B437" s="10" t="s">
        <v>1435</v>
      </c>
      <c r="C437" s="9">
        <v>85.2</v>
      </c>
    </row>
    <row r="438" spans="1:3" ht="14.25">
      <c r="A438" s="10" t="s">
        <v>1440</v>
      </c>
      <c r="B438" s="10" t="s">
        <v>1441</v>
      </c>
      <c r="C438" s="9">
        <v>84</v>
      </c>
    </row>
    <row r="439" spans="1:3" ht="14.25">
      <c r="A439" s="10" t="s">
        <v>1442</v>
      </c>
      <c r="B439" s="10" t="s">
        <v>1443</v>
      </c>
      <c r="C439" s="9">
        <v>79.5</v>
      </c>
    </row>
    <row r="440" spans="1:3" ht="14.25">
      <c r="A440" s="10" t="s">
        <v>1438</v>
      </c>
      <c r="B440" s="10" t="s">
        <v>1439</v>
      </c>
      <c r="C440" s="9">
        <v>85.3</v>
      </c>
    </row>
    <row r="441" spans="1:3" ht="14.25">
      <c r="A441" s="10" t="s">
        <v>1444</v>
      </c>
      <c r="B441" s="10" t="s">
        <v>1445</v>
      </c>
      <c r="C441" s="9">
        <v>84.9</v>
      </c>
    </row>
    <row r="442" spans="1:3" ht="14.25">
      <c r="A442" s="10" t="s">
        <v>1453</v>
      </c>
      <c r="B442" s="10" t="s">
        <v>1454</v>
      </c>
      <c r="C442" s="9">
        <v>79.5</v>
      </c>
    </row>
    <row r="443" spans="1:3" ht="14.25">
      <c r="A443" s="10" t="s">
        <v>1446</v>
      </c>
      <c r="B443" s="10" t="s">
        <v>1449</v>
      </c>
      <c r="C443" s="9">
        <v>85.4</v>
      </c>
    </row>
    <row r="444" spans="1:3" ht="14.25">
      <c r="A444" s="10" t="s">
        <v>1451</v>
      </c>
      <c r="B444" s="10" t="s">
        <v>1452</v>
      </c>
      <c r="C444" s="9">
        <v>80.1</v>
      </c>
    </row>
    <row r="445" spans="1:3" ht="14.25">
      <c r="A445" s="10" t="s">
        <v>1455</v>
      </c>
      <c r="B445" s="10" t="s">
        <v>1456</v>
      </c>
      <c r="C445" s="9">
        <v>81.6</v>
      </c>
    </row>
    <row r="446" spans="1:3" ht="14.25">
      <c r="A446" s="10" t="s">
        <v>337</v>
      </c>
      <c r="B446" s="10" t="s">
        <v>338</v>
      </c>
      <c r="C446" s="9">
        <v>81.3</v>
      </c>
    </row>
    <row r="447" spans="1:3" ht="14.25">
      <c r="A447" s="10" t="s">
        <v>349</v>
      </c>
      <c r="B447" s="10" t="s">
        <v>350</v>
      </c>
      <c r="C447" s="9">
        <v>84.4</v>
      </c>
    </row>
    <row r="448" spans="1:3" ht="14.25">
      <c r="A448" s="10" t="s">
        <v>328</v>
      </c>
      <c r="B448" s="10" t="s">
        <v>329</v>
      </c>
      <c r="C448" s="9">
        <v>83.2</v>
      </c>
    </row>
    <row r="449" spans="1:3" ht="14.25">
      <c r="A449" s="10" t="s">
        <v>310</v>
      </c>
      <c r="B449" s="10" t="s">
        <v>311</v>
      </c>
      <c r="C449" s="9">
        <v>80</v>
      </c>
    </row>
    <row r="450" spans="1:3" ht="14.25">
      <c r="A450" s="10" t="s">
        <v>345</v>
      </c>
      <c r="B450" s="10" t="s">
        <v>346</v>
      </c>
      <c r="C450" s="9">
        <v>87.1</v>
      </c>
    </row>
    <row r="451" spans="1:3" ht="14.25">
      <c r="A451" s="10" t="s">
        <v>302</v>
      </c>
      <c r="B451" s="10" t="s">
        <v>303</v>
      </c>
      <c r="C451" s="9">
        <v>83.2</v>
      </c>
    </row>
    <row r="452" spans="1:3" ht="14.25">
      <c r="A452" s="10" t="s">
        <v>343</v>
      </c>
      <c r="B452" s="10" t="s">
        <v>344</v>
      </c>
      <c r="C452" s="9">
        <v>80.8</v>
      </c>
    </row>
    <row r="453" spans="1:3" ht="14.25">
      <c r="A453" s="10" t="s">
        <v>335</v>
      </c>
      <c r="B453" s="10" t="s">
        <v>336</v>
      </c>
      <c r="C453" s="9">
        <v>81.7</v>
      </c>
    </row>
    <row r="454" spans="1:3" ht="14.25">
      <c r="A454" s="10" t="s">
        <v>347</v>
      </c>
      <c r="B454" s="10" t="s">
        <v>348</v>
      </c>
      <c r="C454" s="9">
        <v>84.3</v>
      </c>
    </row>
    <row r="455" spans="1:3" ht="14.25">
      <c r="A455" s="10" t="s">
        <v>306</v>
      </c>
      <c r="B455" s="10" t="s">
        <v>307</v>
      </c>
      <c r="C455" s="9">
        <v>87.3</v>
      </c>
    </row>
    <row r="456" spans="1:3" ht="14.25">
      <c r="A456" s="10" t="s">
        <v>333</v>
      </c>
      <c r="B456" s="10" t="s">
        <v>334</v>
      </c>
      <c r="C456" s="9">
        <v>86.6</v>
      </c>
    </row>
    <row r="457" spans="1:3" ht="14.25">
      <c r="A457" s="10" t="s">
        <v>312</v>
      </c>
      <c r="B457" s="10" t="s">
        <v>313</v>
      </c>
      <c r="C457" s="9">
        <v>85.1</v>
      </c>
    </row>
    <row r="458" spans="1:3" ht="14.25">
      <c r="A458" s="10" t="s">
        <v>304</v>
      </c>
      <c r="B458" s="10" t="s">
        <v>305</v>
      </c>
      <c r="C458" s="9">
        <v>84.4</v>
      </c>
    </row>
    <row r="459" spans="1:3" ht="14.25">
      <c r="A459" s="10" t="s">
        <v>330</v>
      </c>
      <c r="B459" s="10" t="s">
        <v>331</v>
      </c>
      <c r="C459" s="9">
        <v>83</v>
      </c>
    </row>
    <row r="460" spans="1:3" ht="14.25">
      <c r="A460" s="10" t="s">
        <v>326</v>
      </c>
      <c r="B460" s="10" t="s">
        <v>327</v>
      </c>
      <c r="C460" s="9">
        <v>81.6</v>
      </c>
    </row>
    <row r="461" spans="1:3" ht="14.25">
      <c r="A461" s="10" t="s">
        <v>322</v>
      </c>
      <c r="B461" s="10" t="s">
        <v>323</v>
      </c>
      <c r="C461" s="9">
        <v>83.6</v>
      </c>
    </row>
    <row r="462" spans="1:3" ht="14.25">
      <c r="A462" s="10" t="s">
        <v>316</v>
      </c>
      <c r="B462" s="10" t="s">
        <v>317</v>
      </c>
      <c r="C462" s="9">
        <v>80.4</v>
      </c>
    </row>
    <row r="463" spans="1:3" ht="14.25">
      <c r="A463" s="10" t="s">
        <v>1317</v>
      </c>
      <c r="B463" s="10" t="s">
        <v>332</v>
      </c>
      <c r="C463" s="9">
        <v>0</v>
      </c>
    </row>
    <row r="464" spans="1:3" ht="14.25">
      <c r="A464" s="10" t="s">
        <v>318</v>
      </c>
      <c r="B464" s="10" t="s">
        <v>319</v>
      </c>
      <c r="C464" s="9">
        <v>81.8</v>
      </c>
    </row>
    <row r="465" spans="1:3" ht="14.25">
      <c r="A465" s="10" t="s">
        <v>339</v>
      </c>
      <c r="B465" s="10" t="s">
        <v>340</v>
      </c>
      <c r="C465" s="9">
        <v>84</v>
      </c>
    </row>
    <row r="466" spans="1:3" ht="14.25">
      <c r="A466" s="10" t="s">
        <v>308</v>
      </c>
      <c r="B466" s="10" t="s">
        <v>309</v>
      </c>
      <c r="C466" s="9">
        <v>0</v>
      </c>
    </row>
    <row r="467" spans="1:3" ht="14.25">
      <c r="A467" s="10" t="s">
        <v>1352</v>
      </c>
      <c r="B467" s="10" t="s">
        <v>351</v>
      </c>
      <c r="C467" s="9">
        <v>82.3</v>
      </c>
    </row>
    <row r="468" spans="1:3" ht="14.25">
      <c r="A468" s="10" t="s">
        <v>314</v>
      </c>
      <c r="B468" s="10" t="s">
        <v>315</v>
      </c>
      <c r="C468" s="9">
        <v>81.1</v>
      </c>
    </row>
    <row r="469" spans="1:3" ht="14.25">
      <c r="A469" s="10" t="s">
        <v>320</v>
      </c>
      <c r="B469" s="10" t="s">
        <v>321</v>
      </c>
      <c r="C469" s="9">
        <v>81.3</v>
      </c>
    </row>
    <row r="470" spans="1:3" ht="14.25">
      <c r="A470" s="10" t="s">
        <v>324</v>
      </c>
      <c r="B470" s="10" t="s">
        <v>325</v>
      </c>
      <c r="C470" s="9">
        <v>0</v>
      </c>
    </row>
    <row r="471" spans="1:3" ht="14.25">
      <c r="A471" s="10" t="s">
        <v>341</v>
      </c>
      <c r="B471" s="10" t="s">
        <v>342</v>
      </c>
      <c r="C471" s="9">
        <v>83.4</v>
      </c>
    </row>
    <row r="472" spans="1:3" ht="14.25">
      <c r="A472" s="10" t="s">
        <v>1869</v>
      </c>
      <c r="B472" s="10" t="s">
        <v>1870</v>
      </c>
      <c r="C472" s="9">
        <v>82.4</v>
      </c>
    </row>
    <row r="473" spans="1:3" ht="14.25">
      <c r="A473" s="10" t="s">
        <v>1867</v>
      </c>
      <c r="B473" s="10" t="s">
        <v>1868</v>
      </c>
      <c r="C473" s="9">
        <v>82.2</v>
      </c>
    </row>
    <row r="474" spans="1:3" ht="14.25">
      <c r="A474" s="10" t="s">
        <v>1877</v>
      </c>
      <c r="B474" s="10" t="s">
        <v>1878</v>
      </c>
      <c r="C474" s="9">
        <v>82.5</v>
      </c>
    </row>
    <row r="475" spans="1:3" ht="14.25">
      <c r="A475" s="10" t="s">
        <v>1865</v>
      </c>
      <c r="B475" s="10" t="s">
        <v>1866</v>
      </c>
      <c r="C475" s="9">
        <v>83</v>
      </c>
    </row>
    <row r="476" spans="1:3" ht="14.25">
      <c r="A476" s="10" t="s">
        <v>1871</v>
      </c>
      <c r="B476" s="10" t="s">
        <v>1872</v>
      </c>
      <c r="C476" s="9">
        <v>86.2</v>
      </c>
    </row>
    <row r="477" spans="1:3" ht="14.25">
      <c r="A477" s="10" t="s">
        <v>1881</v>
      </c>
      <c r="B477" s="10" t="s">
        <v>1882</v>
      </c>
      <c r="C477" s="9">
        <v>86.1</v>
      </c>
    </row>
    <row r="478" spans="1:3" ht="14.25">
      <c r="A478" s="10" t="s">
        <v>1349</v>
      </c>
      <c r="B478" s="10" t="s">
        <v>1854</v>
      </c>
      <c r="C478" s="9">
        <v>81.5</v>
      </c>
    </row>
    <row r="479" spans="1:3" ht="14.25">
      <c r="A479" s="10" t="s">
        <v>1879</v>
      </c>
      <c r="B479" s="10" t="s">
        <v>1880</v>
      </c>
      <c r="C479" s="9">
        <v>83.7</v>
      </c>
    </row>
    <row r="480" spans="1:3" ht="14.25">
      <c r="A480" s="10" t="s">
        <v>1855</v>
      </c>
      <c r="B480" s="10" t="s">
        <v>1856</v>
      </c>
      <c r="C480" s="9">
        <v>82.2</v>
      </c>
    </row>
    <row r="481" spans="1:3" ht="14.25">
      <c r="A481" s="10" t="s">
        <v>1863</v>
      </c>
      <c r="B481" s="10" t="s">
        <v>1864</v>
      </c>
      <c r="C481" s="9">
        <v>84.6</v>
      </c>
    </row>
    <row r="482" spans="1:3" ht="14.25">
      <c r="A482" s="10" t="s">
        <v>1861</v>
      </c>
      <c r="B482" s="10" t="s">
        <v>1862</v>
      </c>
      <c r="C482" s="9">
        <v>82.3</v>
      </c>
    </row>
    <row r="483" spans="1:3" ht="14.25">
      <c r="A483" s="10" t="s">
        <v>1857</v>
      </c>
      <c r="B483" s="10" t="s">
        <v>1858</v>
      </c>
      <c r="C483" s="9">
        <v>83</v>
      </c>
    </row>
    <row r="484" spans="1:3" ht="14.25">
      <c r="A484" s="10" t="s">
        <v>1875</v>
      </c>
      <c r="B484" s="10" t="s">
        <v>1876</v>
      </c>
      <c r="C484" s="9">
        <v>82.3</v>
      </c>
    </row>
    <row r="485" spans="1:3" ht="14.25">
      <c r="A485" s="10" t="s">
        <v>1873</v>
      </c>
      <c r="B485" s="10" t="s">
        <v>1874</v>
      </c>
      <c r="C485" s="9">
        <v>81.4</v>
      </c>
    </row>
    <row r="486" spans="1:3" ht="14.25">
      <c r="A486" s="10" t="s">
        <v>1859</v>
      </c>
      <c r="B486" s="10" t="s">
        <v>1860</v>
      </c>
      <c r="C486" s="9">
        <v>82.76</v>
      </c>
    </row>
    <row r="487" spans="1:3" ht="14.25">
      <c r="A487" s="10" t="s">
        <v>566</v>
      </c>
      <c r="B487" s="10" t="s">
        <v>567</v>
      </c>
      <c r="C487" s="9">
        <v>83.9</v>
      </c>
    </row>
    <row r="488" spans="1:3" ht="14.25">
      <c r="A488" s="10" t="s">
        <v>555</v>
      </c>
      <c r="B488" s="10" t="s">
        <v>556</v>
      </c>
      <c r="C488" s="9">
        <v>84.3</v>
      </c>
    </row>
    <row r="489" spans="1:3" ht="14.25">
      <c r="A489" s="10" t="s">
        <v>1936</v>
      </c>
      <c r="B489" s="10" t="s">
        <v>1937</v>
      </c>
      <c r="C489" s="9">
        <v>87.7</v>
      </c>
    </row>
    <row r="490" spans="1:3" ht="14.25">
      <c r="A490" s="10" t="s">
        <v>561</v>
      </c>
      <c r="B490" s="10" t="s">
        <v>562</v>
      </c>
      <c r="C490" s="9">
        <v>84.3</v>
      </c>
    </row>
    <row r="491" spans="1:3" ht="14.25">
      <c r="A491" s="10" t="s">
        <v>568</v>
      </c>
      <c r="B491" s="10" t="s">
        <v>569</v>
      </c>
      <c r="C491" s="9">
        <v>79.9</v>
      </c>
    </row>
    <row r="492" spans="1:3" ht="14.25">
      <c r="A492" s="10" t="s">
        <v>1926</v>
      </c>
      <c r="B492" s="10" t="s">
        <v>1927</v>
      </c>
      <c r="C492" s="9">
        <v>83.4</v>
      </c>
    </row>
    <row r="493" spans="1:3" ht="14.25">
      <c r="A493" s="10" t="s">
        <v>1934</v>
      </c>
      <c r="B493" s="10" t="s">
        <v>1935</v>
      </c>
      <c r="C493" s="9">
        <v>85.7</v>
      </c>
    </row>
    <row r="494" spans="1:3" ht="14.25">
      <c r="A494" s="10" t="s">
        <v>1938</v>
      </c>
      <c r="B494" s="10" t="s">
        <v>1939</v>
      </c>
      <c r="C494" s="9">
        <v>83.1</v>
      </c>
    </row>
    <row r="495" spans="1:3" ht="14.25">
      <c r="A495" s="10" t="s">
        <v>563</v>
      </c>
      <c r="B495" s="10" t="s">
        <v>564</v>
      </c>
      <c r="C495" s="9">
        <v>83.2</v>
      </c>
    </row>
    <row r="496" spans="1:3" ht="14.25">
      <c r="A496" s="10" t="s">
        <v>572</v>
      </c>
      <c r="B496" s="10" t="s">
        <v>573</v>
      </c>
      <c r="C496" s="9">
        <v>83.3</v>
      </c>
    </row>
    <row r="497" spans="1:3" ht="14.25">
      <c r="A497" s="10" t="s">
        <v>1946</v>
      </c>
      <c r="B497" s="10" t="s">
        <v>1947</v>
      </c>
      <c r="C497" s="9">
        <v>87.8</v>
      </c>
    </row>
    <row r="498" spans="1:3" ht="14.25">
      <c r="A498" s="10" t="s">
        <v>1940</v>
      </c>
      <c r="B498" s="10" t="s">
        <v>1941</v>
      </c>
      <c r="C498" s="9">
        <v>83.6</v>
      </c>
    </row>
    <row r="499" spans="1:3" ht="14.25">
      <c r="A499" s="10" t="s">
        <v>1944</v>
      </c>
      <c r="B499" s="10" t="s">
        <v>1945</v>
      </c>
      <c r="C499" s="9">
        <v>83</v>
      </c>
    </row>
    <row r="500" spans="1:3" ht="14.25">
      <c r="A500" s="10" t="s">
        <v>1942</v>
      </c>
      <c r="B500" s="10" t="s">
        <v>1943</v>
      </c>
      <c r="C500" s="9">
        <v>82.9</v>
      </c>
    </row>
    <row r="501" spans="1:3" ht="14.25">
      <c r="A501" s="10" t="s">
        <v>1930</v>
      </c>
      <c r="B501" s="10" t="s">
        <v>1931</v>
      </c>
      <c r="C501" s="9">
        <v>84</v>
      </c>
    </row>
    <row r="502" spans="1:3" ht="14.25">
      <c r="A502" s="10" t="s">
        <v>557</v>
      </c>
      <c r="B502" s="10" t="s">
        <v>558</v>
      </c>
      <c r="C502" s="9">
        <v>80.4</v>
      </c>
    </row>
    <row r="503" spans="1:3" ht="14.25">
      <c r="A503" s="10" t="s">
        <v>559</v>
      </c>
      <c r="B503" s="10" t="s">
        <v>560</v>
      </c>
      <c r="C503" s="9">
        <v>81.4</v>
      </c>
    </row>
    <row r="504" spans="1:3" ht="14.25">
      <c r="A504" s="10" t="s">
        <v>1932</v>
      </c>
      <c r="B504" s="10" t="s">
        <v>1933</v>
      </c>
      <c r="C504" s="9">
        <v>83.5</v>
      </c>
    </row>
    <row r="505" spans="1:3" ht="14.25">
      <c r="A505" s="10" t="s">
        <v>1928</v>
      </c>
      <c r="B505" s="10" t="s">
        <v>1929</v>
      </c>
      <c r="C505" s="9">
        <v>81.4</v>
      </c>
    </row>
    <row r="506" spans="1:3" ht="14.25">
      <c r="A506" s="10" t="s">
        <v>570</v>
      </c>
      <c r="B506" s="10" t="s">
        <v>571</v>
      </c>
      <c r="C506" s="9">
        <v>82.1</v>
      </c>
    </row>
    <row r="507" spans="1:3" ht="14.25">
      <c r="A507" s="10" t="s">
        <v>1835</v>
      </c>
      <c r="B507" s="10" t="s">
        <v>1836</v>
      </c>
      <c r="C507" s="9">
        <v>83.5</v>
      </c>
    </row>
    <row r="508" spans="1:3" ht="14.25">
      <c r="A508" s="10" t="s">
        <v>833</v>
      </c>
      <c r="B508" s="10" t="s">
        <v>1837</v>
      </c>
      <c r="C508" s="9">
        <v>84.8</v>
      </c>
    </row>
    <row r="509" spans="1:3" ht="14.25">
      <c r="A509" s="10" t="s">
        <v>1831</v>
      </c>
      <c r="B509" s="10" t="s">
        <v>1832</v>
      </c>
      <c r="C509" s="9">
        <v>82.3</v>
      </c>
    </row>
    <row r="510" spans="1:3" ht="14.25">
      <c r="A510" s="10" t="s">
        <v>1829</v>
      </c>
      <c r="B510" s="10" t="s">
        <v>1830</v>
      </c>
      <c r="C510" s="9">
        <v>82.3</v>
      </c>
    </row>
    <row r="511" spans="1:3" ht="14.25">
      <c r="A511" s="10" t="s">
        <v>1840</v>
      </c>
      <c r="B511" s="10" t="s">
        <v>1841</v>
      </c>
      <c r="C511" s="9">
        <v>83.4</v>
      </c>
    </row>
    <row r="512" spans="1:3" ht="14.25">
      <c r="A512" s="10" t="s">
        <v>1842</v>
      </c>
      <c r="B512" s="10" t="s">
        <v>1843</v>
      </c>
      <c r="C512" s="9">
        <v>85</v>
      </c>
    </row>
    <row r="513" spans="1:3" ht="14.25">
      <c r="A513" s="10" t="s">
        <v>1846</v>
      </c>
      <c r="B513" s="10" t="s">
        <v>1847</v>
      </c>
      <c r="C513" s="9">
        <v>86.8</v>
      </c>
    </row>
    <row r="514" spans="1:3" ht="14.25">
      <c r="A514" s="10" t="s">
        <v>1827</v>
      </c>
      <c r="B514" s="10" t="s">
        <v>1828</v>
      </c>
      <c r="C514" s="9">
        <v>0</v>
      </c>
    </row>
    <row r="515" spans="1:3" ht="14.25">
      <c r="A515" s="10" t="s">
        <v>1833</v>
      </c>
      <c r="B515" s="10" t="s">
        <v>1834</v>
      </c>
      <c r="C515" s="9">
        <v>84.9</v>
      </c>
    </row>
    <row r="516" spans="1:3" ht="14.25">
      <c r="A516" s="10" t="s">
        <v>1825</v>
      </c>
      <c r="B516" s="10" t="s">
        <v>1826</v>
      </c>
      <c r="C516" s="9">
        <v>82.9</v>
      </c>
    </row>
    <row r="517" spans="1:3" ht="14.25">
      <c r="A517" s="10" t="s">
        <v>1838</v>
      </c>
      <c r="B517" s="10" t="s">
        <v>1839</v>
      </c>
      <c r="C517" s="9">
        <v>85.4</v>
      </c>
    </row>
    <row r="518" spans="1:3" ht="14.25">
      <c r="A518" s="10" t="s">
        <v>1844</v>
      </c>
      <c r="B518" s="10" t="s">
        <v>1845</v>
      </c>
      <c r="C518" s="9">
        <v>0</v>
      </c>
    </row>
    <row r="519" spans="1:3" ht="14.25">
      <c r="A519" s="10" t="s">
        <v>134</v>
      </c>
      <c r="B519" s="10" t="s">
        <v>135</v>
      </c>
      <c r="C519" s="9">
        <v>85.1</v>
      </c>
    </row>
    <row r="520" spans="1:3" ht="14.25">
      <c r="A520" s="10" t="s">
        <v>132</v>
      </c>
      <c r="B520" s="10" t="s">
        <v>133</v>
      </c>
      <c r="C520" s="9">
        <v>87.2</v>
      </c>
    </row>
    <row r="521" spans="1:3" ht="14.25">
      <c r="A521" s="10" t="s">
        <v>1852</v>
      </c>
      <c r="B521" s="10" t="s">
        <v>1853</v>
      </c>
      <c r="C521" s="9">
        <v>85.6</v>
      </c>
    </row>
    <row r="522" spans="1:3" ht="14.25">
      <c r="A522" s="10" t="s">
        <v>138</v>
      </c>
      <c r="B522" s="10" t="s">
        <v>139</v>
      </c>
      <c r="C522" s="9">
        <v>81.2</v>
      </c>
    </row>
    <row r="523" spans="1:3" ht="14.25">
      <c r="A523" s="10" t="s">
        <v>136</v>
      </c>
      <c r="B523" s="10" t="s">
        <v>137</v>
      </c>
      <c r="C523" s="9">
        <v>86</v>
      </c>
    </row>
    <row r="524" spans="1:3" ht="14.25">
      <c r="A524" s="10" t="s">
        <v>1850</v>
      </c>
      <c r="B524" s="10" t="s">
        <v>1851</v>
      </c>
      <c r="C524" s="9">
        <v>84.4</v>
      </c>
    </row>
    <row r="525" spans="1:3" ht="14.25">
      <c r="A525" s="10" t="s">
        <v>2076</v>
      </c>
      <c r="B525" s="10" t="s">
        <v>2077</v>
      </c>
      <c r="C525" s="9">
        <v>85.6</v>
      </c>
    </row>
    <row r="526" spans="1:3" ht="14.25">
      <c r="A526" s="10" t="s">
        <v>565</v>
      </c>
      <c r="B526" s="10" t="s">
        <v>2073</v>
      </c>
      <c r="C526" s="9">
        <v>85.1</v>
      </c>
    </row>
    <row r="527" spans="1:3" ht="14.25">
      <c r="A527" s="10" t="s">
        <v>2074</v>
      </c>
      <c r="B527" s="10" t="s">
        <v>2075</v>
      </c>
      <c r="C527" s="9">
        <v>88.3</v>
      </c>
    </row>
    <row r="528" spans="1:3" ht="14.25">
      <c r="A528" s="10" t="s">
        <v>2080</v>
      </c>
      <c r="B528" s="10" t="s">
        <v>2081</v>
      </c>
      <c r="C528" s="9">
        <v>87.9</v>
      </c>
    </row>
    <row r="529" spans="1:3" ht="14.25">
      <c r="A529" s="10" t="s">
        <v>2078</v>
      </c>
      <c r="B529" s="10" t="s">
        <v>2079</v>
      </c>
      <c r="C529" s="9">
        <v>83.3</v>
      </c>
    </row>
    <row r="530" spans="1:3" ht="14.25">
      <c r="A530" s="10" t="s">
        <v>2085</v>
      </c>
      <c r="B530" s="10" t="s">
        <v>2086</v>
      </c>
      <c r="C530" s="9">
        <v>85</v>
      </c>
    </row>
    <row r="531" spans="1:3" ht="14.25">
      <c r="A531" s="10" t="s">
        <v>2082</v>
      </c>
      <c r="B531" s="10" t="s">
        <v>2083</v>
      </c>
      <c r="C531" s="9">
        <v>86.6</v>
      </c>
    </row>
    <row r="532" spans="1:3" ht="14.25">
      <c r="A532" s="10" t="s">
        <v>141</v>
      </c>
      <c r="B532" s="10" t="s">
        <v>142</v>
      </c>
      <c r="C532" s="9">
        <v>84</v>
      </c>
    </row>
    <row r="533" spans="1:3" ht="14.25">
      <c r="A533" s="10" t="s">
        <v>1908</v>
      </c>
      <c r="B533" s="10" t="s">
        <v>2084</v>
      </c>
      <c r="C533" s="9">
        <v>83.8</v>
      </c>
    </row>
    <row r="534" spans="1:3" ht="14.25">
      <c r="A534" s="10" t="s">
        <v>143</v>
      </c>
      <c r="B534" s="10" t="s">
        <v>144</v>
      </c>
      <c r="C534" s="9">
        <v>83.7</v>
      </c>
    </row>
    <row r="535" spans="1:3" ht="14.25">
      <c r="A535" s="10" t="s">
        <v>2145</v>
      </c>
      <c r="B535" s="10" t="s">
        <v>2146</v>
      </c>
      <c r="C535" s="9">
        <v>77.4</v>
      </c>
    </row>
    <row r="536" spans="1:3" ht="14.25">
      <c r="A536" s="10" t="s">
        <v>1508</v>
      </c>
      <c r="B536" s="10" t="s">
        <v>19</v>
      </c>
      <c r="C536" s="9">
        <v>85.3</v>
      </c>
    </row>
    <row r="537" spans="1:3" ht="14.25">
      <c r="A537" s="10" t="s">
        <v>1020</v>
      </c>
      <c r="B537" s="10" t="s">
        <v>1021</v>
      </c>
      <c r="C537" s="9">
        <v>83.3</v>
      </c>
    </row>
    <row r="538" spans="1:3" ht="14.25">
      <c r="A538" s="10" t="s">
        <v>1018</v>
      </c>
      <c r="B538" s="10" t="s">
        <v>1019</v>
      </c>
      <c r="C538" s="9">
        <v>86</v>
      </c>
    </row>
    <row r="539" spans="1:3" ht="14.25">
      <c r="A539" s="10" t="s">
        <v>1022</v>
      </c>
      <c r="B539" s="10" t="s">
        <v>1023</v>
      </c>
      <c r="C539" s="9">
        <v>87.9</v>
      </c>
    </row>
    <row r="540" spans="1:3" ht="14.25">
      <c r="A540" s="10" t="s">
        <v>1024</v>
      </c>
      <c r="B540" s="10" t="s">
        <v>1025</v>
      </c>
      <c r="C540" s="9">
        <v>78</v>
      </c>
    </row>
    <row r="541" spans="1:3" ht="14.25">
      <c r="A541" s="10" t="s">
        <v>2168</v>
      </c>
      <c r="B541" s="10" t="s">
        <v>2147</v>
      </c>
      <c r="C541" s="9">
        <v>80.4</v>
      </c>
    </row>
    <row r="542" spans="1:3" ht="14.25">
      <c r="A542" s="10" t="s">
        <v>265</v>
      </c>
      <c r="B542" s="10" t="s">
        <v>266</v>
      </c>
      <c r="C542" s="9">
        <v>84.8</v>
      </c>
    </row>
    <row r="543" spans="1:3" ht="14.25">
      <c r="A543" s="10" t="s">
        <v>1998</v>
      </c>
      <c r="B543" s="10" t="s">
        <v>1999</v>
      </c>
      <c r="C543" s="9">
        <v>85.2</v>
      </c>
    </row>
    <row r="544" spans="1:3" ht="14.25">
      <c r="A544" s="10" t="s">
        <v>267</v>
      </c>
      <c r="B544" s="10" t="s">
        <v>268</v>
      </c>
      <c r="C544" s="9">
        <v>84.5</v>
      </c>
    </row>
    <row r="545" spans="1:3" ht="14.25">
      <c r="A545" s="10" t="s">
        <v>459</v>
      </c>
      <c r="B545" s="10" t="s">
        <v>460</v>
      </c>
      <c r="C545" s="9">
        <v>85.5</v>
      </c>
    </row>
    <row r="546" spans="1:3" ht="14.25">
      <c r="A546" s="10" t="s">
        <v>457</v>
      </c>
      <c r="B546" s="10" t="s">
        <v>458</v>
      </c>
      <c r="C546" s="9">
        <v>85.1</v>
      </c>
    </row>
    <row r="547" spans="1:3" ht="14.25">
      <c r="A547" s="10" t="s">
        <v>1996</v>
      </c>
      <c r="B547" s="10" t="s">
        <v>1997</v>
      </c>
      <c r="C547" s="9">
        <v>83.1</v>
      </c>
    </row>
    <row r="548" spans="1:3" ht="14.25">
      <c r="A548" s="10" t="s">
        <v>2000</v>
      </c>
      <c r="B548" s="10" t="s">
        <v>2001</v>
      </c>
      <c r="C548" s="9">
        <v>83</v>
      </c>
    </row>
    <row r="549" spans="1:3" ht="14.25">
      <c r="A549" s="10" t="s">
        <v>269</v>
      </c>
      <c r="B549" s="10" t="s">
        <v>270</v>
      </c>
      <c r="C549" s="9">
        <v>85.8</v>
      </c>
    </row>
    <row r="550" spans="1:3" ht="14.25">
      <c r="A550" s="10" t="s">
        <v>453</v>
      </c>
      <c r="B550" s="10" t="s">
        <v>454</v>
      </c>
      <c r="C550" s="9">
        <v>83.3</v>
      </c>
    </row>
    <row r="551" spans="1:3" ht="14.25">
      <c r="A551" s="10" t="s">
        <v>271</v>
      </c>
      <c r="B551" s="10" t="s">
        <v>272</v>
      </c>
      <c r="C551" s="9">
        <v>82.2</v>
      </c>
    </row>
    <row r="552" spans="1:3" ht="14.25">
      <c r="A552" s="10" t="s">
        <v>455</v>
      </c>
      <c r="B552" s="10" t="s">
        <v>456</v>
      </c>
      <c r="C552" s="9">
        <v>81.5</v>
      </c>
    </row>
    <row r="553" spans="1:3" ht="14.25">
      <c r="A553" s="10" t="s">
        <v>263</v>
      </c>
      <c r="B553" s="10" t="s">
        <v>264</v>
      </c>
      <c r="C553" s="9">
        <v>81.4</v>
      </c>
    </row>
    <row r="554" spans="1:3" ht="14.25">
      <c r="A554" s="10" t="s">
        <v>451</v>
      </c>
      <c r="B554" s="10" t="s">
        <v>452</v>
      </c>
      <c r="C554" s="9">
        <v>83</v>
      </c>
    </row>
    <row r="555" spans="1:3" ht="14.25">
      <c r="A555" s="10" t="s">
        <v>507</v>
      </c>
      <c r="B555" s="10" t="s">
        <v>508</v>
      </c>
      <c r="C555" s="9">
        <v>85.8</v>
      </c>
    </row>
    <row r="556" spans="1:3" ht="14.25">
      <c r="A556" s="10" t="s">
        <v>490</v>
      </c>
      <c r="B556" s="10" t="s">
        <v>121</v>
      </c>
      <c r="C556" s="9">
        <v>83.8</v>
      </c>
    </row>
    <row r="557" spans="1:3" ht="14.25">
      <c r="A557" s="10" t="s">
        <v>513</v>
      </c>
      <c r="B557" s="10" t="s">
        <v>514</v>
      </c>
      <c r="C557" s="9">
        <v>84.2</v>
      </c>
    </row>
    <row r="558" spans="1:3" ht="14.25">
      <c r="A558" s="10" t="s">
        <v>119</v>
      </c>
      <c r="B558" s="10" t="s">
        <v>120</v>
      </c>
      <c r="C558" s="9">
        <v>85.7</v>
      </c>
    </row>
    <row r="559" spans="1:3" ht="14.25">
      <c r="A559" s="10" t="s">
        <v>500</v>
      </c>
      <c r="B559" s="10" t="s">
        <v>501</v>
      </c>
      <c r="C559" s="9">
        <v>81.5</v>
      </c>
    </row>
    <row r="560" spans="1:3" ht="14.25">
      <c r="A560" s="10" t="s">
        <v>878</v>
      </c>
      <c r="B560" s="10" t="s">
        <v>110</v>
      </c>
      <c r="C560" s="9">
        <v>82.7</v>
      </c>
    </row>
    <row r="561" spans="1:3" ht="14.25">
      <c r="A561" s="10" t="s">
        <v>511</v>
      </c>
      <c r="B561" s="10" t="s">
        <v>512</v>
      </c>
      <c r="C561" s="9">
        <v>85.8</v>
      </c>
    </row>
    <row r="562" spans="1:3" ht="14.25">
      <c r="A562" s="10" t="s">
        <v>115</v>
      </c>
      <c r="B562" s="10" t="s">
        <v>116</v>
      </c>
      <c r="C562" s="9">
        <v>82.1</v>
      </c>
    </row>
    <row r="563" spans="1:3" ht="14.25">
      <c r="A563" s="10" t="s">
        <v>740</v>
      </c>
      <c r="B563" s="10" t="s">
        <v>504</v>
      </c>
      <c r="C563" s="9">
        <v>84.1</v>
      </c>
    </row>
    <row r="564" spans="1:3" ht="14.25">
      <c r="A564" s="10" t="s">
        <v>122</v>
      </c>
      <c r="B564" s="10" t="s">
        <v>123</v>
      </c>
      <c r="C564" s="9">
        <v>83.4</v>
      </c>
    </row>
    <row r="565" spans="1:3" ht="14.25">
      <c r="A565" s="10" t="s">
        <v>515</v>
      </c>
      <c r="B565" s="10" t="s">
        <v>109</v>
      </c>
      <c r="C565" s="9">
        <v>82.4</v>
      </c>
    </row>
    <row r="566" spans="1:3" ht="14.25">
      <c r="A566" s="10" t="s">
        <v>502</v>
      </c>
      <c r="B566" s="10" t="s">
        <v>503</v>
      </c>
      <c r="C566" s="9">
        <v>83.9</v>
      </c>
    </row>
    <row r="567" spans="1:3" ht="14.25">
      <c r="A567" s="10" t="s">
        <v>509</v>
      </c>
      <c r="B567" s="10" t="s">
        <v>510</v>
      </c>
      <c r="C567" s="9">
        <v>83.4</v>
      </c>
    </row>
    <row r="568" spans="1:3" ht="14.25">
      <c r="A568" s="10" t="s">
        <v>126</v>
      </c>
      <c r="B568" s="10" t="s">
        <v>127</v>
      </c>
      <c r="C568" s="9">
        <v>82.1</v>
      </c>
    </row>
    <row r="569" spans="1:3" ht="14.25">
      <c r="A569" s="10" t="s">
        <v>113</v>
      </c>
      <c r="B569" s="10" t="s">
        <v>114</v>
      </c>
      <c r="C569" s="9">
        <v>85.2</v>
      </c>
    </row>
    <row r="570" spans="1:3" ht="14.25">
      <c r="A570" s="10" t="s">
        <v>124</v>
      </c>
      <c r="B570" s="10" t="s">
        <v>125</v>
      </c>
      <c r="C570" s="9">
        <v>83.1</v>
      </c>
    </row>
    <row r="571" spans="1:3" ht="14.25">
      <c r="A571" s="10" t="s">
        <v>117</v>
      </c>
      <c r="B571" s="10" t="s">
        <v>118</v>
      </c>
      <c r="C571" s="9">
        <v>84.3</v>
      </c>
    </row>
    <row r="572" spans="1:3" ht="14.25">
      <c r="A572" s="10" t="s">
        <v>111</v>
      </c>
      <c r="B572" s="10" t="s">
        <v>112</v>
      </c>
      <c r="C572" s="9">
        <v>0</v>
      </c>
    </row>
    <row r="573" spans="1:3" ht="14.25">
      <c r="A573" s="10" t="s">
        <v>505</v>
      </c>
      <c r="B573" s="10" t="s">
        <v>506</v>
      </c>
      <c r="C573" s="9">
        <v>83.4</v>
      </c>
    </row>
    <row r="574" spans="1:3" ht="14.25">
      <c r="A574" s="10" t="s">
        <v>128</v>
      </c>
      <c r="B574" s="10" t="s">
        <v>129</v>
      </c>
      <c r="C574" s="9">
        <v>82</v>
      </c>
    </row>
    <row r="575" spans="1:3" ht="14.25">
      <c r="A575" s="10" t="s">
        <v>239</v>
      </c>
      <c r="B575" s="10" t="s">
        <v>240</v>
      </c>
      <c r="C575" s="9">
        <v>87.8</v>
      </c>
    </row>
    <row r="576" spans="1:3" ht="14.25">
      <c r="A576" s="10" t="s">
        <v>678</v>
      </c>
      <c r="B576" s="10" t="s">
        <v>251</v>
      </c>
      <c r="C576" s="9">
        <v>84.3</v>
      </c>
    </row>
    <row r="577" spans="1:3" ht="14.25">
      <c r="A577" s="10" t="s">
        <v>231</v>
      </c>
      <c r="B577" s="10" t="s">
        <v>232</v>
      </c>
      <c r="C577" s="9">
        <v>85</v>
      </c>
    </row>
    <row r="578" spans="1:3" ht="14.25">
      <c r="A578" s="10" t="s">
        <v>255</v>
      </c>
      <c r="B578" s="10" t="s">
        <v>256</v>
      </c>
      <c r="C578" s="9">
        <v>83.8</v>
      </c>
    </row>
    <row r="579" spans="1:3" ht="14.25">
      <c r="A579" s="10" t="s">
        <v>243</v>
      </c>
      <c r="B579" s="10" t="s">
        <v>244</v>
      </c>
      <c r="C579" s="9">
        <v>84.2</v>
      </c>
    </row>
    <row r="580" spans="1:3" ht="14.25">
      <c r="A580" s="10" t="s">
        <v>226</v>
      </c>
      <c r="B580" s="10" t="s">
        <v>227</v>
      </c>
      <c r="C580" s="9">
        <v>81.6</v>
      </c>
    </row>
    <row r="581" spans="1:3" ht="14.25">
      <c r="A581" s="10" t="s">
        <v>260</v>
      </c>
      <c r="B581" s="10" t="s">
        <v>261</v>
      </c>
      <c r="C581" s="9">
        <v>84.2</v>
      </c>
    </row>
    <row r="582" spans="1:3" ht="14.25">
      <c r="A582" s="10" t="s">
        <v>247</v>
      </c>
      <c r="B582" s="10" t="s">
        <v>248</v>
      </c>
      <c r="C582" s="9">
        <v>85.7</v>
      </c>
    </row>
    <row r="583" spans="1:3" ht="14.25">
      <c r="A583" s="10" t="s">
        <v>833</v>
      </c>
      <c r="B583" s="10" t="s">
        <v>252</v>
      </c>
      <c r="C583" s="9">
        <v>83.5</v>
      </c>
    </row>
    <row r="584" spans="1:3" ht="14.25">
      <c r="A584" s="10" t="s">
        <v>253</v>
      </c>
      <c r="B584" s="10" t="s">
        <v>254</v>
      </c>
      <c r="C584" s="9">
        <v>83.4</v>
      </c>
    </row>
    <row r="585" spans="1:3" ht="14.25">
      <c r="A585" s="10" t="s">
        <v>245</v>
      </c>
      <c r="B585" s="10" t="s">
        <v>246</v>
      </c>
      <c r="C585" s="9">
        <v>85.9</v>
      </c>
    </row>
    <row r="586" spans="1:3" ht="14.25">
      <c r="A586" s="10" t="s">
        <v>241</v>
      </c>
      <c r="B586" s="10" t="s">
        <v>242</v>
      </c>
      <c r="C586" s="9">
        <v>82</v>
      </c>
    </row>
    <row r="587" spans="1:3" ht="14.25">
      <c r="A587" s="10" t="s">
        <v>229</v>
      </c>
      <c r="B587" s="10" t="s">
        <v>230</v>
      </c>
      <c r="C587" s="9">
        <v>84.9</v>
      </c>
    </row>
    <row r="588" spans="1:3" ht="14.25">
      <c r="A588" s="10" t="s">
        <v>222</v>
      </c>
      <c r="B588" s="10" t="s">
        <v>223</v>
      </c>
      <c r="C588" s="9">
        <v>82.9</v>
      </c>
    </row>
    <row r="589" spans="1:3" ht="14.25">
      <c r="A589" s="10" t="s">
        <v>224</v>
      </c>
      <c r="B589" s="10" t="s">
        <v>225</v>
      </c>
      <c r="C589" s="9">
        <v>83.1</v>
      </c>
    </row>
    <row r="590" spans="1:3" ht="14.25">
      <c r="A590" s="10" t="s">
        <v>565</v>
      </c>
      <c r="B590" s="10" t="s">
        <v>228</v>
      </c>
      <c r="C590" s="9">
        <v>86.2</v>
      </c>
    </row>
    <row r="591" spans="1:3" ht="14.25">
      <c r="A591" s="10" t="s">
        <v>220</v>
      </c>
      <c r="B591" s="10" t="s">
        <v>221</v>
      </c>
      <c r="C591" s="9">
        <v>82.6</v>
      </c>
    </row>
    <row r="592" spans="1:3" ht="14.25">
      <c r="A592" s="10" t="s">
        <v>258</v>
      </c>
      <c r="B592" s="10" t="s">
        <v>259</v>
      </c>
      <c r="C592" s="9">
        <v>81.8</v>
      </c>
    </row>
    <row r="593" spans="1:3" ht="14.25">
      <c r="A593" s="10" t="s">
        <v>106</v>
      </c>
      <c r="B593" s="10" t="s">
        <v>257</v>
      </c>
      <c r="C593" s="9">
        <v>77.8</v>
      </c>
    </row>
    <row r="594" spans="1:3" ht="14.25">
      <c r="A594" s="10" t="s">
        <v>236</v>
      </c>
      <c r="B594" s="10" t="s">
        <v>237</v>
      </c>
      <c r="C594" s="9">
        <v>82.9</v>
      </c>
    </row>
    <row r="595" spans="1:3" ht="14.25">
      <c r="A595" s="10" t="s">
        <v>233</v>
      </c>
      <c r="B595" s="10" t="s">
        <v>234</v>
      </c>
      <c r="C595" s="9">
        <v>84.6</v>
      </c>
    </row>
    <row r="596" spans="1:3" ht="14.25">
      <c r="A596" s="10" t="s">
        <v>218</v>
      </c>
      <c r="B596" s="10" t="s">
        <v>219</v>
      </c>
      <c r="C596" s="9">
        <v>84.2</v>
      </c>
    </row>
    <row r="597" spans="1:3" ht="14.25">
      <c r="A597" s="10" t="s">
        <v>249</v>
      </c>
      <c r="B597" s="10" t="s">
        <v>250</v>
      </c>
      <c r="C597" s="9">
        <v>81</v>
      </c>
    </row>
    <row r="598" spans="1:3" ht="14.25">
      <c r="A598" s="10" t="s">
        <v>1689</v>
      </c>
      <c r="B598" s="10" t="s">
        <v>235</v>
      </c>
      <c r="C598" s="9">
        <v>82.2</v>
      </c>
    </row>
    <row r="599" spans="1:3" ht="14.25">
      <c r="A599" s="10" t="s">
        <v>689</v>
      </c>
      <c r="B599" s="10" t="s">
        <v>238</v>
      </c>
      <c r="C599" s="9">
        <v>78.6</v>
      </c>
    </row>
    <row r="600" spans="1:3" ht="14.25">
      <c r="A600" s="10" t="s">
        <v>2169</v>
      </c>
      <c r="B600" s="10" t="s">
        <v>2134</v>
      </c>
      <c r="C600" s="9">
        <v>81.4</v>
      </c>
    </row>
    <row r="601" spans="1:3" ht="14.25">
      <c r="A601" s="10" t="s">
        <v>2170</v>
      </c>
      <c r="B601" s="10" t="s">
        <v>2135</v>
      </c>
      <c r="C601" s="9">
        <v>80.4</v>
      </c>
    </row>
    <row r="602" spans="1:3" ht="14.25">
      <c r="A602" s="10" t="s">
        <v>2171</v>
      </c>
      <c r="B602" s="10" t="s">
        <v>2136</v>
      </c>
      <c r="C602" s="9">
        <v>80.2</v>
      </c>
    </row>
    <row r="603" spans="1:3" ht="14.25">
      <c r="A603" s="10" t="s">
        <v>16</v>
      </c>
      <c r="B603" s="10" t="s">
        <v>17</v>
      </c>
      <c r="C603" s="9">
        <v>83.6</v>
      </c>
    </row>
    <row r="604" spans="1:3" ht="14.25">
      <c r="A604" s="10" t="s">
        <v>12</v>
      </c>
      <c r="B604" s="10" t="s">
        <v>13</v>
      </c>
      <c r="C604" s="9">
        <v>85.5</v>
      </c>
    </row>
    <row r="605" spans="1:3" ht="14.25">
      <c r="A605" s="10" t="s">
        <v>4</v>
      </c>
      <c r="B605" s="10" t="s">
        <v>5</v>
      </c>
      <c r="C605" s="9">
        <v>83.4</v>
      </c>
    </row>
    <row r="606" spans="1:3" ht="14.25">
      <c r="A606" s="10" t="s">
        <v>6</v>
      </c>
      <c r="B606" s="10" t="s">
        <v>7</v>
      </c>
      <c r="C606" s="9">
        <v>82</v>
      </c>
    </row>
    <row r="607" spans="1:3" ht="14.25">
      <c r="A607" s="10" t="s">
        <v>2</v>
      </c>
      <c r="B607" s="10" t="s">
        <v>3</v>
      </c>
      <c r="C607" s="9">
        <v>83.1</v>
      </c>
    </row>
    <row r="608" spans="1:3" ht="14.25">
      <c r="A608" s="10" t="s">
        <v>8</v>
      </c>
      <c r="B608" s="10" t="s">
        <v>9</v>
      </c>
      <c r="C608" s="9">
        <v>86</v>
      </c>
    </row>
    <row r="609" spans="1:3" ht="14.25">
      <c r="A609" s="10" t="s">
        <v>14</v>
      </c>
      <c r="B609" s="10" t="s">
        <v>15</v>
      </c>
      <c r="C609" s="9">
        <v>0</v>
      </c>
    </row>
    <row r="610" spans="1:3" ht="14.25">
      <c r="A610" s="10" t="s">
        <v>10</v>
      </c>
      <c r="B610" s="10" t="s">
        <v>11</v>
      </c>
      <c r="C610" s="9">
        <v>78.7</v>
      </c>
    </row>
    <row r="611" spans="1:3" ht="14.25">
      <c r="A611" s="10" t="s">
        <v>1500</v>
      </c>
      <c r="B611" s="10" t="s">
        <v>1501</v>
      </c>
      <c r="C611" s="9">
        <v>83.3</v>
      </c>
    </row>
    <row r="612" spans="1:3" ht="14.25">
      <c r="A612" s="10" t="s">
        <v>1512</v>
      </c>
      <c r="B612" s="10" t="s">
        <v>1513</v>
      </c>
      <c r="C612" s="9">
        <v>84</v>
      </c>
    </row>
    <row r="613" spans="1:3" ht="14.25">
      <c r="A613" s="10" t="s">
        <v>1667</v>
      </c>
      <c r="B613" s="10" t="s">
        <v>1489</v>
      </c>
      <c r="C613" s="9">
        <v>84</v>
      </c>
    </row>
    <row r="614" spans="1:3" ht="14.25">
      <c r="A614" s="10" t="s">
        <v>731</v>
      </c>
      <c r="B614" s="10" t="s">
        <v>732</v>
      </c>
      <c r="C614" s="9">
        <v>85.4</v>
      </c>
    </row>
    <row r="615" spans="1:3" ht="14.25">
      <c r="A615" s="10" t="s">
        <v>1508</v>
      </c>
      <c r="B615" s="10" t="s">
        <v>1509</v>
      </c>
      <c r="C615" s="9">
        <v>84.3</v>
      </c>
    </row>
    <row r="616" spans="1:3" ht="14.25">
      <c r="A616" s="10" t="s">
        <v>1520</v>
      </c>
      <c r="B616" s="10" t="s">
        <v>1521</v>
      </c>
      <c r="C616" s="9">
        <v>86</v>
      </c>
    </row>
    <row r="617" spans="1:3" ht="14.25">
      <c r="A617" s="10" t="s">
        <v>738</v>
      </c>
      <c r="B617" s="10" t="s">
        <v>739</v>
      </c>
      <c r="C617" s="9">
        <v>86.3</v>
      </c>
    </row>
    <row r="618" spans="1:3" ht="14.25">
      <c r="A618" s="10" t="s">
        <v>1516</v>
      </c>
      <c r="B618" s="10" t="s">
        <v>1517</v>
      </c>
      <c r="C618" s="9">
        <v>85.6</v>
      </c>
    </row>
    <row r="619" spans="1:3" ht="14.25">
      <c r="A619" s="10" t="s">
        <v>833</v>
      </c>
      <c r="B619" s="10" t="s">
        <v>730</v>
      </c>
      <c r="C619" s="9">
        <v>84.3</v>
      </c>
    </row>
    <row r="620" spans="1:3" ht="14.25">
      <c r="A620" s="10" t="s">
        <v>741</v>
      </c>
      <c r="B620" s="10" t="s">
        <v>742</v>
      </c>
      <c r="C620" s="9">
        <v>84.2</v>
      </c>
    </row>
    <row r="621" spans="1:3" ht="14.25">
      <c r="A621" s="10" t="s">
        <v>1490</v>
      </c>
      <c r="B621" s="10" t="s">
        <v>1491</v>
      </c>
      <c r="C621" s="9">
        <v>85</v>
      </c>
    </row>
    <row r="622" spans="1:3" ht="14.25">
      <c r="A622" s="10" t="s">
        <v>1510</v>
      </c>
      <c r="B622" s="10" t="s">
        <v>1511</v>
      </c>
      <c r="C622" s="9">
        <v>85.6</v>
      </c>
    </row>
    <row r="623" spans="1:3" ht="14.25">
      <c r="A623" s="10" t="s">
        <v>726</v>
      </c>
      <c r="B623" s="10" t="s">
        <v>727</v>
      </c>
      <c r="C623" s="9">
        <v>83.5</v>
      </c>
    </row>
    <row r="624" spans="1:3" ht="14.25">
      <c r="A624" s="10" t="s">
        <v>728</v>
      </c>
      <c r="B624" s="10" t="s">
        <v>729</v>
      </c>
      <c r="C624" s="9">
        <v>84.3</v>
      </c>
    </row>
    <row r="625" spans="1:3" ht="14.25">
      <c r="A625" s="10" t="s">
        <v>1492</v>
      </c>
      <c r="B625" s="10" t="s">
        <v>1493</v>
      </c>
      <c r="C625" s="9">
        <v>84</v>
      </c>
    </row>
    <row r="626" spans="1:3" ht="14.25">
      <c r="A626" s="10" t="s">
        <v>1506</v>
      </c>
      <c r="B626" s="10" t="s">
        <v>1507</v>
      </c>
      <c r="C626" s="9">
        <v>87.2</v>
      </c>
    </row>
    <row r="627" spans="1:3" ht="14.25">
      <c r="A627" s="10" t="s">
        <v>1518</v>
      </c>
      <c r="B627" s="10" t="s">
        <v>1519</v>
      </c>
      <c r="C627" s="9">
        <v>0</v>
      </c>
    </row>
    <row r="628" spans="1:3" ht="14.25">
      <c r="A628" s="10" t="s">
        <v>724</v>
      </c>
      <c r="B628" s="10" t="s">
        <v>725</v>
      </c>
      <c r="C628" s="9">
        <v>84.3</v>
      </c>
    </row>
    <row r="629" spans="1:3" ht="14.25">
      <c r="A629" s="10" t="s">
        <v>736</v>
      </c>
      <c r="B629" s="10" t="s">
        <v>737</v>
      </c>
      <c r="C629" s="9">
        <v>83.9</v>
      </c>
    </row>
    <row r="630" spans="1:3" ht="14.25">
      <c r="A630" s="10" t="s">
        <v>1450</v>
      </c>
      <c r="B630" s="10" t="s">
        <v>733</v>
      </c>
      <c r="C630" s="9">
        <v>83.9</v>
      </c>
    </row>
    <row r="631" spans="1:3" ht="14.25">
      <c r="A631" s="10" t="s">
        <v>1529</v>
      </c>
      <c r="B631" s="10" t="s">
        <v>1530</v>
      </c>
      <c r="C631" s="9">
        <v>0</v>
      </c>
    </row>
    <row r="632" spans="1:3" ht="14.25">
      <c r="A632" s="10" t="s">
        <v>1343</v>
      </c>
      <c r="B632" s="10" t="s">
        <v>1526</v>
      </c>
      <c r="C632" s="9">
        <v>81.4</v>
      </c>
    </row>
    <row r="633" spans="1:3" ht="14.25">
      <c r="A633" s="10" t="s">
        <v>1527</v>
      </c>
      <c r="B633" s="10" t="s">
        <v>1528</v>
      </c>
      <c r="C633" s="9">
        <v>83.2</v>
      </c>
    </row>
    <row r="634" spans="1:3" ht="14.25">
      <c r="A634" s="10" t="s">
        <v>1496</v>
      </c>
      <c r="B634" s="10" t="s">
        <v>1497</v>
      </c>
      <c r="C634" s="9">
        <v>85.3</v>
      </c>
    </row>
    <row r="635" spans="1:3" ht="14.25">
      <c r="A635" s="10" t="s">
        <v>1498</v>
      </c>
      <c r="B635" s="10" t="s">
        <v>1499</v>
      </c>
      <c r="C635" s="9">
        <v>84.3</v>
      </c>
    </row>
    <row r="636" spans="1:3" ht="14.25">
      <c r="A636" s="10" t="s">
        <v>743</v>
      </c>
      <c r="B636" s="10" t="s">
        <v>744</v>
      </c>
      <c r="C636" s="9">
        <v>85.1</v>
      </c>
    </row>
    <row r="637" spans="1:3" ht="14.25">
      <c r="A637" s="10" t="s">
        <v>1494</v>
      </c>
      <c r="B637" s="10" t="s">
        <v>1495</v>
      </c>
      <c r="C637" s="9">
        <v>83.3</v>
      </c>
    </row>
    <row r="638" spans="1:3" ht="14.25">
      <c r="A638" s="10" t="s">
        <v>1504</v>
      </c>
      <c r="B638" s="10" t="s">
        <v>1505</v>
      </c>
      <c r="C638" s="9">
        <v>84.2</v>
      </c>
    </row>
    <row r="639" spans="1:3" ht="14.25">
      <c r="A639" s="10" t="s">
        <v>1514</v>
      </c>
      <c r="B639" s="10" t="s">
        <v>1515</v>
      </c>
      <c r="C639" s="9">
        <v>84.6</v>
      </c>
    </row>
    <row r="640" spans="1:3" ht="14.25">
      <c r="A640" s="10" t="s">
        <v>1524</v>
      </c>
      <c r="B640" s="10" t="s">
        <v>1525</v>
      </c>
      <c r="C640" s="9">
        <v>85.4</v>
      </c>
    </row>
    <row r="641" spans="1:3" ht="14.25">
      <c r="A641" s="10" t="s">
        <v>1522</v>
      </c>
      <c r="B641" s="10" t="s">
        <v>1523</v>
      </c>
      <c r="C641" s="9">
        <v>84.2</v>
      </c>
    </row>
    <row r="642" spans="1:3" ht="14.25">
      <c r="A642" s="10" t="s">
        <v>734</v>
      </c>
      <c r="B642" s="10" t="s">
        <v>735</v>
      </c>
      <c r="C642" s="9">
        <v>83.9</v>
      </c>
    </row>
    <row r="643" spans="1:3" ht="14.25">
      <c r="A643" s="10" t="s">
        <v>1502</v>
      </c>
      <c r="B643" s="10" t="s">
        <v>1503</v>
      </c>
      <c r="C643" s="9">
        <v>82.1</v>
      </c>
    </row>
    <row r="644" spans="1:3" ht="14.25">
      <c r="A644" s="10" t="s">
        <v>375</v>
      </c>
      <c r="B644" s="10" t="s">
        <v>376</v>
      </c>
      <c r="C644" s="9">
        <v>81.9</v>
      </c>
    </row>
    <row r="645" spans="1:3" ht="14.25">
      <c r="A645" s="10" t="s">
        <v>377</v>
      </c>
      <c r="B645" s="10" t="s">
        <v>378</v>
      </c>
      <c r="C645" s="9">
        <v>85.2</v>
      </c>
    </row>
    <row r="646" spans="1:3" ht="14.25">
      <c r="A646" s="10" t="s">
        <v>385</v>
      </c>
      <c r="B646" s="10" t="s">
        <v>386</v>
      </c>
      <c r="C646" s="9">
        <v>85.1</v>
      </c>
    </row>
    <row r="647" spans="1:3" ht="14.25">
      <c r="A647" s="10" t="s">
        <v>1745</v>
      </c>
      <c r="B647" s="10" t="s">
        <v>372</v>
      </c>
      <c r="C647" s="9">
        <v>84.4</v>
      </c>
    </row>
    <row r="648" spans="1:3" ht="14.25">
      <c r="A648" s="10" t="s">
        <v>1707</v>
      </c>
      <c r="B648" s="10" t="s">
        <v>1708</v>
      </c>
      <c r="C648" s="9">
        <v>84.6</v>
      </c>
    </row>
    <row r="649" spans="1:3" ht="14.25">
      <c r="A649" s="10" t="s">
        <v>381</v>
      </c>
      <c r="B649" s="10" t="s">
        <v>382</v>
      </c>
      <c r="C649" s="9">
        <v>84.3</v>
      </c>
    </row>
    <row r="650" spans="1:3" ht="14.25">
      <c r="A650" s="10" t="s">
        <v>370</v>
      </c>
      <c r="B650" s="10" t="s">
        <v>371</v>
      </c>
      <c r="C650" s="9">
        <v>82.48</v>
      </c>
    </row>
    <row r="651" spans="1:3" ht="14.25">
      <c r="A651" s="10" t="s">
        <v>1705</v>
      </c>
      <c r="B651" s="10" t="s">
        <v>1706</v>
      </c>
      <c r="C651" s="9">
        <v>83.44</v>
      </c>
    </row>
    <row r="652" spans="1:3" ht="14.25">
      <c r="A652" s="10" t="s">
        <v>853</v>
      </c>
      <c r="B652" s="10" t="s">
        <v>1704</v>
      </c>
      <c r="C652" s="9">
        <v>82.2</v>
      </c>
    </row>
    <row r="653" spans="1:3" ht="14.25">
      <c r="A653" s="10" t="s">
        <v>387</v>
      </c>
      <c r="B653" s="10" t="s">
        <v>1701</v>
      </c>
      <c r="C653" s="9">
        <v>84.1</v>
      </c>
    </row>
    <row r="654" spans="1:3" ht="14.25">
      <c r="A654" s="10" t="s">
        <v>373</v>
      </c>
      <c r="B654" s="10" t="s">
        <v>374</v>
      </c>
      <c r="C654" s="9">
        <v>80.8</v>
      </c>
    </row>
    <row r="655" spans="1:3" ht="14.25">
      <c r="A655" s="10" t="s">
        <v>379</v>
      </c>
      <c r="B655" s="10" t="s">
        <v>380</v>
      </c>
      <c r="C655" s="9">
        <v>82.7</v>
      </c>
    </row>
    <row r="656" spans="1:3" ht="14.25">
      <c r="A656" s="10" t="s">
        <v>1702</v>
      </c>
      <c r="B656" s="10" t="s">
        <v>1703</v>
      </c>
      <c r="C656" s="9">
        <v>78.4</v>
      </c>
    </row>
    <row r="657" spans="1:3" ht="14.25">
      <c r="A657" s="10" t="s">
        <v>383</v>
      </c>
      <c r="B657" s="10" t="s">
        <v>384</v>
      </c>
      <c r="C657" s="9">
        <v>81.9</v>
      </c>
    </row>
    <row r="658" spans="1:3" ht="14.25">
      <c r="A658" s="10" t="s">
        <v>1104</v>
      </c>
      <c r="B658" s="10" t="s">
        <v>1105</v>
      </c>
      <c r="C658" s="9">
        <v>85.22</v>
      </c>
    </row>
    <row r="659" spans="1:3" ht="14.25">
      <c r="A659" s="10" t="s">
        <v>449</v>
      </c>
      <c r="B659" s="10" t="s">
        <v>450</v>
      </c>
      <c r="C659" s="9">
        <v>84.6</v>
      </c>
    </row>
    <row r="660" spans="1:3" ht="14.25">
      <c r="A660" s="10" t="s">
        <v>1114</v>
      </c>
      <c r="B660" s="10" t="s">
        <v>1115</v>
      </c>
      <c r="C660" s="9">
        <v>83.06</v>
      </c>
    </row>
    <row r="661" spans="1:3" ht="14.25">
      <c r="A661" s="10" t="s">
        <v>425</v>
      </c>
      <c r="B661" s="10" t="s">
        <v>426</v>
      </c>
      <c r="C661" s="9">
        <v>86.44</v>
      </c>
    </row>
    <row r="662" spans="1:3" ht="14.25">
      <c r="A662" s="10" t="s">
        <v>1818</v>
      </c>
      <c r="B662" s="10" t="s">
        <v>1035</v>
      </c>
      <c r="C662" s="9">
        <v>85.9</v>
      </c>
    </row>
    <row r="663" spans="1:3" ht="14.25">
      <c r="A663" s="10" t="s">
        <v>427</v>
      </c>
      <c r="B663" s="10" t="s">
        <v>428</v>
      </c>
      <c r="C663" s="9">
        <v>83.22</v>
      </c>
    </row>
    <row r="664" spans="1:3" ht="14.25">
      <c r="A664" s="10" t="s">
        <v>1108</v>
      </c>
      <c r="B664" s="10" t="s">
        <v>1109</v>
      </c>
      <c r="C664" s="9">
        <v>84.72</v>
      </c>
    </row>
    <row r="665" spans="1:3" ht="14.25">
      <c r="A665" s="10" t="s">
        <v>1100</v>
      </c>
      <c r="B665" s="10" t="s">
        <v>1101</v>
      </c>
      <c r="C665" s="9">
        <v>87.2</v>
      </c>
    </row>
    <row r="666" spans="1:3" ht="14.25">
      <c r="A666" s="10" t="s">
        <v>1106</v>
      </c>
      <c r="B666" s="10" t="s">
        <v>1107</v>
      </c>
      <c r="C666" s="9">
        <v>85.74</v>
      </c>
    </row>
    <row r="667" spans="1:3" ht="14.25">
      <c r="A667" s="10" t="s">
        <v>1027</v>
      </c>
      <c r="B667" s="10" t="s">
        <v>1028</v>
      </c>
      <c r="C667" s="9">
        <v>85.22</v>
      </c>
    </row>
    <row r="668" spans="1:3" ht="14.25">
      <c r="A668" s="10" t="s">
        <v>429</v>
      </c>
      <c r="B668" s="10" t="s">
        <v>430</v>
      </c>
      <c r="C668" s="9">
        <v>86.8</v>
      </c>
    </row>
    <row r="669" spans="1:3" ht="14.25">
      <c r="A669" s="10" t="s">
        <v>1102</v>
      </c>
      <c r="B669" s="10" t="s">
        <v>1103</v>
      </c>
      <c r="C669" s="9">
        <v>83.06</v>
      </c>
    </row>
    <row r="670" spans="1:3" ht="14.25">
      <c r="A670" s="10" t="s">
        <v>1112</v>
      </c>
      <c r="B670" s="10" t="s">
        <v>1113</v>
      </c>
      <c r="C670" s="9">
        <v>82.6</v>
      </c>
    </row>
    <row r="671" spans="1:3" ht="14.25">
      <c r="A671" s="10" t="s">
        <v>433</v>
      </c>
      <c r="B671" s="10" t="s">
        <v>434</v>
      </c>
      <c r="C671" s="9">
        <v>84.46</v>
      </c>
    </row>
    <row r="672" spans="1:3" ht="14.25">
      <c r="A672" s="10" t="s">
        <v>447</v>
      </c>
      <c r="B672" s="10" t="s">
        <v>448</v>
      </c>
      <c r="C672" s="9">
        <v>82.3</v>
      </c>
    </row>
    <row r="673" spans="1:3" ht="14.25">
      <c r="A673" s="10" t="s">
        <v>1031</v>
      </c>
      <c r="B673" s="10" t="s">
        <v>1032</v>
      </c>
      <c r="C673" s="9">
        <v>86</v>
      </c>
    </row>
    <row r="674" spans="1:3" ht="14.25">
      <c r="A674" s="10" t="s">
        <v>431</v>
      </c>
      <c r="B674" s="10" t="s">
        <v>432</v>
      </c>
      <c r="C674" s="9">
        <v>82.7</v>
      </c>
    </row>
    <row r="675" spans="1:3" ht="14.25">
      <c r="A675" s="10" t="s">
        <v>1116</v>
      </c>
      <c r="B675" s="10" t="s">
        <v>1117</v>
      </c>
      <c r="C675" s="9">
        <v>81.7</v>
      </c>
    </row>
    <row r="676" spans="1:3" ht="14.25">
      <c r="A676" s="10" t="s">
        <v>1033</v>
      </c>
      <c r="B676" s="10" t="s">
        <v>1034</v>
      </c>
      <c r="C676" s="9">
        <v>84.9</v>
      </c>
    </row>
    <row r="677" spans="1:3" ht="14.25">
      <c r="A677" s="10" t="s">
        <v>1029</v>
      </c>
      <c r="B677" s="10" t="s">
        <v>1030</v>
      </c>
      <c r="C677" s="9">
        <v>84.9</v>
      </c>
    </row>
    <row r="678" spans="1:3" ht="14.25">
      <c r="A678" s="10" t="s">
        <v>1110</v>
      </c>
      <c r="B678" s="10" t="s">
        <v>1111</v>
      </c>
      <c r="C678" s="9">
        <v>82</v>
      </c>
    </row>
    <row r="679" spans="1:3" ht="14.25">
      <c r="A679" s="10" t="s">
        <v>2148</v>
      </c>
      <c r="B679" s="10" t="s">
        <v>2149</v>
      </c>
      <c r="C679" s="9">
        <v>83.8</v>
      </c>
    </row>
    <row r="680" spans="1:3" ht="14.25">
      <c r="A680" s="10" t="s">
        <v>194</v>
      </c>
      <c r="B680" s="10" t="s">
        <v>195</v>
      </c>
      <c r="C680" s="9">
        <v>86.4</v>
      </c>
    </row>
    <row r="681" spans="1:3" ht="14.25">
      <c r="A681" s="10" t="s">
        <v>200</v>
      </c>
      <c r="B681" s="10" t="s">
        <v>201</v>
      </c>
      <c r="C681" s="9">
        <v>85.9</v>
      </c>
    </row>
    <row r="682" spans="1:3" ht="14.25">
      <c r="A682" s="10" t="s">
        <v>198</v>
      </c>
      <c r="B682" s="10" t="s">
        <v>199</v>
      </c>
      <c r="C682" s="9">
        <v>84.3</v>
      </c>
    </row>
    <row r="683" spans="1:3" ht="14.25">
      <c r="A683" s="10" t="s">
        <v>204</v>
      </c>
      <c r="B683" s="10" t="s">
        <v>205</v>
      </c>
      <c r="C683" s="9">
        <v>85.2</v>
      </c>
    </row>
    <row r="684" spans="1:3" ht="14.25">
      <c r="A684" s="10" t="s">
        <v>202</v>
      </c>
      <c r="B684" s="10" t="s">
        <v>203</v>
      </c>
      <c r="C684" s="9">
        <v>83.1</v>
      </c>
    </row>
    <row r="685" spans="1:3" ht="14.25">
      <c r="A685" s="10" t="s">
        <v>196</v>
      </c>
      <c r="B685" s="10" t="s">
        <v>197</v>
      </c>
      <c r="C685" s="9">
        <v>83.1</v>
      </c>
    </row>
    <row r="686" spans="1:3" ht="14.25">
      <c r="A686" s="10" t="s">
        <v>214</v>
      </c>
      <c r="B686" s="10" t="s">
        <v>215</v>
      </c>
      <c r="C686" s="9">
        <v>81.9</v>
      </c>
    </row>
    <row r="687" spans="1:3" ht="14.25">
      <c r="A687" s="10" t="s">
        <v>212</v>
      </c>
      <c r="B687" s="10" t="s">
        <v>213</v>
      </c>
      <c r="C687" s="9">
        <v>83.2</v>
      </c>
    </row>
    <row r="688" spans="1:3" ht="14.25">
      <c r="A688" s="10" t="s">
        <v>210</v>
      </c>
      <c r="B688" s="10" t="s">
        <v>211</v>
      </c>
      <c r="C688" s="9">
        <v>82.6</v>
      </c>
    </row>
    <row r="689" spans="1:3" ht="14.25">
      <c r="A689" s="10" t="s">
        <v>208</v>
      </c>
      <c r="B689" s="10" t="s">
        <v>209</v>
      </c>
      <c r="C689" s="9">
        <v>0</v>
      </c>
    </row>
    <row r="690" spans="1:3" ht="14.25">
      <c r="A690" s="10" t="s">
        <v>466</v>
      </c>
      <c r="B690" s="10" t="s">
        <v>467</v>
      </c>
      <c r="C690" s="9">
        <v>85</v>
      </c>
    </row>
    <row r="691" spans="1:3" ht="14.25">
      <c r="A691" s="10" t="s">
        <v>495</v>
      </c>
      <c r="B691" s="10" t="s">
        <v>496</v>
      </c>
      <c r="C691" s="9">
        <v>85.7</v>
      </c>
    </row>
    <row r="692" spans="1:3" ht="14.25">
      <c r="A692" s="10" t="s">
        <v>488</v>
      </c>
      <c r="B692" s="10" t="s">
        <v>489</v>
      </c>
      <c r="C692" s="9">
        <v>85.4</v>
      </c>
    </row>
    <row r="693" spans="1:3" ht="14.25">
      <c r="A693" s="10" t="s">
        <v>464</v>
      </c>
      <c r="B693" s="10" t="s">
        <v>465</v>
      </c>
      <c r="C693" s="9">
        <v>87.7</v>
      </c>
    </row>
    <row r="694" spans="1:3" ht="14.25">
      <c r="A694" s="10" t="s">
        <v>497</v>
      </c>
      <c r="B694" s="10" t="s">
        <v>498</v>
      </c>
      <c r="C694" s="9">
        <v>87.2</v>
      </c>
    </row>
    <row r="695" spans="1:3" ht="14.25">
      <c r="A695" s="10" t="s">
        <v>478</v>
      </c>
      <c r="B695" s="10" t="s">
        <v>479</v>
      </c>
      <c r="C695" s="9">
        <v>83.5</v>
      </c>
    </row>
    <row r="696" spans="1:3" ht="14.25">
      <c r="A696" s="10" t="s">
        <v>484</v>
      </c>
      <c r="B696" s="10" t="s">
        <v>485</v>
      </c>
      <c r="C696" s="9">
        <v>84.2</v>
      </c>
    </row>
    <row r="697" spans="1:3" ht="14.25">
      <c r="A697" s="10" t="s">
        <v>480</v>
      </c>
      <c r="B697" s="10" t="s">
        <v>481</v>
      </c>
      <c r="C697" s="9">
        <v>86.2</v>
      </c>
    </row>
    <row r="698" spans="1:3" ht="14.25">
      <c r="A698" s="10" t="s">
        <v>493</v>
      </c>
      <c r="B698" s="10" t="s">
        <v>494</v>
      </c>
      <c r="C698" s="9">
        <v>84.4</v>
      </c>
    </row>
    <row r="699" spans="1:3" ht="14.25">
      <c r="A699" s="10" t="s">
        <v>472</v>
      </c>
      <c r="B699" s="10" t="s">
        <v>473</v>
      </c>
      <c r="C699" s="9">
        <v>85.4</v>
      </c>
    </row>
    <row r="700" spans="1:3" ht="14.25">
      <c r="A700" s="10" t="s">
        <v>837</v>
      </c>
      <c r="B700" s="10" t="s">
        <v>492</v>
      </c>
      <c r="C700" s="9">
        <v>85.3</v>
      </c>
    </row>
    <row r="701" spans="1:3" ht="14.25">
      <c r="A701" s="10" t="s">
        <v>468</v>
      </c>
      <c r="B701" s="10" t="s">
        <v>469</v>
      </c>
      <c r="C701" s="9">
        <v>83.3</v>
      </c>
    </row>
    <row r="702" spans="1:3" ht="14.25">
      <c r="A702" s="10" t="s">
        <v>482</v>
      </c>
      <c r="B702" s="10" t="s">
        <v>483</v>
      </c>
      <c r="C702" s="9">
        <v>83.8</v>
      </c>
    </row>
    <row r="703" spans="1:3" ht="14.25">
      <c r="A703" s="10" t="s">
        <v>490</v>
      </c>
      <c r="B703" s="10" t="s">
        <v>491</v>
      </c>
      <c r="C703" s="9">
        <v>84.2</v>
      </c>
    </row>
    <row r="704" spans="1:3" ht="14.25">
      <c r="A704" s="10" t="s">
        <v>476</v>
      </c>
      <c r="B704" s="10" t="s">
        <v>477</v>
      </c>
      <c r="C704" s="9">
        <v>0</v>
      </c>
    </row>
    <row r="705" spans="1:3" ht="14.25">
      <c r="A705" s="10" t="s">
        <v>470</v>
      </c>
      <c r="B705" s="10" t="s">
        <v>471</v>
      </c>
      <c r="C705" s="9">
        <v>84.1</v>
      </c>
    </row>
    <row r="706" spans="1:3" ht="14.25">
      <c r="A706" s="10" t="s">
        <v>474</v>
      </c>
      <c r="B706" s="10" t="s">
        <v>475</v>
      </c>
      <c r="C706" s="9">
        <v>82.9</v>
      </c>
    </row>
    <row r="707" spans="1:3" ht="14.25">
      <c r="A707" s="10" t="s">
        <v>462</v>
      </c>
      <c r="B707" s="10" t="s">
        <v>463</v>
      </c>
      <c r="C707" s="9">
        <v>0</v>
      </c>
    </row>
    <row r="708" spans="1:3" ht="14.25">
      <c r="A708" s="10" t="s">
        <v>486</v>
      </c>
      <c r="B708" s="10" t="s">
        <v>487</v>
      </c>
      <c r="C708" s="9">
        <v>80.1</v>
      </c>
    </row>
    <row r="709" spans="1:3" ht="14.25">
      <c r="A709" s="10" t="s">
        <v>2137</v>
      </c>
      <c r="B709" s="10" t="s">
        <v>2138</v>
      </c>
      <c r="C709" s="9">
        <v>0</v>
      </c>
    </row>
    <row r="710" spans="1:3" ht="14.25">
      <c r="A710" s="10" t="s">
        <v>2139</v>
      </c>
      <c r="B710" s="10" t="s">
        <v>2140</v>
      </c>
      <c r="C710" s="9">
        <v>83.5</v>
      </c>
    </row>
    <row r="711" spans="1:3" ht="14.25">
      <c r="A711" s="10" t="s">
        <v>2141</v>
      </c>
      <c r="B711" s="10" t="s">
        <v>2142</v>
      </c>
      <c r="C711" s="9">
        <v>81.2</v>
      </c>
    </row>
    <row r="712" spans="1:3" ht="14.25">
      <c r="A712" s="10" t="s">
        <v>2172</v>
      </c>
      <c r="B712" s="10" t="s">
        <v>2143</v>
      </c>
      <c r="C712" s="9">
        <v>82.1</v>
      </c>
    </row>
    <row r="713" spans="1:3" ht="14.25">
      <c r="A713" s="10" t="s">
        <v>2173</v>
      </c>
      <c r="B713" s="10" t="s">
        <v>2144</v>
      </c>
      <c r="C713" s="9">
        <v>82.4</v>
      </c>
    </row>
    <row r="714" spans="1:3" ht="14.25">
      <c r="A714" s="10" t="s">
        <v>681</v>
      </c>
      <c r="B714" s="10" t="s">
        <v>682</v>
      </c>
      <c r="C714" s="9">
        <v>84.6</v>
      </c>
    </row>
    <row r="715" spans="1:3" ht="14.25">
      <c r="A715" s="10" t="s">
        <v>708</v>
      </c>
      <c r="B715" s="10" t="s">
        <v>709</v>
      </c>
      <c r="C715" s="9">
        <v>86.1</v>
      </c>
    </row>
    <row r="716" spans="1:3" ht="14.25">
      <c r="A716" s="10" t="s">
        <v>683</v>
      </c>
      <c r="B716" s="10" t="s">
        <v>684</v>
      </c>
      <c r="C716" s="9">
        <v>83.3</v>
      </c>
    </row>
    <row r="717" spans="1:3" ht="14.25">
      <c r="A717" s="10" t="s">
        <v>704</v>
      </c>
      <c r="B717" s="10" t="s">
        <v>705</v>
      </c>
      <c r="C717" s="9">
        <v>82.2</v>
      </c>
    </row>
    <row r="718" spans="1:3" ht="14.25">
      <c r="A718" s="10" t="s">
        <v>710</v>
      </c>
      <c r="B718" s="10" t="s">
        <v>711</v>
      </c>
      <c r="C718" s="9">
        <v>84.6</v>
      </c>
    </row>
    <row r="719" spans="1:3" ht="14.25">
      <c r="A719" s="10" t="s">
        <v>676</v>
      </c>
      <c r="B719" s="10" t="s">
        <v>677</v>
      </c>
      <c r="C719" s="9">
        <v>88.7</v>
      </c>
    </row>
    <row r="720" spans="1:3" ht="14.25">
      <c r="A720" s="10" t="s">
        <v>690</v>
      </c>
      <c r="B720" s="10" t="s">
        <v>691</v>
      </c>
      <c r="C720" s="9">
        <v>84.3</v>
      </c>
    </row>
    <row r="721" spans="1:3" ht="14.25">
      <c r="A721" s="10" t="s">
        <v>696</v>
      </c>
      <c r="B721" s="10" t="s">
        <v>697</v>
      </c>
      <c r="C721" s="9">
        <v>85.1</v>
      </c>
    </row>
    <row r="722" spans="1:3" ht="14.25">
      <c r="A722" s="10" t="s">
        <v>662</v>
      </c>
      <c r="B722" s="10" t="s">
        <v>663</v>
      </c>
      <c r="C722" s="9">
        <v>83.9</v>
      </c>
    </row>
    <row r="723" spans="1:3" ht="14.25">
      <c r="A723" s="10" t="s">
        <v>685</v>
      </c>
      <c r="B723" s="10" t="s">
        <v>686</v>
      </c>
      <c r="C723" s="9">
        <v>84</v>
      </c>
    </row>
    <row r="724" spans="1:3" ht="14.25">
      <c r="A724" s="10" t="s">
        <v>702</v>
      </c>
      <c r="B724" s="10" t="s">
        <v>703</v>
      </c>
      <c r="C724" s="9">
        <v>84.2</v>
      </c>
    </row>
    <row r="725" spans="1:3" ht="14.25">
      <c r="A725" s="10" t="s">
        <v>660</v>
      </c>
      <c r="B725" s="10" t="s">
        <v>661</v>
      </c>
      <c r="C725" s="9">
        <v>87.8</v>
      </c>
    </row>
    <row r="726" spans="1:3" ht="14.25">
      <c r="A726" s="10" t="s">
        <v>715</v>
      </c>
      <c r="B726" s="10" t="s">
        <v>716</v>
      </c>
      <c r="C726" s="9">
        <v>84.1</v>
      </c>
    </row>
    <row r="727" spans="1:3" ht="14.25">
      <c r="A727" s="10" t="s">
        <v>712</v>
      </c>
      <c r="B727" s="10" t="s">
        <v>713</v>
      </c>
      <c r="C727" s="9">
        <v>85.9</v>
      </c>
    </row>
    <row r="728" spans="1:3" ht="14.25">
      <c r="A728" s="10" t="s">
        <v>679</v>
      </c>
      <c r="B728" s="10" t="s">
        <v>680</v>
      </c>
      <c r="C728" s="9">
        <v>88.1</v>
      </c>
    </row>
    <row r="729" spans="1:3" ht="14.25">
      <c r="A729" s="10" t="s">
        <v>721</v>
      </c>
      <c r="B729" s="10" t="s">
        <v>722</v>
      </c>
      <c r="C729" s="9">
        <v>0</v>
      </c>
    </row>
    <row r="730" spans="1:3" ht="14.25">
      <c r="A730" s="10" t="s">
        <v>1239</v>
      </c>
      <c r="B730" s="10" t="s">
        <v>718</v>
      </c>
      <c r="C730" s="9">
        <v>83.5</v>
      </c>
    </row>
    <row r="731" spans="1:3" ht="14.25">
      <c r="A731" s="10" t="s">
        <v>687</v>
      </c>
      <c r="B731" s="10" t="s">
        <v>688</v>
      </c>
      <c r="C731" s="9">
        <v>83.1</v>
      </c>
    </row>
    <row r="732" spans="1:3" ht="14.25">
      <c r="A732" s="10" t="s">
        <v>674</v>
      </c>
      <c r="B732" s="10" t="s">
        <v>675</v>
      </c>
      <c r="C732" s="9">
        <v>83.4</v>
      </c>
    </row>
    <row r="733" spans="1:3" ht="14.25">
      <c r="A733" s="10" t="s">
        <v>812</v>
      </c>
      <c r="B733" s="10" t="s">
        <v>714</v>
      </c>
      <c r="C733" s="9">
        <v>83.5</v>
      </c>
    </row>
    <row r="734" spans="1:3" ht="14.25">
      <c r="A734" s="10" t="s">
        <v>1351</v>
      </c>
      <c r="B734" s="10" t="s">
        <v>717</v>
      </c>
      <c r="C734" s="9">
        <v>82.9</v>
      </c>
    </row>
    <row r="735" spans="1:3" ht="14.25">
      <c r="A735" s="10" t="s">
        <v>698</v>
      </c>
      <c r="B735" s="10" t="s">
        <v>699</v>
      </c>
      <c r="C735" s="9">
        <v>84.9</v>
      </c>
    </row>
    <row r="736" spans="1:3" ht="14.25">
      <c r="A736" s="10" t="s">
        <v>668</v>
      </c>
      <c r="B736" s="10" t="s">
        <v>669</v>
      </c>
      <c r="C736" s="9">
        <v>84.2</v>
      </c>
    </row>
    <row r="737" spans="1:3" ht="14.25">
      <c r="A737" s="10" t="s">
        <v>670</v>
      </c>
      <c r="B737" s="10" t="s">
        <v>671</v>
      </c>
      <c r="C737" s="9">
        <v>84.1</v>
      </c>
    </row>
    <row r="738" spans="1:3" ht="14.25">
      <c r="A738" s="10" t="s">
        <v>694</v>
      </c>
      <c r="B738" s="10" t="s">
        <v>695</v>
      </c>
      <c r="C738" s="9">
        <v>0</v>
      </c>
    </row>
    <row r="739" spans="1:3" ht="14.25">
      <c r="A739" s="10" t="s">
        <v>672</v>
      </c>
      <c r="B739" s="10" t="s">
        <v>673</v>
      </c>
      <c r="C739" s="9">
        <v>83.7</v>
      </c>
    </row>
    <row r="740" spans="1:3" ht="14.25">
      <c r="A740" s="10" t="s">
        <v>719</v>
      </c>
      <c r="B740" s="10" t="s">
        <v>720</v>
      </c>
      <c r="C740" s="9">
        <v>84.7</v>
      </c>
    </row>
    <row r="741" spans="1:3" ht="14.25">
      <c r="A741" s="10" t="s">
        <v>664</v>
      </c>
      <c r="B741" s="10" t="s">
        <v>665</v>
      </c>
      <c r="C741" s="9">
        <v>83.5</v>
      </c>
    </row>
    <row r="742" spans="1:3" ht="14.25">
      <c r="A742" s="10" t="s">
        <v>666</v>
      </c>
      <c r="B742" s="10" t="s">
        <v>667</v>
      </c>
      <c r="C742" s="9">
        <v>85.5</v>
      </c>
    </row>
    <row r="743" spans="1:3" ht="14.25">
      <c r="A743" s="10" t="s">
        <v>700</v>
      </c>
      <c r="B743" s="10" t="s">
        <v>701</v>
      </c>
      <c r="C743" s="9">
        <v>84.6</v>
      </c>
    </row>
    <row r="744" spans="1:3" ht="14.25">
      <c r="A744" s="10" t="s">
        <v>706</v>
      </c>
      <c r="B744" s="10" t="s">
        <v>707</v>
      </c>
      <c r="C744" s="9">
        <v>83.4</v>
      </c>
    </row>
    <row r="745" spans="1:3" ht="14.25">
      <c r="A745" s="10" t="s">
        <v>692</v>
      </c>
      <c r="B745" s="10" t="s">
        <v>693</v>
      </c>
      <c r="C745" s="9">
        <v>84.3</v>
      </c>
    </row>
    <row r="746" spans="1:3" ht="14.25">
      <c r="A746" s="10" t="s">
        <v>365</v>
      </c>
      <c r="B746" s="10" t="s">
        <v>366</v>
      </c>
      <c r="C746" s="9">
        <v>83.5</v>
      </c>
    </row>
    <row r="747" spans="1:3" ht="14.25">
      <c r="A747" s="10" t="s">
        <v>1967</v>
      </c>
      <c r="B747" s="10" t="s">
        <v>353</v>
      </c>
      <c r="C747" s="9">
        <v>84.3</v>
      </c>
    </row>
    <row r="748" spans="1:3" ht="14.25">
      <c r="A748" s="10" t="s">
        <v>753</v>
      </c>
      <c r="B748" s="10" t="s">
        <v>362</v>
      </c>
      <c r="C748" s="9">
        <v>82.7</v>
      </c>
    </row>
    <row r="749" spans="1:3" ht="14.25">
      <c r="A749" s="10" t="s">
        <v>363</v>
      </c>
      <c r="B749" s="10" t="s">
        <v>364</v>
      </c>
      <c r="C749" s="9">
        <v>83.3</v>
      </c>
    </row>
    <row r="750" spans="1:3" ht="14.25">
      <c r="A750" s="10" t="s">
        <v>356</v>
      </c>
      <c r="B750" s="10" t="s">
        <v>357</v>
      </c>
      <c r="C750" s="9">
        <v>80.8</v>
      </c>
    </row>
    <row r="751" spans="1:3" ht="14.25">
      <c r="A751" s="10" t="s">
        <v>358</v>
      </c>
      <c r="B751" s="10" t="s">
        <v>359</v>
      </c>
      <c r="C751" s="9">
        <v>81.5</v>
      </c>
    </row>
    <row r="752" spans="1:3" ht="14.25">
      <c r="A752" s="10" t="s">
        <v>360</v>
      </c>
      <c r="B752" s="10" t="s">
        <v>361</v>
      </c>
      <c r="C752" s="9">
        <v>82.3</v>
      </c>
    </row>
    <row r="753" spans="1:3" ht="14.25">
      <c r="A753" s="10" t="s">
        <v>354</v>
      </c>
      <c r="B753" s="10" t="s">
        <v>355</v>
      </c>
      <c r="C753" s="9">
        <v>0</v>
      </c>
    </row>
    <row r="754" spans="1:3" ht="14.25">
      <c r="A754" s="10" t="s">
        <v>367</v>
      </c>
      <c r="B754" s="10" t="s">
        <v>368</v>
      </c>
      <c r="C754" s="9">
        <v>75.6</v>
      </c>
    </row>
    <row r="755" spans="1:3" ht="14.25">
      <c r="A755" s="10" t="s">
        <v>1712</v>
      </c>
      <c r="B755" s="10" t="s">
        <v>1713</v>
      </c>
      <c r="C755" s="9">
        <v>83.9</v>
      </c>
    </row>
    <row r="756" spans="1:3" ht="14.25">
      <c r="A756" s="10" t="s">
        <v>1714</v>
      </c>
      <c r="B756" s="10" t="s">
        <v>1715</v>
      </c>
      <c r="C756" s="9">
        <v>85.7</v>
      </c>
    </row>
    <row r="757" spans="1:3" ht="14.25">
      <c r="A757" s="10" t="s">
        <v>1350</v>
      </c>
      <c r="B757" s="10" t="s">
        <v>1716</v>
      </c>
      <c r="C757" s="9">
        <v>85</v>
      </c>
    </row>
    <row r="758" spans="1:3" ht="14.25">
      <c r="A758" s="10" t="s">
        <v>1717</v>
      </c>
      <c r="B758" s="10" t="s">
        <v>658</v>
      </c>
      <c r="C758" s="9">
        <v>0</v>
      </c>
    </row>
    <row r="759" spans="1:3" ht="14.25">
      <c r="A759" s="10" t="s">
        <v>153</v>
      </c>
      <c r="B759" s="10" t="s">
        <v>154</v>
      </c>
      <c r="C759" s="9">
        <v>83.2</v>
      </c>
    </row>
    <row r="760" spans="1:3" ht="14.25">
      <c r="A760" s="10" t="s">
        <v>151</v>
      </c>
      <c r="B760" s="10" t="s">
        <v>152</v>
      </c>
      <c r="C760" s="9">
        <v>85.1</v>
      </c>
    </row>
    <row r="761" spans="1:3" ht="14.25">
      <c r="A761" s="10" t="s">
        <v>155</v>
      </c>
      <c r="B761" s="10" t="s">
        <v>156</v>
      </c>
      <c r="C761" s="9">
        <v>80.4</v>
      </c>
    </row>
    <row r="762" spans="1:3" ht="14.25">
      <c r="A762" s="10" t="s">
        <v>161</v>
      </c>
      <c r="B762" s="10" t="s">
        <v>162</v>
      </c>
      <c r="C762" s="9">
        <v>82.6</v>
      </c>
    </row>
    <row r="763" spans="1:3" ht="14.25">
      <c r="A763" s="10" t="s">
        <v>159</v>
      </c>
      <c r="B763" s="10" t="s">
        <v>160</v>
      </c>
      <c r="C763" s="9">
        <v>82.8</v>
      </c>
    </row>
    <row r="764" spans="1:3" ht="14.25">
      <c r="A764" s="11" t="s">
        <v>1893</v>
      </c>
      <c r="B764" s="11" t="s">
        <v>2174</v>
      </c>
      <c r="C764" s="9">
        <v>83.2</v>
      </c>
    </row>
    <row r="765" spans="1:3" ht="14.25">
      <c r="A765" s="10" t="s">
        <v>1990</v>
      </c>
      <c r="B765" s="10" t="s">
        <v>1991</v>
      </c>
      <c r="C765" s="9">
        <v>84.5</v>
      </c>
    </row>
    <row r="766" spans="1:3" ht="14.25">
      <c r="A766" s="10" t="s">
        <v>1315</v>
      </c>
      <c r="B766" s="10" t="s">
        <v>1994</v>
      </c>
      <c r="C766" s="9">
        <v>85</v>
      </c>
    </row>
    <row r="767" spans="1:3" ht="14.25">
      <c r="A767" s="10" t="s">
        <v>1992</v>
      </c>
      <c r="B767" s="10" t="s">
        <v>1993</v>
      </c>
      <c r="C767" s="9">
        <v>84.4</v>
      </c>
    </row>
    <row r="768" spans="1:3" ht="14.25">
      <c r="A768" s="10" t="s">
        <v>168</v>
      </c>
      <c r="B768" s="10" t="s">
        <v>169</v>
      </c>
      <c r="C768" s="9">
        <v>85.6</v>
      </c>
    </row>
    <row r="769" spans="1:3" ht="14.25">
      <c r="A769" s="10" t="s">
        <v>164</v>
      </c>
      <c r="B769" s="10" t="s">
        <v>165</v>
      </c>
      <c r="C769" s="9">
        <v>82.7</v>
      </c>
    </row>
    <row r="770" spans="1:3" ht="14.25">
      <c r="A770" s="10" t="s">
        <v>166</v>
      </c>
      <c r="B770" s="10" t="s">
        <v>167</v>
      </c>
      <c r="C770" s="9">
        <v>86</v>
      </c>
    </row>
    <row r="771" spans="1:3" ht="14.25">
      <c r="A771" s="10" t="s">
        <v>174</v>
      </c>
      <c r="B771" s="10" t="s">
        <v>175</v>
      </c>
      <c r="C771" s="9">
        <v>83.1</v>
      </c>
    </row>
    <row r="772" spans="1:3" ht="14.25">
      <c r="A772" s="10" t="s">
        <v>176</v>
      </c>
      <c r="B772" s="10" t="s">
        <v>177</v>
      </c>
      <c r="C772" s="9">
        <v>86.4</v>
      </c>
    </row>
    <row r="773" spans="1:3" ht="14.25">
      <c r="A773" s="10" t="s">
        <v>172</v>
      </c>
      <c r="B773" s="10" t="s">
        <v>173</v>
      </c>
      <c r="C773" s="9">
        <v>83.8</v>
      </c>
    </row>
    <row r="774" spans="1:3" ht="14.25">
      <c r="A774" s="10" t="s">
        <v>178</v>
      </c>
      <c r="B774" s="10" t="s">
        <v>179</v>
      </c>
      <c r="C774" s="9">
        <v>83.9</v>
      </c>
    </row>
    <row r="775" spans="1:3" ht="14.25">
      <c r="A775" s="10" t="s">
        <v>180</v>
      </c>
      <c r="B775" s="10" t="s">
        <v>181</v>
      </c>
      <c r="C775" s="9">
        <v>84.3</v>
      </c>
    </row>
    <row r="776" spans="1:3" ht="14.25">
      <c r="A776" s="10" t="s">
        <v>182</v>
      </c>
      <c r="B776" s="10" t="s">
        <v>183</v>
      </c>
      <c r="C776" s="9">
        <v>82.3</v>
      </c>
    </row>
    <row r="777" spans="1:3" ht="14.25">
      <c r="A777" s="10" t="s">
        <v>188</v>
      </c>
      <c r="B777" s="10" t="s">
        <v>189</v>
      </c>
      <c r="C777" s="9">
        <v>85.1</v>
      </c>
    </row>
    <row r="778" spans="1:3" ht="14.25">
      <c r="A778" s="10" t="s">
        <v>636</v>
      </c>
      <c r="B778" s="10" t="s">
        <v>187</v>
      </c>
      <c r="C778" s="9">
        <v>84.1</v>
      </c>
    </row>
    <row r="779" spans="1:3" ht="14.25">
      <c r="A779" s="10" t="s">
        <v>190</v>
      </c>
      <c r="B779" s="10" t="s">
        <v>191</v>
      </c>
      <c r="C779" s="9">
        <v>83.3</v>
      </c>
    </row>
    <row r="780" spans="1:3" ht="14.25">
      <c r="A780" s="10" t="s">
        <v>1268</v>
      </c>
      <c r="B780" s="10" t="s">
        <v>1269</v>
      </c>
      <c r="C780" s="9">
        <v>83.8</v>
      </c>
    </row>
    <row r="781" spans="1:3" ht="14.25">
      <c r="A781" s="10" t="s">
        <v>1280</v>
      </c>
      <c r="B781" s="10" t="s">
        <v>1281</v>
      </c>
      <c r="C781" s="9">
        <v>86.6</v>
      </c>
    </row>
    <row r="782" spans="1:3" ht="14.25">
      <c r="A782" s="10" t="s">
        <v>1286</v>
      </c>
      <c r="B782" s="10" t="s">
        <v>1287</v>
      </c>
      <c r="C782" s="9">
        <v>85.3</v>
      </c>
    </row>
    <row r="783" spans="1:3" ht="14.25">
      <c r="A783" s="10" t="s">
        <v>1298</v>
      </c>
      <c r="B783" s="10" t="s">
        <v>1299</v>
      </c>
      <c r="C783" s="9">
        <v>84.4</v>
      </c>
    </row>
    <row r="784" spans="1:3" ht="14.25">
      <c r="A784" s="10" t="s">
        <v>1274</v>
      </c>
      <c r="B784" s="10" t="s">
        <v>1275</v>
      </c>
      <c r="C784" s="9">
        <v>85.3</v>
      </c>
    </row>
    <row r="785" spans="1:3" ht="14.25">
      <c r="A785" s="10" t="s">
        <v>1260</v>
      </c>
      <c r="B785" s="10" t="s">
        <v>1261</v>
      </c>
      <c r="C785" s="9">
        <v>84.4</v>
      </c>
    </row>
    <row r="786" spans="1:3" ht="14.25">
      <c r="A786" s="10" t="s">
        <v>1296</v>
      </c>
      <c r="B786" s="10" t="s">
        <v>1297</v>
      </c>
      <c r="C786" s="9">
        <v>87.3</v>
      </c>
    </row>
    <row r="787" spans="1:3" ht="14.25">
      <c r="A787" s="10" t="s">
        <v>1264</v>
      </c>
      <c r="B787" s="10" t="s">
        <v>1265</v>
      </c>
      <c r="C787" s="9">
        <v>83.5</v>
      </c>
    </row>
    <row r="788" spans="1:3" ht="14.25">
      <c r="A788" s="10" t="s">
        <v>1256</v>
      </c>
      <c r="B788" s="10" t="s">
        <v>1257</v>
      </c>
      <c r="C788" s="9">
        <v>82</v>
      </c>
    </row>
    <row r="789" spans="1:3" ht="14.25">
      <c r="A789" s="10" t="s">
        <v>1284</v>
      </c>
      <c r="B789" s="10" t="s">
        <v>1285</v>
      </c>
      <c r="C789" s="9">
        <v>85.4</v>
      </c>
    </row>
    <row r="790" spans="1:3" ht="14.25">
      <c r="A790" s="10" t="s">
        <v>1262</v>
      </c>
      <c r="B790" s="10" t="s">
        <v>1263</v>
      </c>
      <c r="C790" s="9">
        <v>85.2</v>
      </c>
    </row>
    <row r="791" spans="1:3" ht="14.25">
      <c r="A791" s="10" t="s">
        <v>1258</v>
      </c>
      <c r="B791" s="10" t="s">
        <v>1259</v>
      </c>
      <c r="C791" s="9">
        <v>84.2</v>
      </c>
    </row>
    <row r="792" spans="1:3" ht="14.25">
      <c r="A792" s="10" t="s">
        <v>1278</v>
      </c>
      <c r="B792" s="10" t="s">
        <v>1279</v>
      </c>
      <c r="C792" s="9">
        <v>87.1</v>
      </c>
    </row>
    <row r="793" spans="1:3" ht="14.25">
      <c r="A793" s="10" t="s">
        <v>1292</v>
      </c>
      <c r="B793" s="10" t="s">
        <v>1293</v>
      </c>
      <c r="C793" s="9">
        <v>81.7</v>
      </c>
    </row>
    <row r="794" spans="1:3" ht="14.25">
      <c r="A794" s="10" t="s">
        <v>1282</v>
      </c>
      <c r="B794" s="10" t="s">
        <v>1283</v>
      </c>
      <c r="C794" s="9">
        <v>83.9</v>
      </c>
    </row>
    <row r="795" spans="1:3" ht="14.25">
      <c r="A795" s="10" t="s">
        <v>1288</v>
      </c>
      <c r="B795" s="10" t="s">
        <v>1289</v>
      </c>
      <c r="C795" s="9">
        <v>85.8</v>
      </c>
    </row>
    <row r="796" spans="1:3" ht="14.25">
      <c r="A796" s="10" t="s">
        <v>1290</v>
      </c>
      <c r="B796" s="10" t="s">
        <v>1291</v>
      </c>
      <c r="C796" s="9">
        <v>84</v>
      </c>
    </row>
    <row r="797" spans="1:3" ht="14.25">
      <c r="A797" s="10" t="s">
        <v>1266</v>
      </c>
      <c r="B797" s="10" t="s">
        <v>1267</v>
      </c>
      <c r="C797" s="9">
        <v>0</v>
      </c>
    </row>
    <row r="798" spans="1:3" ht="14.25">
      <c r="A798" s="10" t="s">
        <v>1254</v>
      </c>
      <c r="B798" s="10" t="s">
        <v>1255</v>
      </c>
      <c r="C798" s="9">
        <v>84.5</v>
      </c>
    </row>
    <row r="799" spans="1:3" ht="14.25">
      <c r="A799" s="10" t="s">
        <v>1300</v>
      </c>
      <c r="B799" s="10" t="s">
        <v>1301</v>
      </c>
      <c r="C799" s="9">
        <v>82.6</v>
      </c>
    </row>
    <row r="800" spans="1:3" ht="14.25">
      <c r="A800" s="10" t="s">
        <v>1276</v>
      </c>
      <c r="B800" s="10" t="s">
        <v>1277</v>
      </c>
      <c r="C800" s="9">
        <v>83.5</v>
      </c>
    </row>
    <row r="801" spans="1:3" ht="14.25">
      <c r="A801" s="10" t="s">
        <v>1270</v>
      </c>
      <c r="B801" s="10" t="s">
        <v>1271</v>
      </c>
      <c r="C801" s="9">
        <v>83.7</v>
      </c>
    </row>
    <row r="802" spans="1:3" ht="14.25">
      <c r="A802" s="10" t="s">
        <v>1272</v>
      </c>
      <c r="B802" s="10" t="s">
        <v>1273</v>
      </c>
      <c r="C802" s="9">
        <v>82.4</v>
      </c>
    </row>
    <row r="803" spans="1:3" ht="14.25">
      <c r="A803" s="10" t="s">
        <v>1294</v>
      </c>
      <c r="B803" s="10" t="s">
        <v>1295</v>
      </c>
      <c r="C803" s="9">
        <v>84.3</v>
      </c>
    </row>
    <row r="804" spans="1:3" ht="14.25">
      <c r="A804" s="10" t="s">
        <v>2091</v>
      </c>
      <c r="B804" s="10" t="s">
        <v>2092</v>
      </c>
      <c r="C804" s="9">
        <v>79.5</v>
      </c>
    </row>
    <row r="805" spans="1:3" ht="14.25">
      <c r="A805" s="11" t="s">
        <v>2093</v>
      </c>
      <c r="B805" s="11" t="s">
        <v>2094</v>
      </c>
      <c r="C805" s="9">
        <v>82.9</v>
      </c>
    </row>
    <row r="806" spans="1:3" ht="14.25">
      <c r="A806" s="11" t="s">
        <v>2095</v>
      </c>
      <c r="B806" s="11" t="s">
        <v>2096</v>
      </c>
      <c r="C806" s="9">
        <v>82</v>
      </c>
    </row>
    <row r="807" spans="1:3" ht="14.25">
      <c r="A807" s="10" t="s">
        <v>1326</v>
      </c>
      <c r="B807" s="10" t="s">
        <v>1327</v>
      </c>
      <c r="C807" s="9">
        <v>87</v>
      </c>
    </row>
    <row r="808" spans="1:3" ht="14.25">
      <c r="A808" s="10" t="s">
        <v>1322</v>
      </c>
      <c r="B808" s="10" t="s">
        <v>1323</v>
      </c>
      <c r="C808" s="9">
        <v>83.7</v>
      </c>
    </row>
    <row r="809" spans="1:3" ht="14.25">
      <c r="A809" s="10" t="s">
        <v>1324</v>
      </c>
      <c r="B809" s="10" t="s">
        <v>1325</v>
      </c>
      <c r="C809" s="9">
        <v>81.5</v>
      </c>
    </row>
    <row r="810" spans="1:3" ht="14.25">
      <c r="A810" s="10" t="s">
        <v>1330</v>
      </c>
      <c r="B810" s="10" t="s">
        <v>1331</v>
      </c>
      <c r="C810" s="9">
        <v>85.4</v>
      </c>
    </row>
    <row r="811" spans="1:3" ht="14.25">
      <c r="A811" s="10" t="s">
        <v>1332</v>
      </c>
      <c r="B811" s="10" t="s">
        <v>1333</v>
      </c>
      <c r="C811" s="9">
        <v>84.6</v>
      </c>
    </row>
    <row r="812" spans="1:3" ht="14.25">
      <c r="A812" s="10" t="s">
        <v>1334</v>
      </c>
      <c r="B812" s="10" t="s">
        <v>1335</v>
      </c>
      <c r="C812" s="9">
        <v>79.6</v>
      </c>
    </row>
    <row r="813" spans="1:3" ht="14.25">
      <c r="A813" s="10" t="s">
        <v>904</v>
      </c>
      <c r="B813" s="10" t="s">
        <v>1310</v>
      </c>
      <c r="C813" s="9">
        <v>85.7</v>
      </c>
    </row>
    <row r="814" spans="1:3" ht="14.25">
      <c r="A814" s="10" t="s">
        <v>1305</v>
      </c>
      <c r="B814" s="10" t="s">
        <v>1306</v>
      </c>
      <c r="C814" s="9">
        <v>85.7</v>
      </c>
    </row>
    <row r="815" spans="1:3" ht="14.25">
      <c r="A815" s="10" t="s">
        <v>1308</v>
      </c>
      <c r="B815" s="10" t="s">
        <v>1309</v>
      </c>
      <c r="C815" s="9">
        <v>0</v>
      </c>
    </row>
    <row r="816" spans="1:3" ht="14.25">
      <c r="A816" s="10" t="s">
        <v>1177</v>
      </c>
      <c r="B816" s="10" t="s">
        <v>1178</v>
      </c>
      <c r="C816" s="9">
        <v>84.8</v>
      </c>
    </row>
    <row r="817" spans="1:3" ht="14.25">
      <c r="A817" s="10" t="s">
        <v>1187</v>
      </c>
      <c r="B817" s="10" t="s">
        <v>1188</v>
      </c>
      <c r="C817" s="9">
        <v>85.7</v>
      </c>
    </row>
    <row r="818" spans="1:3" ht="14.25">
      <c r="A818" s="10" t="s">
        <v>1191</v>
      </c>
      <c r="B818" s="10" t="s">
        <v>1192</v>
      </c>
      <c r="C818" s="9">
        <v>87.2</v>
      </c>
    </row>
    <row r="819" spans="1:3" ht="14.25">
      <c r="A819" s="10" t="s">
        <v>30</v>
      </c>
      <c r="B819" s="10" t="s">
        <v>31</v>
      </c>
      <c r="C819" s="9">
        <v>82.6</v>
      </c>
    </row>
    <row r="820" spans="1:3" ht="14.25">
      <c r="A820" s="10" t="s">
        <v>22</v>
      </c>
      <c r="B820" s="10" t="s">
        <v>23</v>
      </c>
      <c r="C820" s="9">
        <v>0</v>
      </c>
    </row>
    <row r="821" spans="1:3" ht="14.25">
      <c r="A821" s="10" t="s">
        <v>443</v>
      </c>
      <c r="B821" s="10" t="s">
        <v>1180</v>
      </c>
      <c r="C821" s="9">
        <v>83.4</v>
      </c>
    </row>
    <row r="822" spans="1:3" ht="14.25">
      <c r="A822" s="10" t="s">
        <v>20</v>
      </c>
      <c r="B822" s="10" t="s">
        <v>21</v>
      </c>
      <c r="C822" s="9">
        <v>85.8</v>
      </c>
    </row>
    <row r="823" spans="1:3" ht="14.25">
      <c r="A823" s="10" t="s">
        <v>1175</v>
      </c>
      <c r="B823" s="10" t="s">
        <v>1176</v>
      </c>
      <c r="C823" s="9">
        <v>85.8</v>
      </c>
    </row>
    <row r="824" spans="1:3" ht="14.25">
      <c r="A824" s="10" t="s">
        <v>1185</v>
      </c>
      <c r="B824" s="10" t="s">
        <v>1186</v>
      </c>
      <c r="C824" s="9">
        <v>84.6</v>
      </c>
    </row>
    <row r="825" spans="1:3" ht="14.25">
      <c r="A825" s="10" t="s">
        <v>1173</v>
      </c>
      <c r="B825" s="10" t="s">
        <v>1174</v>
      </c>
      <c r="C825" s="9">
        <v>80.4</v>
      </c>
    </row>
    <row r="826" spans="1:3" ht="14.25">
      <c r="A826" s="10" t="s">
        <v>1189</v>
      </c>
      <c r="B826" s="10" t="s">
        <v>1190</v>
      </c>
      <c r="C826" s="9">
        <v>85.2</v>
      </c>
    </row>
    <row r="827" spans="1:3" ht="14.25">
      <c r="A827" s="10" t="s">
        <v>1171</v>
      </c>
      <c r="B827" s="10" t="s">
        <v>1172</v>
      </c>
      <c r="C827" s="9">
        <v>83.8</v>
      </c>
    </row>
    <row r="828" spans="1:3" ht="14.25">
      <c r="A828" s="10" t="s">
        <v>1196</v>
      </c>
      <c r="B828" s="10" t="s">
        <v>1197</v>
      </c>
      <c r="C828" s="9">
        <v>84.5</v>
      </c>
    </row>
    <row r="829" spans="1:3" ht="14.25">
      <c r="A829" s="10" t="s">
        <v>1193</v>
      </c>
      <c r="B829" s="10" t="s">
        <v>1194</v>
      </c>
      <c r="C829" s="9">
        <v>0</v>
      </c>
    </row>
    <row r="830" spans="1:3" ht="14.25">
      <c r="A830" s="10" t="s">
        <v>26</v>
      </c>
      <c r="B830" s="10" t="s">
        <v>27</v>
      </c>
      <c r="C830" s="9">
        <v>79.8</v>
      </c>
    </row>
    <row r="831" spans="1:3" ht="14.25">
      <c r="A831" s="10" t="s">
        <v>1670</v>
      </c>
      <c r="B831" s="10" t="s">
        <v>1195</v>
      </c>
      <c r="C831" s="9">
        <v>83.5</v>
      </c>
    </row>
    <row r="832" spans="1:3" ht="14.25">
      <c r="A832" s="10" t="s">
        <v>28</v>
      </c>
      <c r="B832" s="10" t="s">
        <v>29</v>
      </c>
      <c r="C832" s="9">
        <v>82.9</v>
      </c>
    </row>
    <row r="833" spans="1:3" ht="14.25">
      <c r="A833" s="10" t="s">
        <v>24</v>
      </c>
      <c r="B833" s="10" t="s">
        <v>25</v>
      </c>
      <c r="C833" s="9">
        <v>80.8</v>
      </c>
    </row>
    <row r="834" spans="1:3" ht="14.25">
      <c r="A834" s="10" t="s">
        <v>1169</v>
      </c>
      <c r="B834" s="10" t="s">
        <v>1170</v>
      </c>
      <c r="C834" s="9">
        <v>0</v>
      </c>
    </row>
    <row r="835" spans="1:3" ht="14.25">
      <c r="A835" s="10" t="s">
        <v>32</v>
      </c>
      <c r="B835" s="10" t="s">
        <v>33</v>
      </c>
      <c r="C835" s="9">
        <v>80</v>
      </c>
    </row>
    <row r="836" spans="1:3" ht="14.25">
      <c r="A836" s="10" t="s">
        <v>1181</v>
      </c>
      <c r="B836" s="10" t="s">
        <v>1182</v>
      </c>
      <c r="C836" s="9">
        <v>0</v>
      </c>
    </row>
    <row r="837" spans="1:3" ht="14.25">
      <c r="A837" s="10" t="s">
        <v>1183</v>
      </c>
      <c r="B837" s="10" t="s">
        <v>1184</v>
      </c>
      <c r="C837" s="9">
        <v>80.1</v>
      </c>
    </row>
    <row r="838" spans="1:3" ht="14.25">
      <c r="A838" s="10" t="s">
        <v>444</v>
      </c>
      <c r="B838" s="10" t="s">
        <v>1179</v>
      </c>
      <c r="C838" s="9">
        <v>83.8</v>
      </c>
    </row>
    <row r="839" spans="1:3" ht="14.25">
      <c r="A839" s="10" t="s">
        <v>2175</v>
      </c>
      <c r="B839" s="10" t="s">
        <v>2176</v>
      </c>
      <c r="C839" s="9">
        <v>83.8</v>
      </c>
    </row>
    <row r="840" spans="1:3" ht="14.25">
      <c r="A840" s="10" t="s">
        <v>2177</v>
      </c>
      <c r="B840" s="10" t="s">
        <v>2178</v>
      </c>
      <c r="C840" s="9">
        <v>79.9</v>
      </c>
    </row>
    <row r="841" spans="1:3" ht="14.25">
      <c r="A841" s="10" t="s">
        <v>2179</v>
      </c>
      <c r="B841" s="10" t="s">
        <v>2180</v>
      </c>
      <c r="C841" s="9">
        <v>81</v>
      </c>
    </row>
    <row r="842" spans="1:3" ht="14.25">
      <c r="A842" s="10" t="s">
        <v>2040</v>
      </c>
      <c r="B842" s="10" t="s">
        <v>2041</v>
      </c>
      <c r="C842" s="9">
        <v>84.3</v>
      </c>
    </row>
    <row r="843" spans="1:3" ht="14.25">
      <c r="A843" s="10" t="s">
        <v>2048</v>
      </c>
      <c r="B843" s="10" t="s">
        <v>2049</v>
      </c>
      <c r="C843" s="9">
        <v>85.4</v>
      </c>
    </row>
    <row r="844" spans="1:3" ht="14.25">
      <c r="A844" s="10" t="s">
        <v>2044</v>
      </c>
      <c r="B844" s="10" t="s">
        <v>2045</v>
      </c>
      <c r="C844" s="9">
        <v>0</v>
      </c>
    </row>
    <row r="845" spans="1:3" ht="14.25">
      <c r="A845" s="10" t="s">
        <v>2046</v>
      </c>
      <c r="B845" s="10" t="s">
        <v>2047</v>
      </c>
      <c r="C845" s="9">
        <v>83.8</v>
      </c>
    </row>
    <row r="846" spans="1:3" ht="14.25">
      <c r="A846" s="10" t="s">
        <v>2050</v>
      </c>
      <c r="B846" s="10" t="s">
        <v>2051</v>
      </c>
      <c r="C846" s="9">
        <v>84.7</v>
      </c>
    </row>
    <row r="847" spans="1:3" ht="14.25">
      <c r="A847" s="10" t="s">
        <v>2042</v>
      </c>
      <c r="B847" s="10" t="s">
        <v>2043</v>
      </c>
      <c r="C847" s="9">
        <v>80.6</v>
      </c>
    </row>
    <row r="848" spans="1:3" ht="14.25">
      <c r="A848" s="10" t="s">
        <v>959</v>
      </c>
      <c r="B848" s="10" t="s">
        <v>960</v>
      </c>
      <c r="C848" s="9">
        <v>84</v>
      </c>
    </row>
    <row r="849" spans="1:3" ht="14.25">
      <c r="A849" s="10" t="s">
        <v>957</v>
      </c>
      <c r="B849" s="10" t="s">
        <v>958</v>
      </c>
      <c r="C849" s="9">
        <v>83.2</v>
      </c>
    </row>
    <row r="850" spans="1:3" ht="14.25">
      <c r="A850" s="10" t="s">
        <v>961</v>
      </c>
      <c r="B850" s="10" t="s">
        <v>962</v>
      </c>
      <c r="C850" s="9">
        <v>82.4</v>
      </c>
    </row>
    <row r="851" spans="1:3" ht="14.25">
      <c r="A851" s="10" t="s">
        <v>2031</v>
      </c>
      <c r="B851" s="10" t="s">
        <v>2032</v>
      </c>
      <c r="C851" s="9">
        <v>85.2</v>
      </c>
    </row>
    <row r="852" spans="1:3" ht="14.25">
      <c r="A852" s="10" t="s">
        <v>43</v>
      </c>
      <c r="B852" s="10" t="s">
        <v>44</v>
      </c>
      <c r="C852" s="9">
        <v>84.4</v>
      </c>
    </row>
    <row r="853" spans="1:3" ht="14.25">
      <c r="A853" s="10" t="s">
        <v>39</v>
      </c>
      <c r="B853" s="10" t="s">
        <v>40</v>
      </c>
      <c r="C853" s="9">
        <v>83.3</v>
      </c>
    </row>
    <row r="854" spans="1:3" ht="14.25">
      <c r="A854" s="10" t="s">
        <v>2035</v>
      </c>
      <c r="B854" s="10" t="s">
        <v>2036</v>
      </c>
      <c r="C854" s="9">
        <v>85.4</v>
      </c>
    </row>
    <row r="855" spans="1:3" ht="14.25">
      <c r="A855" s="10" t="s">
        <v>35</v>
      </c>
      <c r="B855" s="10" t="s">
        <v>36</v>
      </c>
      <c r="C855" s="9">
        <v>82.5</v>
      </c>
    </row>
    <row r="856" spans="1:3" ht="14.25">
      <c r="A856" s="10" t="s">
        <v>37</v>
      </c>
      <c r="B856" s="10" t="s">
        <v>38</v>
      </c>
      <c r="C856" s="9">
        <v>85.4</v>
      </c>
    </row>
    <row r="857" spans="1:3" ht="14.25">
      <c r="A857" s="10" t="s">
        <v>2029</v>
      </c>
      <c r="B857" s="10" t="s">
        <v>2030</v>
      </c>
      <c r="C857" s="9">
        <v>83.3</v>
      </c>
    </row>
    <row r="858" spans="1:3" ht="14.25">
      <c r="A858" s="10" t="s">
        <v>2033</v>
      </c>
      <c r="B858" s="10" t="s">
        <v>2034</v>
      </c>
      <c r="C858" s="9">
        <v>85</v>
      </c>
    </row>
    <row r="859" spans="1:3" ht="14.25">
      <c r="A859" s="10" t="s">
        <v>2037</v>
      </c>
      <c r="B859" s="10" t="s">
        <v>2038</v>
      </c>
      <c r="C859" s="9">
        <v>78.9</v>
      </c>
    </row>
    <row r="860" spans="1:3" ht="14.25">
      <c r="A860" s="10" t="s">
        <v>41</v>
      </c>
      <c r="B860" s="10" t="s">
        <v>42</v>
      </c>
      <c r="C860" s="9">
        <v>83.9</v>
      </c>
    </row>
    <row r="861" spans="1:3" ht="14.25">
      <c r="A861" s="10" t="s">
        <v>2025</v>
      </c>
      <c r="B861" s="10" t="s">
        <v>2026</v>
      </c>
      <c r="C861" s="9">
        <v>84.3</v>
      </c>
    </row>
    <row r="862" spans="1:3" ht="14.25">
      <c r="A862" s="10" t="s">
        <v>1627</v>
      </c>
      <c r="B862" s="10" t="s">
        <v>2024</v>
      </c>
      <c r="C862" s="9">
        <v>0</v>
      </c>
    </row>
    <row r="863" spans="1:3" ht="14.25">
      <c r="A863" s="10" t="s">
        <v>2027</v>
      </c>
      <c r="B863" s="10" t="s">
        <v>2028</v>
      </c>
      <c r="C863" s="9">
        <v>82.6</v>
      </c>
    </row>
    <row r="864" spans="1:3" ht="14.25">
      <c r="A864" s="10" t="s">
        <v>2156</v>
      </c>
      <c r="B864" s="10" t="s">
        <v>2157</v>
      </c>
      <c r="C864" s="9">
        <v>81.9</v>
      </c>
    </row>
    <row r="865" spans="1:3" ht="14.25">
      <c r="A865" s="10" t="s">
        <v>988</v>
      </c>
      <c r="B865" s="10" t="s">
        <v>989</v>
      </c>
      <c r="C865" s="9">
        <v>83.1</v>
      </c>
    </row>
    <row r="866" spans="1:3" ht="14.25">
      <c r="A866" s="10" t="s">
        <v>1006</v>
      </c>
      <c r="B866" s="10" t="s">
        <v>1007</v>
      </c>
      <c r="C866" s="9">
        <v>84.6</v>
      </c>
    </row>
    <row r="867" spans="1:3" ht="14.25">
      <c r="A867" s="10" t="s">
        <v>978</v>
      </c>
      <c r="B867" s="10" t="s">
        <v>979</v>
      </c>
      <c r="C867" s="9">
        <v>85</v>
      </c>
    </row>
    <row r="868" spans="1:3" ht="14.25">
      <c r="A868" s="10" t="s">
        <v>992</v>
      </c>
      <c r="B868" s="10" t="s">
        <v>993</v>
      </c>
      <c r="C868" s="9">
        <v>86.9</v>
      </c>
    </row>
    <row r="869" spans="1:3" ht="14.25">
      <c r="A869" s="10" t="s">
        <v>976</v>
      </c>
      <c r="B869" s="10" t="s">
        <v>977</v>
      </c>
      <c r="C869" s="9">
        <v>84.5</v>
      </c>
    </row>
    <row r="870" spans="1:3" ht="14.25">
      <c r="A870" s="10" t="s">
        <v>1012</v>
      </c>
      <c r="B870" s="10" t="s">
        <v>1013</v>
      </c>
      <c r="C870" s="9">
        <v>83.1</v>
      </c>
    </row>
    <row r="871" spans="1:3" ht="14.25">
      <c r="A871" s="10" t="s">
        <v>1014</v>
      </c>
      <c r="B871" s="10" t="s">
        <v>1015</v>
      </c>
      <c r="C871" s="9">
        <v>84.2</v>
      </c>
    </row>
    <row r="872" spans="1:3" ht="14.25">
      <c r="A872" s="10" t="s">
        <v>997</v>
      </c>
      <c r="B872" s="10" t="s">
        <v>998</v>
      </c>
      <c r="C872" s="9">
        <v>87</v>
      </c>
    </row>
    <row r="873" spans="1:3" ht="14.25">
      <c r="A873" s="10" t="s">
        <v>999</v>
      </c>
      <c r="B873" s="10" t="s">
        <v>1000</v>
      </c>
      <c r="C873" s="9">
        <v>85.2</v>
      </c>
    </row>
    <row r="874" spans="1:3" ht="14.25">
      <c r="A874" s="10" t="s">
        <v>980</v>
      </c>
      <c r="B874" s="10" t="s">
        <v>981</v>
      </c>
      <c r="C874" s="9">
        <v>84.1</v>
      </c>
    </row>
    <row r="875" spans="1:3" ht="14.25">
      <c r="A875" s="10" t="s">
        <v>1545</v>
      </c>
      <c r="B875" s="10" t="s">
        <v>996</v>
      </c>
      <c r="C875" s="9">
        <v>85.5</v>
      </c>
    </row>
    <row r="876" spans="1:3" ht="14.25">
      <c r="A876" s="10" t="s">
        <v>986</v>
      </c>
      <c r="B876" s="10" t="s">
        <v>987</v>
      </c>
      <c r="C876" s="9">
        <v>79.2</v>
      </c>
    </row>
    <row r="877" spans="1:3" ht="14.25">
      <c r="A877" s="10" t="s">
        <v>990</v>
      </c>
      <c r="B877" s="10" t="s">
        <v>991</v>
      </c>
      <c r="C877" s="9">
        <v>84.3</v>
      </c>
    </row>
    <row r="878" spans="1:3" ht="14.25">
      <c r="A878" s="10" t="s">
        <v>1001</v>
      </c>
      <c r="B878" s="10" t="s">
        <v>1002</v>
      </c>
      <c r="C878" s="9">
        <v>83.3</v>
      </c>
    </row>
    <row r="879" spans="1:3" ht="14.25">
      <c r="A879" s="10" t="s">
        <v>1062</v>
      </c>
      <c r="B879" s="10" t="s">
        <v>1063</v>
      </c>
      <c r="C879" s="9">
        <v>82.3</v>
      </c>
    </row>
    <row r="880" spans="1:3" ht="14.25">
      <c r="A880" s="10" t="s">
        <v>994</v>
      </c>
      <c r="B880" s="10" t="s">
        <v>995</v>
      </c>
      <c r="C880" s="9">
        <v>84.5</v>
      </c>
    </row>
    <row r="881" spans="1:3" ht="14.25">
      <c r="A881" s="10" t="s">
        <v>1003</v>
      </c>
      <c r="B881" s="10" t="s">
        <v>1004</v>
      </c>
      <c r="C881" s="9">
        <v>83.1</v>
      </c>
    </row>
    <row r="882" spans="1:3" ht="14.25">
      <c r="A882" s="10" t="s">
        <v>982</v>
      </c>
      <c r="B882" s="10" t="s">
        <v>983</v>
      </c>
      <c r="C882" s="9">
        <v>86.2</v>
      </c>
    </row>
    <row r="883" spans="1:3" ht="14.25">
      <c r="A883" s="10" t="s">
        <v>1008</v>
      </c>
      <c r="B883" s="10" t="s">
        <v>1009</v>
      </c>
      <c r="C883" s="9">
        <v>0</v>
      </c>
    </row>
    <row r="884" spans="1:3" ht="14.25">
      <c r="A884" s="10" t="s">
        <v>984</v>
      </c>
      <c r="B884" s="10" t="s">
        <v>985</v>
      </c>
      <c r="C884" s="9">
        <v>84.6</v>
      </c>
    </row>
    <row r="885" spans="1:3" ht="14.25">
      <c r="A885" s="10" t="s">
        <v>1010</v>
      </c>
      <c r="B885" s="10" t="s">
        <v>1011</v>
      </c>
      <c r="C885" s="9">
        <v>0</v>
      </c>
    </row>
    <row r="886" spans="1:3" ht="14.25">
      <c r="A886" s="10" t="s">
        <v>1347</v>
      </c>
      <c r="B886" s="10" t="s">
        <v>1005</v>
      </c>
      <c r="C886" s="9">
        <v>81.2</v>
      </c>
    </row>
    <row r="887" spans="1:3" ht="14.25">
      <c r="A887" s="10" t="s">
        <v>2159</v>
      </c>
      <c r="B887" s="10" t="s">
        <v>2160</v>
      </c>
      <c r="C887" s="9">
        <v>0</v>
      </c>
    </row>
    <row r="888" spans="1:3" ht="14.25">
      <c r="A888" s="10" t="s">
        <v>2161</v>
      </c>
      <c r="B888" s="10" t="s">
        <v>2162</v>
      </c>
      <c r="C888" s="9">
        <v>82.4</v>
      </c>
    </row>
    <row r="889" spans="1:3" ht="14.25">
      <c r="A889" s="10" t="s">
        <v>637</v>
      </c>
      <c r="B889" s="10" t="s">
        <v>2053</v>
      </c>
      <c r="C889" s="9">
        <v>84.3</v>
      </c>
    </row>
    <row r="890" spans="1:3" ht="14.25">
      <c r="A890" s="10" t="s">
        <v>2056</v>
      </c>
      <c r="B890" s="10" t="s">
        <v>2057</v>
      </c>
      <c r="C890" s="9">
        <v>84.8</v>
      </c>
    </row>
    <row r="891" spans="1:3" ht="14.25">
      <c r="A891" s="10" t="s">
        <v>2054</v>
      </c>
      <c r="B891" s="10" t="s">
        <v>2055</v>
      </c>
      <c r="C891" s="9">
        <v>85.6</v>
      </c>
    </row>
    <row r="892" spans="1:3" ht="14.25">
      <c r="A892" s="10" t="s">
        <v>2058</v>
      </c>
      <c r="B892" s="10" t="s">
        <v>2059</v>
      </c>
      <c r="C892" s="9">
        <v>80.1</v>
      </c>
    </row>
    <row r="893" spans="1:3" ht="14.25">
      <c r="A893" s="10" t="s">
        <v>2062</v>
      </c>
      <c r="B893" s="10" t="s">
        <v>2063</v>
      </c>
      <c r="C893" s="9">
        <v>83.2</v>
      </c>
    </row>
    <row r="894" spans="1:3" ht="14.25">
      <c r="A894" s="10" t="s">
        <v>2060</v>
      </c>
      <c r="B894" s="10" t="s">
        <v>2061</v>
      </c>
      <c r="C894" s="9">
        <v>80</v>
      </c>
    </row>
    <row r="895" spans="1:3" ht="14.25">
      <c r="A895" s="10" t="s">
        <v>966</v>
      </c>
      <c r="B895" s="10" t="s">
        <v>967</v>
      </c>
      <c r="C895" s="9">
        <v>83.3</v>
      </c>
    </row>
    <row r="896" spans="1:3" ht="14.25">
      <c r="A896" s="10" t="s">
        <v>964</v>
      </c>
      <c r="B896" s="10" t="s">
        <v>965</v>
      </c>
      <c r="C896" s="9">
        <v>83.2</v>
      </c>
    </row>
    <row r="897" spans="1:3" ht="14.25">
      <c r="A897" s="10" t="s">
        <v>968</v>
      </c>
      <c r="B897" s="10" t="s">
        <v>969</v>
      </c>
      <c r="C897" s="9">
        <v>82.4</v>
      </c>
    </row>
    <row r="898" spans="1:3" ht="14.25">
      <c r="A898" s="10" t="s">
        <v>1664</v>
      </c>
      <c r="B898" s="10" t="s">
        <v>971</v>
      </c>
      <c r="C898" s="9">
        <v>84.1</v>
      </c>
    </row>
    <row r="899" spans="1:3" ht="14.25">
      <c r="A899" s="10" t="s">
        <v>972</v>
      </c>
      <c r="B899" s="10" t="s">
        <v>973</v>
      </c>
      <c r="C899" s="9">
        <v>80</v>
      </c>
    </row>
    <row r="900" spans="1:3" ht="14.25">
      <c r="A900" s="10" t="s">
        <v>108</v>
      </c>
      <c r="B900" s="10" t="s">
        <v>974</v>
      </c>
      <c r="C900" s="9">
        <v>0</v>
      </c>
    </row>
    <row r="901" spans="1:3" ht="14.25">
      <c r="A901" s="10" t="s">
        <v>1078</v>
      </c>
      <c r="B901" s="10" t="s">
        <v>1079</v>
      </c>
      <c r="C901" s="9">
        <v>84.4</v>
      </c>
    </row>
    <row r="902" spans="1:3" ht="14.25">
      <c r="A902" s="10" t="s">
        <v>1076</v>
      </c>
      <c r="B902" s="10" t="s">
        <v>1077</v>
      </c>
      <c r="C902" s="9">
        <v>85.4</v>
      </c>
    </row>
    <row r="903" spans="1:3" ht="14.25">
      <c r="A903" s="10" t="s">
        <v>518</v>
      </c>
      <c r="B903" s="10" t="s">
        <v>519</v>
      </c>
      <c r="C903" s="9">
        <v>84.9</v>
      </c>
    </row>
    <row r="904" spans="1:3" ht="14.25">
      <c r="A904" s="10" t="s">
        <v>1086</v>
      </c>
      <c r="B904" s="10" t="s">
        <v>1087</v>
      </c>
      <c r="C904" s="9">
        <v>84.9</v>
      </c>
    </row>
    <row r="905" spans="1:3" ht="14.25">
      <c r="A905" s="10" t="s">
        <v>1094</v>
      </c>
      <c r="B905" s="10" t="s">
        <v>1095</v>
      </c>
      <c r="C905" s="9">
        <v>87</v>
      </c>
    </row>
    <row r="906" spans="1:3" ht="14.25">
      <c r="A906" s="10" t="s">
        <v>1080</v>
      </c>
      <c r="B906" s="10" t="s">
        <v>1081</v>
      </c>
      <c r="C906" s="9">
        <v>84.6</v>
      </c>
    </row>
    <row r="907" spans="1:3" ht="14.25">
      <c r="A907" s="10" t="s">
        <v>1088</v>
      </c>
      <c r="B907" s="10" t="s">
        <v>1089</v>
      </c>
      <c r="C907" s="9">
        <v>81</v>
      </c>
    </row>
    <row r="908" spans="1:3" ht="14.25">
      <c r="A908" s="10" t="s">
        <v>516</v>
      </c>
      <c r="B908" s="10" t="s">
        <v>517</v>
      </c>
      <c r="C908" s="9">
        <v>84.2</v>
      </c>
    </row>
    <row r="909" spans="1:3" ht="14.25">
      <c r="A909" s="10" t="s">
        <v>1084</v>
      </c>
      <c r="B909" s="10" t="s">
        <v>1085</v>
      </c>
      <c r="C909" s="9">
        <v>84.9</v>
      </c>
    </row>
    <row r="910" spans="1:3" ht="14.25">
      <c r="A910" s="10" t="s">
        <v>1098</v>
      </c>
      <c r="B910" s="10" t="s">
        <v>1099</v>
      </c>
      <c r="C910" s="9">
        <v>85.3</v>
      </c>
    </row>
    <row r="911" spans="1:3" ht="14.25">
      <c r="A911" s="10" t="s">
        <v>1074</v>
      </c>
      <c r="B911" s="10" t="s">
        <v>1075</v>
      </c>
      <c r="C911" s="9">
        <v>83.9</v>
      </c>
    </row>
    <row r="912" spans="1:3" ht="14.25">
      <c r="A912" s="10" t="s">
        <v>1090</v>
      </c>
      <c r="B912" s="10" t="s">
        <v>1091</v>
      </c>
      <c r="C912" s="9">
        <v>87.6</v>
      </c>
    </row>
    <row r="913" spans="1:3" ht="14.25">
      <c r="A913" s="10" t="s">
        <v>1096</v>
      </c>
      <c r="B913" s="10" t="s">
        <v>1097</v>
      </c>
      <c r="C913" s="9">
        <v>82.9</v>
      </c>
    </row>
    <row r="914" spans="1:3" ht="14.25">
      <c r="A914" s="10" t="s">
        <v>1092</v>
      </c>
      <c r="B914" s="10" t="s">
        <v>1093</v>
      </c>
      <c r="C914" s="9">
        <v>82.3</v>
      </c>
    </row>
    <row r="915" spans="1:3" ht="14.25">
      <c r="A915" s="10" t="s">
        <v>1068</v>
      </c>
      <c r="B915" s="10" t="s">
        <v>1069</v>
      </c>
      <c r="C915" s="9">
        <v>84.6</v>
      </c>
    </row>
    <row r="916" spans="1:3" ht="14.25">
      <c r="A916" s="10" t="s">
        <v>522</v>
      </c>
      <c r="B916" s="10" t="s">
        <v>523</v>
      </c>
      <c r="C916" s="9">
        <v>0</v>
      </c>
    </row>
    <row r="917" spans="1:3" ht="14.25">
      <c r="A917" s="10" t="s">
        <v>520</v>
      </c>
      <c r="B917" s="10" t="s">
        <v>521</v>
      </c>
      <c r="C917" s="9">
        <v>84.9</v>
      </c>
    </row>
    <row r="918" spans="1:3" ht="14.25">
      <c r="A918" s="10" t="s">
        <v>1082</v>
      </c>
      <c r="B918" s="10" t="s">
        <v>1083</v>
      </c>
      <c r="C918" s="9">
        <v>85.5</v>
      </c>
    </row>
    <row r="919" spans="1:3" ht="14.25">
      <c r="A919" s="10" t="s">
        <v>1070</v>
      </c>
      <c r="B919" s="10" t="s">
        <v>1071</v>
      </c>
      <c r="C919" s="9">
        <v>78</v>
      </c>
    </row>
    <row r="920" spans="1:3" ht="14.25">
      <c r="A920" s="10" t="s">
        <v>1065</v>
      </c>
      <c r="B920" s="10" t="s">
        <v>1066</v>
      </c>
      <c r="C920" s="9">
        <v>78.8</v>
      </c>
    </row>
    <row r="921" spans="1:3" ht="14.25">
      <c r="A921" s="10" t="s">
        <v>1072</v>
      </c>
      <c r="B921" s="10" t="s">
        <v>1073</v>
      </c>
      <c r="C921" s="9">
        <v>84</v>
      </c>
    </row>
    <row r="922" spans="1:3" ht="14.25">
      <c r="A922" s="10" t="s">
        <v>1711</v>
      </c>
      <c r="B922" s="10" t="s">
        <v>1067</v>
      </c>
      <c r="C922" s="9">
        <v>84.2</v>
      </c>
    </row>
    <row r="923" spans="1:3" ht="14.25">
      <c r="A923" s="10" t="s">
        <v>2163</v>
      </c>
      <c r="B923" s="10" t="s">
        <v>2164</v>
      </c>
      <c r="C923" s="9">
        <v>85.8</v>
      </c>
    </row>
    <row r="924" spans="1:3" ht="14.25">
      <c r="A924" s="10" t="s">
        <v>2165</v>
      </c>
      <c r="B924" s="10" t="s">
        <v>2166</v>
      </c>
      <c r="C924" s="9">
        <v>81.2</v>
      </c>
    </row>
    <row r="925" spans="1:3" ht="14.25">
      <c r="A925" s="10" t="s">
        <v>1131</v>
      </c>
      <c r="B925" s="10" t="s">
        <v>1132</v>
      </c>
      <c r="C925" s="9">
        <v>85.6</v>
      </c>
    </row>
    <row r="926" spans="1:3" ht="14.25">
      <c r="A926" s="10" t="s">
        <v>1163</v>
      </c>
      <c r="B926" s="10" t="s">
        <v>1164</v>
      </c>
      <c r="C926" s="9">
        <v>85.6</v>
      </c>
    </row>
    <row r="927" spans="1:3" ht="14.25">
      <c r="A927" s="10" t="s">
        <v>1151</v>
      </c>
      <c r="B927" s="10" t="s">
        <v>1152</v>
      </c>
      <c r="C927" s="9">
        <v>84.3</v>
      </c>
    </row>
    <row r="928" spans="1:3" ht="14.25">
      <c r="A928" s="10" t="s">
        <v>1139</v>
      </c>
      <c r="B928" s="10" t="s">
        <v>1140</v>
      </c>
      <c r="C928" s="9">
        <v>86</v>
      </c>
    </row>
    <row r="929" spans="1:3" ht="14.25">
      <c r="A929" s="10" t="s">
        <v>1145</v>
      </c>
      <c r="B929" s="10" t="s">
        <v>1146</v>
      </c>
      <c r="C929" s="9">
        <v>84.5</v>
      </c>
    </row>
    <row r="930" spans="1:3" ht="14.25">
      <c r="A930" s="10" t="s">
        <v>1137</v>
      </c>
      <c r="B930" s="10" t="s">
        <v>1138</v>
      </c>
      <c r="C930" s="9">
        <v>86</v>
      </c>
    </row>
    <row r="931" spans="1:3" ht="14.25">
      <c r="A931" s="10" t="s">
        <v>1149</v>
      </c>
      <c r="B931" s="10" t="s">
        <v>1150</v>
      </c>
      <c r="C931" s="9">
        <v>88</v>
      </c>
    </row>
    <row r="932" spans="1:3" ht="14.25">
      <c r="A932" s="10" t="s">
        <v>1161</v>
      </c>
      <c r="B932" s="10" t="s">
        <v>1162</v>
      </c>
      <c r="C932" s="9">
        <v>88.8</v>
      </c>
    </row>
    <row r="933" spans="1:3" ht="14.25">
      <c r="A933" s="10" t="s">
        <v>1135</v>
      </c>
      <c r="B933" s="10" t="s">
        <v>1136</v>
      </c>
      <c r="C933" s="9">
        <v>84.1</v>
      </c>
    </row>
    <row r="934" spans="1:3" ht="14.25">
      <c r="A934" s="10" t="s">
        <v>1159</v>
      </c>
      <c r="B934" s="10" t="s">
        <v>1160</v>
      </c>
      <c r="C934" s="9">
        <v>84</v>
      </c>
    </row>
    <row r="935" spans="1:3" ht="14.25">
      <c r="A935" s="10" t="s">
        <v>1123</v>
      </c>
      <c r="B935" s="10" t="s">
        <v>1124</v>
      </c>
      <c r="C935" s="9">
        <v>86</v>
      </c>
    </row>
    <row r="936" spans="1:3" ht="14.25">
      <c r="A936" s="10" t="s">
        <v>1127</v>
      </c>
      <c r="B936" s="10" t="s">
        <v>1128</v>
      </c>
      <c r="C936" s="9">
        <v>84.1</v>
      </c>
    </row>
    <row r="937" spans="1:3" ht="14.25">
      <c r="A937" s="10" t="s">
        <v>1153</v>
      </c>
      <c r="B937" s="10" t="s">
        <v>1154</v>
      </c>
      <c r="C937" s="9">
        <v>81.5</v>
      </c>
    </row>
    <row r="938" spans="1:3" ht="14.25">
      <c r="A938" s="10" t="s">
        <v>1125</v>
      </c>
      <c r="B938" s="10" t="s">
        <v>1126</v>
      </c>
      <c r="C938" s="9">
        <v>84</v>
      </c>
    </row>
    <row r="939" spans="1:3" ht="14.25">
      <c r="A939" s="10" t="s">
        <v>1129</v>
      </c>
      <c r="B939" s="10" t="s">
        <v>1130</v>
      </c>
      <c r="C939" s="9">
        <v>81.7</v>
      </c>
    </row>
    <row r="940" spans="1:3" ht="14.25">
      <c r="A940" s="10" t="s">
        <v>1155</v>
      </c>
      <c r="B940" s="10" t="s">
        <v>1156</v>
      </c>
      <c r="C940" s="9">
        <v>83.2</v>
      </c>
    </row>
    <row r="941" spans="1:3" ht="14.25">
      <c r="A941" s="10" t="s">
        <v>1121</v>
      </c>
      <c r="B941" s="10" t="s">
        <v>1122</v>
      </c>
      <c r="C941" s="9">
        <v>83.3</v>
      </c>
    </row>
    <row r="942" spans="1:3" ht="14.25">
      <c r="A942" s="10" t="s">
        <v>1165</v>
      </c>
      <c r="B942" s="10" t="s">
        <v>1166</v>
      </c>
      <c r="C942" s="9">
        <v>84.9</v>
      </c>
    </row>
    <row r="943" spans="1:3" ht="14.25">
      <c r="A943" s="10" t="s">
        <v>1143</v>
      </c>
      <c r="B943" s="10" t="s">
        <v>1144</v>
      </c>
      <c r="C943" s="9">
        <v>84</v>
      </c>
    </row>
    <row r="944" spans="1:3" ht="14.25">
      <c r="A944" s="10" t="s">
        <v>1157</v>
      </c>
      <c r="B944" s="10" t="s">
        <v>1158</v>
      </c>
      <c r="C944" s="9">
        <v>83.7</v>
      </c>
    </row>
    <row r="945" spans="1:3" ht="14.25">
      <c r="A945" s="10" t="s">
        <v>1141</v>
      </c>
      <c r="B945" s="10" t="s">
        <v>1142</v>
      </c>
      <c r="C945" s="9">
        <v>82.5</v>
      </c>
    </row>
    <row r="946" spans="1:3" ht="14.25">
      <c r="A946" s="10" t="s">
        <v>1133</v>
      </c>
      <c r="B946" s="10" t="s">
        <v>1134</v>
      </c>
      <c r="C946" s="9">
        <v>0</v>
      </c>
    </row>
    <row r="947" spans="1:3" ht="14.25">
      <c r="A947" s="10" t="s">
        <v>1119</v>
      </c>
      <c r="B947" s="10" t="s">
        <v>1120</v>
      </c>
      <c r="C947" s="9">
        <v>84.3</v>
      </c>
    </row>
    <row r="948" spans="1:3" ht="14.25">
      <c r="A948" s="10" t="s">
        <v>1147</v>
      </c>
      <c r="B948" s="10" t="s">
        <v>1148</v>
      </c>
      <c r="C948" s="9">
        <v>83.2</v>
      </c>
    </row>
    <row r="949" spans="1:3" ht="14.25">
      <c r="A949" s="10" t="s">
        <v>2150</v>
      </c>
      <c r="B949" s="10" t="s">
        <v>2151</v>
      </c>
      <c r="C949" s="9">
        <v>84.1</v>
      </c>
    </row>
    <row r="950" spans="1:3" ht="14.25">
      <c r="A950" s="10" t="s">
        <v>2152</v>
      </c>
      <c r="B950" s="10" t="s">
        <v>2153</v>
      </c>
      <c r="C950" s="9">
        <v>76.8</v>
      </c>
    </row>
    <row r="951" spans="1:3" ht="14.25">
      <c r="A951" s="10" t="s">
        <v>2154</v>
      </c>
      <c r="B951" s="10" t="s">
        <v>2155</v>
      </c>
      <c r="C951" s="9">
        <v>81.3</v>
      </c>
    </row>
    <row r="952" spans="1:3" ht="14.25">
      <c r="A952" s="10" t="s">
        <v>2071</v>
      </c>
      <c r="B952" s="10" t="s">
        <v>2072</v>
      </c>
      <c r="C952" s="9">
        <v>83.3</v>
      </c>
    </row>
    <row r="953" spans="1:3" ht="14.25">
      <c r="A953" s="10" t="s">
        <v>2065</v>
      </c>
      <c r="B953" s="10" t="s">
        <v>2066</v>
      </c>
      <c r="C953" s="9">
        <v>84.7</v>
      </c>
    </row>
    <row r="954" spans="1:3" ht="14.25">
      <c r="A954" s="10" t="s">
        <v>1307</v>
      </c>
      <c r="B954" s="10" t="s">
        <v>2068</v>
      </c>
      <c r="C954" s="9">
        <v>85.1</v>
      </c>
    </row>
    <row r="955" spans="1:3" ht="14.25">
      <c r="A955" s="10" t="s">
        <v>524</v>
      </c>
      <c r="B955" s="10" t="s">
        <v>950</v>
      </c>
      <c r="C955" s="9">
        <v>83.6</v>
      </c>
    </row>
    <row r="956" spans="1:3" ht="14.25">
      <c r="A956" s="10" t="s">
        <v>1692</v>
      </c>
      <c r="B956" s="10" t="s">
        <v>2067</v>
      </c>
      <c r="C956" s="9">
        <v>83.3</v>
      </c>
    </row>
    <row r="957" spans="1:3" ht="14.25">
      <c r="A957" s="10" t="s">
        <v>951</v>
      </c>
      <c r="B957" s="10" t="s">
        <v>952</v>
      </c>
      <c r="C957" s="9">
        <v>82.9</v>
      </c>
    </row>
    <row r="958" spans="1:3" ht="14.25">
      <c r="A958" s="10" t="s">
        <v>2069</v>
      </c>
      <c r="B958" s="10" t="s">
        <v>2070</v>
      </c>
      <c r="C958" s="9">
        <v>81</v>
      </c>
    </row>
    <row r="959" spans="1:3" ht="14.25">
      <c r="A959" s="10" t="s">
        <v>953</v>
      </c>
      <c r="B959" s="10" t="s">
        <v>954</v>
      </c>
      <c r="C959" s="9">
        <v>81.9</v>
      </c>
    </row>
    <row r="960" spans="1:3" ht="14.25">
      <c r="A960" s="10" t="s">
        <v>2181</v>
      </c>
      <c r="B960" s="10" t="s">
        <v>2158</v>
      </c>
      <c r="C960" s="9">
        <v>83</v>
      </c>
    </row>
    <row r="961" spans="1:3" ht="14.25">
      <c r="A961" s="10" t="s">
        <v>1240</v>
      </c>
      <c r="B961" s="10" t="s">
        <v>1241</v>
      </c>
      <c r="C961" s="9">
        <v>85.2</v>
      </c>
    </row>
    <row r="962" spans="1:3" ht="14.25">
      <c r="A962" s="10" t="s">
        <v>1244</v>
      </c>
      <c r="B962" s="10" t="s">
        <v>1245</v>
      </c>
      <c r="C962" s="9">
        <v>84.5</v>
      </c>
    </row>
    <row r="963" spans="1:3" ht="14.25">
      <c r="A963" s="10" t="s">
        <v>1242</v>
      </c>
      <c r="B963" s="10" t="s">
        <v>1243</v>
      </c>
      <c r="C963" s="9">
        <v>83.4</v>
      </c>
    </row>
    <row r="964" spans="1:3" ht="14.25">
      <c r="A964" s="10" t="s">
        <v>1250</v>
      </c>
      <c r="B964" s="10" t="s">
        <v>1251</v>
      </c>
      <c r="C964" s="9">
        <v>84</v>
      </c>
    </row>
    <row r="965" spans="1:3" ht="14.25">
      <c r="A965" s="10" t="s">
        <v>1248</v>
      </c>
      <c r="B965" s="10" t="s">
        <v>1249</v>
      </c>
      <c r="C965" s="9">
        <v>85.9</v>
      </c>
    </row>
    <row r="966" spans="1:3" ht="14.25">
      <c r="A966" s="11" t="s">
        <v>2089</v>
      </c>
      <c r="B966" s="11" t="s">
        <v>2090</v>
      </c>
      <c r="C966" s="9">
        <v>82</v>
      </c>
    </row>
    <row r="967" spans="1:3" ht="14.25">
      <c r="A967" s="10" t="s">
        <v>1313</v>
      </c>
      <c r="B967" s="10" t="s">
        <v>1314</v>
      </c>
      <c r="C967" s="9">
        <v>83.5</v>
      </c>
    </row>
    <row r="968" spans="1:3" ht="14.25">
      <c r="A968" s="10" t="s">
        <v>1318</v>
      </c>
      <c r="B968" s="10" t="s">
        <v>1319</v>
      </c>
      <c r="C968" s="9">
        <v>81.5</v>
      </c>
    </row>
    <row r="969" spans="1:3" ht="14.25">
      <c r="A969" s="10" t="s">
        <v>1341</v>
      </c>
      <c r="B969" s="10" t="s">
        <v>1342</v>
      </c>
      <c r="C969" s="9">
        <v>85.86</v>
      </c>
    </row>
    <row r="970" spans="1:3" ht="14.25">
      <c r="A970" s="10" t="s">
        <v>1948</v>
      </c>
      <c r="B970" s="10" t="s">
        <v>1949</v>
      </c>
      <c r="C970" s="9">
        <v>83.2</v>
      </c>
    </row>
    <row r="971" spans="1:3" ht="14.25">
      <c r="A971" s="10" t="s">
        <v>1338</v>
      </c>
      <c r="B971" s="10" t="s">
        <v>1340</v>
      </c>
      <c r="C971" s="9">
        <v>84.6</v>
      </c>
    </row>
    <row r="972" spans="1:3" ht="14.25">
      <c r="A972" s="10" t="s">
        <v>1952</v>
      </c>
      <c r="B972" s="10" t="s">
        <v>1953</v>
      </c>
      <c r="C972" s="9">
        <v>83.1</v>
      </c>
    </row>
    <row r="973" spans="1:3" ht="14.25">
      <c r="A973" s="10" t="s">
        <v>1956</v>
      </c>
      <c r="B973" s="10" t="s">
        <v>1957</v>
      </c>
      <c r="C973" s="9">
        <v>82.5</v>
      </c>
    </row>
    <row r="974" spans="1:3" ht="14.25">
      <c r="A974" s="10" t="s">
        <v>1954</v>
      </c>
      <c r="B974" s="10" t="s">
        <v>1955</v>
      </c>
      <c r="C974" s="9">
        <v>0</v>
      </c>
    </row>
    <row r="975" spans="1:3" ht="14.25">
      <c r="A975" s="10" t="s">
        <v>1962</v>
      </c>
      <c r="B975" s="10" t="s">
        <v>1963</v>
      </c>
      <c r="C975" s="9">
        <v>83.2</v>
      </c>
    </row>
    <row r="976" spans="1:3" ht="14.25">
      <c r="A976" s="10" t="s">
        <v>1960</v>
      </c>
      <c r="B976" s="10" t="s">
        <v>1961</v>
      </c>
      <c r="C976" s="9">
        <v>83.5</v>
      </c>
    </row>
    <row r="977" spans="1:3" ht="14.25">
      <c r="A977" s="10" t="s">
        <v>1964</v>
      </c>
      <c r="B977" s="10" t="s">
        <v>1965</v>
      </c>
      <c r="C977" s="9">
        <v>85.36</v>
      </c>
    </row>
    <row r="978" spans="1:3" ht="14.25">
      <c r="A978" s="10" t="s">
        <v>1972</v>
      </c>
      <c r="B978" s="10" t="s">
        <v>1973</v>
      </c>
      <c r="C978" s="9">
        <v>84.54</v>
      </c>
    </row>
    <row r="979" spans="1:3" ht="14.25">
      <c r="A979" s="10" t="s">
        <v>1974</v>
      </c>
      <c r="B979" s="10" t="s">
        <v>1975</v>
      </c>
      <c r="C979" s="9">
        <v>88.6</v>
      </c>
    </row>
    <row r="980" spans="1:3" ht="14.25">
      <c r="A980" s="10" t="s">
        <v>1976</v>
      </c>
      <c r="B980" s="10" t="s">
        <v>1977</v>
      </c>
      <c r="C980" s="9">
        <v>84</v>
      </c>
    </row>
    <row r="981" spans="1:3" ht="14.25">
      <c r="A981" s="10" t="s">
        <v>1970</v>
      </c>
      <c r="B981" s="10" t="s">
        <v>1971</v>
      </c>
      <c r="C981" s="9">
        <v>84.2</v>
      </c>
    </row>
    <row r="982" spans="1:3" ht="14.25">
      <c r="A982" s="10" t="s">
        <v>1968</v>
      </c>
      <c r="B982" s="10" t="s">
        <v>1969</v>
      </c>
      <c r="C982" s="9">
        <v>0</v>
      </c>
    </row>
    <row r="983" spans="1:3" ht="14.25">
      <c r="A983" s="10" t="s">
        <v>1978</v>
      </c>
      <c r="B983" s="10" t="s">
        <v>1979</v>
      </c>
      <c r="C983" s="9">
        <v>82.72</v>
      </c>
    </row>
    <row r="984" spans="1:3" ht="14.25">
      <c r="A984" s="10" t="s">
        <v>1670</v>
      </c>
      <c r="B984" s="10" t="s">
        <v>1671</v>
      </c>
      <c r="C984" s="9">
        <v>85</v>
      </c>
    </row>
    <row r="985" spans="1:3" ht="14.25">
      <c r="A985" s="10" t="s">
        <v>1662</v>
      </c>
      <c r="B985" s="10" t="s">
        <v>1663</v>
      </c>
      <c r="C985" s="9">
        <v>83.9</v>
      </c>
    </row>
    <row r="986" spans="1:3" ht="14.25">
      <c r="A986" s="10" t="s">
        <v>1672</v>
      </c>
      <c r="B986" s="10" t="s">
        <v>1673</v>
      </c>
      <c r="C986" s="9">
        <v>87.1</v>
      </c>
    </row>
    <row r="987" spans="1:3" ht="14.25">
      <c r="A987" s="10" t="s">
        <v>1668</v>
      </c>
      <c r="B987" s="10" t="s">
        <v>1669</v>
      </c>
      <c r="C987" s="9">
        <v>83.3</v>
      </c>
    </row>
    <row r="988" spans="1:3" ht="14.25">
      <c r="A988" s="10" t="s">
        <v>1665</v>
      </c>
      <c r="B988" s="10" t="s">
        <v>1666</v>
      </c>
      <c r="C988" s="9">
        <v>84.8</v>
      </c>
    </row>
    <row r="989" spans="1:3" ht="14.25">
      <c r="A989" s="10" t="s">
        <v>1674</v>
      </c>
      <c r="B989" s="10" t="s">
        <v>1675</v>
      </c>
      <c r="C989" s="9">
        <v>82.8</v>
      </c>
    </row>
    <row r="990" spans="1:3" ht="14.25">
      <c r="A990" s="10" t="s">
        <v>1681</v>
      </c>
      <c r="B990" s="10" t="s">
        <v>1682</v>
      </c>
      <c r="C990" s="9">
        <v>84.7</v>
      </c>
    </row>
    <row r="991" spans="1:3" ht="14.25">
      <c r="A991" s="10" t="s">
        <v>1690</v>
      </c>
      <c r="B991" s="10" t="s">
        <v>1691</v>
      </c>
      <c r="C991" s="9">
        <v>84.4</v>
      </c>
    </row>
    <row r="992" spans="1:3" ht="14.25">
      <c r="A992" s="10" t="s">
        <v>1683</v>
      </c>
      <c r="B992" s="10" t="s">
        <v>1684</v>
      </c>
      <c r="C992" s="9">
        <v>0</v>
      </c>
    </row>
    <row r="993" spans="1:3" ht="14.25">
      <c r="A993" s="10" t="s">
        <v>1687</v>
      </c>
      <c r="B993" s="10" t="s">
        <v>1688</v>
      </c>
      <c r="C993" s="9">
        <v>84.4</v>
      </c>
    </row>
    <row r="994" spans="1:3" ht="14.25">
      <c r="A994" s="10" t="s">
        <v>1685</v>
      </c>
      <c r="B994" s="10" t="s">
        <v>1686</v>
      </c>
      <c r="C994" s="9">
        <v>78</v>
      </c>
    </row>
    <row r="995" spans="1:3" ht="14.25">
      <c r="A995" s="10" t="s">
        <v>1679</v>
      </c>
      <c r="B995" s="10" t="s">
        <v>1680</v>
      </c>
      <c r="C995" s="9">
        <v>86.16</v>
      </c>
    </row>
    <row r="996" spans="1:3" ht="14.25">
      <c r="A996" s="10" t="s">
        <v>1676</v>
      </c>
      <c r="B996" s="10" t="s">
        <v>1678</v>
      </c>
      <c r="C996" s="9">
        <v>84.9</v>
      </c>
    </row>
    <row r="997" spans="1:3" ht="14.25">
      <c r="A997" s="10" t="s">
        <v>2097</v>
      </c>
      <c r="B997" s="10" t="s">
        <v>2098</v>
      </c>
      <c r="C997" s="9">
        <v>82.7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微软用户</cp:lastModifiedBy>
  <cp:lastPrinted>2018-09-15T05:26:19Z</cp:lastPrinted>
  <dcterms:created xsi:type="dcterms:W3CDTF">2018-06-13T08:13:39Z</dcterms:created>
  <dcterms:modified xsi:type="dcterms:W3CDTF">2018-09-21T05:46:38Z</dcterms:modified>
  <cp:category/>
  <cp:version/>
  <cp:contentType/>
  <cp:contentStatus/>
</cp:coreProperties>
</file>