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1016" activeTab="0"/>
  </bookViews>
  <sheets>
    <sheet name="1" sheetId="1" r:id="rId1"/>
  </sheets>
  <definedNames>
    <definedName name="_xlnm._FilterDatabase" localSheetId="0" hidden="1">'1'!$A$2:$L$28</definedName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<sst xmlns="http://schemas.openxmlformats.org/spreadsheetml/2006/main" count="124" uniqueCount="90">
  <si>
    <t>原始序号</t>
  </si>
  <si>
    <t>考号</t>
  </si>
  <si>
    <t>姓名</t>
  </si>
  <si>
    <t>报考岗位</t>
  </si>
  <si>
    <t>岗位编码</t>
  </si>
  <si>
    <t>教育公共基础知识成绩</t>
  </si>
  <si>
    <t>政策性加分</t>
  </si>
  <si>
    <t>笔试总成绩（含政策性加分）</t>
  </si>
  <si>
    <t>面试成绩</t>
  </si>
  <si>
    <t>笔试面试总成绩</t>
  </si>
  <si>
    <t>501801</t>
  </si>
  <si>
    <t>4841505010310</t>
  </si>
  <si>
    <t>冉秋</t>
  </si>
  <si>
    <t>4841505010209</t>
  </si>
  <si>
    <t>4841505010306</t>
  </si>
  <si>
    <t>邓晓霞</t>
  </si>
  <si>
    <t>501806</t>
  </si>
  <si>
    <t>501802</t>
  </si>
  <si>
    <t>4841505010420</t>
  </si>
  <si>
    <t>余宁琴</t>
  </si>
  <si>
    <t>4841505010406</t>
  </si>
  <si>
    <t>康汇</t>
  </si>
  <si>
    <t>501807</t>
  </si>
  <si>
    <t>501803</t>
  </si>
  <si>
    <t>4841505010610</t>
  </si>
  <si>
    <t>周玉莲</t>
  </si>
  <si>
    <t>4841505010521</t>
  </si>
  <si>
    <t>周芳</t>
  </si>
  <si>
    <t>4841505011427</t>
  </si>
  <si>
    <t>侯双利</t>
  </si>
  <si>
    <t>小学信息技术教师</t>
  </si>
  <si>
    <t>501812</t>
  </si>
  <si>
    <t>4841505011424</t>
  </si>
  <si>
    <t>陈高超</t>
  </si>
  <si>
    <t>501804</t>
  </si>
  <si>
    <t>4841505010728</t>
  </si>
  <si>
    <t>姚丽</t>
  </si>
  <si>
    <t>4841505010630</t>
  </si>
  <si>
    <t>501805</t>
  </si>
  <si>
    <t>4841505010909</t>
  </si>
  <si>
    <t>程衣美</t>
  </si>
  <si>
    <t>4841505010826</t>
  </si>
  <si>
    <t>陈前</t>
  </si>
  <si>
    <t>4841505010925</t>
  </si>
  <si>
    <t>4841505011001</t>
  </si>
  <si>
    <t>4841505010917</t>
  </si>
  <si>
    <t>4841505010920</t>
  </si>
  <si>
    <t>马龙玲</t>
  </si>
  <si>
    <t>4841505011018</t>
  </si>
  <si>
    <t>桂林</t>
  </si>
  <si>
    <t>初中英语教师</t>
  </si>
  <si>
    <t>501815</t>
  </si>
  <si>
    <t>小学音乐教师</t>
  </si>
  <si>
    <t>501809</t>
  </si>
  <si>
    <t>4841505011121</t>
  </si>
  <si>
    <t>陈姣姣</t>
  </si>
  <si>
    <t>初中数学教师</t>
  </si>
  <si>
    <t>501814</t>
  </si>
  <si>
    <t>4841505011619</t>
  </si>
  <si>
    <t>余祥东</t>
  </si>
  <si>
    <t>4841505011623</t>
  </si>
  <si>
    <t>冯昀</t>
  </si>
  <si>
    <t>4841505011925</t>
  </si>
  <si>
    <t>胡红霞</t>
  </si>
  <si>
    <t>4841505012105</t>
  </si>
  <si>
    <t>王敏</t>
  </si>
  <si>
    <t>4841505011809</t>
  </si>
  <si>
    <t>金晶</t>
  </si>
  <si>
    <t>初中地理教师</t>
  </si>
  <si>
    <t>501819</t>
  </si>
  <si>
    <t>4841505012414</t>
  </si>
  <si>
    <t>李远梅</t>
  </si>
  <si>
    <t>4841505011122</t>
  </si>
  <si>
    <t>任珊丽</t>
  </si>
  <si>
    <t>总成绩排名（总成绩相同的，按笔试成绩、面试成绩为序）</t>
  </si>
  <si>
    <t>备注</t>
  </si>
  <si>
    <t>小学语文教师a</t>
  </si>
  <si>
    <t>小学语文教师b</t>
  </si>
  <si>
    <t>小学语文教师c</t>
  </si>
  <si>
    <t>小学数学教师a</t>
  </si>
  <si>
    <t>小学数学教师b</t>
  </si>
  <si>
    <t>小学数学教师c</t>
  </si>
  <si>
    <t>小学数学教师d</t>
  </si>
  <si>
    <t>袁明礼</t>
  </si>
  <si>
    <t>冯林</t>
  </si>
  <si>
    <t>陈柳艳</t>
  </si>
  <si>
    <t>张孟黎</t>
  </si>
  <si>
    <t>许艳</t>
  </si>
  <si>
    <t>自愿放弃</t>
  </si>
  <si>
    <t xml:space="preserve"> 2018年宣汉县公开招聘中小学教师递补体检人员名单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</si>
</sst>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  <numFmt numFmtId="178" formatCode="0.00_ "/>
  </numFmts>
  <fonts count="24"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51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51"/>
      <name val="宋体"/>
      <family val="0"/>
    </font>
    <font>
      <b/>
      <sz val="18"/>
      <name val="方正小标宋简体"/>
      <family val="0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8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14" fillId="0" borderId="4" applyNumberFormat="0" applyFill="0" applyAlignment="0" applyProtection="0"/>
    <xf numFmtId="176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22" fillId="10" borderId="5" applyNumberFormat="0" applyAlignment="0" applyProtection="0"/>
    <xf numFmtId="0" fontId="6" fillId="11" borderId="6" applyNumberFormat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9" fillId="16" borderId="0" applyNumberFormat="0" applyBorder="0" applyAlignment="0" applyProtection="0"/>
    <xf numFmtId="0" fontId="17" fillId="10" borderId="8" applyNumberFormat="0" applyAlignment="0" applyProtection="0"/>
    <xf numFmtId="0" fontId="13" fillId="6" borderId="5" applyNumberFormat="0" applyAlignment="0" applyProtection="0"/>
    <xf numFmtId="0" fontId="20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78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178" fontId="1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3.5" customHeight="1"/>
  <cols>
    <col min="1" max="1" width="11.421875" style="1" customWidth="1"/>
    <col min="2" max="2" width="19.57421875" style="2" customWidth="1"/>
    <col min="3" max="3" width="12.00390625" style="2" customWidth="1"/>
    <col min="4" max="4" width="18.00390625" style="2" customWidth="1"/>
    <col min="5" max="5" width="12.140625" style="2" customWidth="1"/>
    <col min="6" max="6" width="9.421875" style="3" hidden="1" customWidth="1"/>
    <col min="7" max="7" width="6.57421875" style="2" hidden="1" customWidth="1"/>
    <col min="8" max="8" width="12.28125" style="2" hidden="1" customWidth="1"/>
    <col min="9" max="9" width="8.28125" style="1" hidden="1" customWidth="1"/>
    <col min="10" max="10" width="8.7109375" style="1" hidden="1" customWidth="1"/>
    <col min="11" max="11" width="18.140625" style="13" hidden="1" customWidth="1"/>
    <col min="12" max="12" width="13.8515625" style="4" customWidth="1"/>
    <col min="13" max="16384" width="9.140625" style="4" customWidth="1"/>
  </cols>
  <sheetData>
    <row r="1" spans="1:12" ht="39.75" customHeight="1">
      <c r="A1" s="15" t="s">
        <v>89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9" customFormat="1" ht="36" customHeight="1">
      <c r="A2" s="7" t="s">
        <v>0</v>
      </c>
      <c r="B2" s="7" t="s">
        <v>1</v>
      </c>
      <c r="C2" s="8" t="s">
        <v>2</v>
      </c>
      <c r="D2" s="7" t="s">
        <v>3</v>
      </c>
      <c r="E2" s="7" t="s">
        <v>4</v>
      </c>
      <c r="F2" s="6" t="s">
        <v>5</v>
      </c>
      <c r="G2" s="7" t="s">
        <v>6</v>
      </c>
      <c r="H2" s="5" t="s">
        <v>7</v>
      </c>
      <c r="I2" s="7" t="s">
        <v>8</v>
      </c>
      <c r="J2" s="7" t="s">
        <v>9</v>
      </c>
      <c r="K2" s="5" t="s">
        <v>74</v>
      </c>
      <c r="L2" s="7" t="s">
        <v>75</v>
      </c>
    </row>
    <row r="3" spans="1:12" s="12" customFormat="1" ht="23.25" customHeight="1">
      <c r="A3" s="10">
        <v>23</v>
      </c>
      <c r="B3" s="10" t="s">
        <v>11</v>
      </c>
      <c r="C3" s="10" t="s">
        <v>12</v>
      </c>
      <c r="D3" s="10" t="s">
        <v>76</v>
      </c>
      <c r="E3" s="10" t="s">
        <v>10</v>
      </c>
      <c r="F3" s="11">
        <v>66.5</v>
      </c>
      <c r="G3" s="10"/>
      <c r="H3" s="11">
        <f aca="true" t="shared" si="0" ref="H3:H11">F3+G3</f>
        <v>66.5</v>
      </c>
      <c r="I3" s="10">
        <v>85.17</v>
      </c>
      <c r="J3" s="11">
        <f aca="true" t="shared" si="1" ref="J3:J28">H3+I3</f>
        <v>151.67000000000002</v>
      </c>
      <c r="K3" s="14">
        <v>15</v>
      </c>
      <c r="L3" s="10"/>
    </row>
    <row r="4" spans="1:12" s="12" customFormat="1" ht="23.25" customHeight="1">
      <c r="A4" s="10">
        <v>19</v>
      </c>
      <c r="B4" s="10" t="s">
        <v>13</v>
      </c>
      <c r="C4" s="10" t="s">
        <v>85</v>
      </c>
      <c r="D4" s="10" t="s">
        <v>76</v>
      </c>
      <c r="E4" s="10" t="s">
        <v>10</v>
      </c>
      <c r="F4" s="11">
        <v>67.5</v>
      </c>
      <c r="G4" s="10"/>
      <c r="H4" s="11">
        <f t="shared" si="0"/>
        <v>67.5</v>
      </c>
      <c r="I4" s="10">
        <v>84</v>
      </c>
      <c r="J4" s="11">
        <f t="shared" si="1"/>
        <v>151.5</v>
      </c>
      <c r="K4" s="14">
        <v>16</v>
      </c>
      <c r="L4" s="10" t="s">
        <v>88</v>
      </c>
    </row>
    <row r="5" spans="1:12" s="12" customFormat="1" ht="23.25" customHeight="1">
      <c r="A5" s="10">
        <v>28</v>
      </c>
      <c r="B5" s="10" t="s">
        <v>14</v>
      </c>
      <c r="C5" s="10" t="s">
        <v>15</v>
      </c>
      <c r="D5" s="10" t="s">
        <v>76</v>
      </c>
      <c r="E5" s="10" t="s">
        <v>10</v>
      </c>
      <c r="F5" s="11">
        <v>64</v>
      </c>
      <c r="G5" s="10"/>
      <c r="H5" s="11">
        <f t="shared" si="0"/>
        <v>64</v>
      </c>
      <c r="I5" s="10">
        <v>87.17</v>
      </c>
      <c r="J5" s="11">
        <f t="shared" si="1"/>
        <v>151.17000000000002</v>
      </c>
      <c r="K5" s="14">
        <v>17</v>
      </c>
      <c r="L5" s="10"/>
    </row>
    <row r="6" spans="1:12" s="12" customFormat="1" ht="23.25" customHeight="1">
      <c r="A6" s="10">
        <v>53</v>
      </c>
      <c r="B6" s="10" t="s">
        <v>18</v>
      </c>
      <c r="C6" s="10" t="s">
        <v>19</v>
      </c>
      <c r="D6" s="10" t="s">
        <v>77</v>
      </c>
      <c r="E6" s="10" t="s">
        <v>17</v>
      </c>
      <c r="F6" s="11">
        <v>63</v>
      </c>
      <c r="G6" s="10"/>
      <c r="H6" s="11">
        <f t="shared" si="0"/>
        <v>63</v>
      </c>
      <c r="I6" s="10">
        <v>84.3</v>
      </c>
      <c r="J6" s="11">
        <f t="shared" si="1"/>
        <v>147.3</v>
      </c>
      <c r="K6" s="14">
        <v>15</v>
      </c>
      <c r="L6" s="10"/>
    </row>
    <row r="7" spans="1:12" s="12" customFormat="1" ht="23.25" customHeight="1">
      <c r="A7" s="10">
        <v>52</v>
      </c>
      <c r="B7" s="10" t="s">
        <v>20</v>
      </c>
      <c r="C7" s="10" t="s">
        <v>21</v>
      </c>
      <c r="D7" s="10" t="s">
        <v>77</v>
      </c>
      <c r="E7" s="10" t="s">
        <v>17</v>
      </c>
      <c r="F7" s="11">
        <v>63</v>
      </c>
      <c r="G7" s="10"/>
      <c r="H7" s="11">
        <f t="shared" si="0"/>
        <v>63</v>
      </c>
      <c r="I7" s="10">
        <v>83.9</v>
      </c>
      <c r="J7" s="11">
        <f t="shared" si="1"/>
        <v>146.9</v>
      </c>
      <c r="K7" s="14">
        <v>16</v>
      </c>
      <c r="L7" s="10"/>
    </row>
    <row r="8" spans="1:12" s="12" customFormat="1" ht="23.25" customHeight="1">
      <c r="A8" s="10">
        <v>87</v>
      </c>
      <c r="B8" s="10" t="s">
        <v>24</v>
      </c>
      <c r="C8" s="10" t="s">
        <v>25</v>
      </c>
      <c r="D8" s="10" t="s">
        <v>78</v>
      </c>
      <c r="E8" s="10" t="s">
        <v>23</v>
      </c>
      <c r="F8" s="11">
        <v>60.5</v>
      </c>
      <c r="G8" s="10"/>
      <c r="H8" s="11">
        <f t="shared" si="0"/>
        <v>60.5</v>
      </c>
      <c r="I8" s="10">
        <v>86.6</v>
      </c>
      <c r="J8" s="11">
        <f t="shared" si="1"/>
        <v>147.1</v>
      </c>
      <c r="K8" s="14">
        <v>14</v>
      </c>
      <c r="L8" s="10"/>
    </row>
    <row r="9" spans="1:12" s="12" customFormat="1" ht="23.25" customHeight="1">
      <c r="A9" s="10">
        <v>86</v>
      </c>
      <c r="B9" s="10" t="s">
        <v>26</v>
      </c>
      <c r="C9" s="10" t="s">
        <v>27</v>
      </c>
      <c r="D9" s="10" t="s">
        <v>78</v>
      </c>
      <c r="E9" s="10" t="s">
        <v>23</v>
      </c>
      <c r="F9" s="11">
        <v>61</v>
      </c>
      <c r="G9" s="10"/>
      <c r="H9" s="11">
        <f t="shared" si="0"/>
        <v>61</v>
      </c>
      <c r="I9" s="10">
        <v>85.3</v>
      </c>
      <c r="J9" s="11">
        <f t="shared" si="1"/>
        <v>146.3</v>
      </c>
      <c r="K9" s="14">
        <v>15</v>
      </c>
      <c r="L9" s="10"/>
    </row>
    <row r="10" spans="1:12" s="12" customFormat="1" ht="23.25" customHeight="1">
      <c r="A10" s="10">
        <v>110</v>
      </c>
      <c r="B10" s="10" t="s">
        <v>37</v>
      </c>
      <c r="C10" s="10" t="s">
        <v>84</v>
      </c>
      <c r="D10" s="10" t="s">
        <v>79</v>
      </c>
      <c r="E10" s="10" t="s">
        <v>34</v>
      </c>
      <c r="F10" s="11">
        <v>64</v>
      </c>
      <c r="G10" s="10"/>
      <c r="H10" s="11">
        <f t="shared" si="0"/>
        <v>64</v>
      </c>
      <c r="I10" s="10">
        <v>84.83</v>
      </c>
      <c r="J10" s="11">
        <f t="shared" si="1"/>
        <v>148.82999999999998</v>
      </c>
      <c r="K10" s="14">
        <v>11</v>
      </c>
      <c r="L10" s="10" t="s">
        <v>88</v>
      </c>
    </row>
    <row r="11" spans="1:12" s="12" customFormat="1" ht="23.25" customHeight="1">
      <c r="A11" s="10">
        <v>116</v>
      </c>
      <c r="B11" s="10" t="s">
        <v>35</v>
      </c>
      <c r="C11" s="10" t="s">
        <v>36</v>
      </c>
      <c r="D11" s="10" t="s">
        <v>79</v>
      </c>
      <c r="E11" s="10" t="s">
        <v>34</v>
      </c>
      <c r="F11" s="11">
        <v>61.5</v>
      </c>
      <c r="G11" s="10"/>
      <c r="H11" s="11">
        <f t="shared" si="0"/>
        <v>61.5</v>
      </c>
      <c r="I11" s="10">
        <v>87.13</v>
      </c>
      <c r="J11" s="11">
        <f t="shared" si="1"/>
        <v>148.63</v>
      </c>
      <c r="K11" s="14">
        <v>12</v>
      </c>
      <c r="L11" s="10"/>
    </row>
    <row r="12" spans="1:12" s="12" customFormat="1" ht="23.25" customHeight="1">
      <c r="A12" s="10">
        <v>132</v>
      </c>
      <c r="B12" s="10" t="s">
        <v>39</v>
      </c>
      <c r="C12" s="10" t="s">
        <v>40</v>
      </c>
      <c r="D12" s="10" t="s">
        <v>80</v>
      </c>
      <c r="E12" s="10" t="s">
        <v>38</v>
      </c>
      <c r="F12" s="11">
        <v>65</v>
      </c>
      <c r="G12" s="10"/>
      <c r="H12" s="11">
        <f aca="true" t="shared" si="2" ref="H12:H20">F12+G12</f>
        <v>65</v>
      </c>
      <c r="I12" s="10">
        <v>85.1</v>
      </c>
      <c r="J12" s="11">
        <f t="shared" si="1"/>
        <v>150.1</v>
      </c>
      <c r="K12" s="14">
        <v>12</v>
      </c>
      <c r="L12" s="10" t="s">
        <v>88</v>
      </c>
    </row>
    <row r="13" spans="1:12" s="12" customFormat="1" ht="23.25" customHeight="1">
      <c r="A13" s="10">
        <v>131</v>
      </c>
      <c r="B13" s="10" t="s">
        <v>41</v>
      </c>
      <c r="C13" s="10" t="s">
        <v>42</v>
      </c>
      <c r="D13" s="10" t="s">
        <v>80</v>
      </c>
      <c r="E13" s="10" t="s">
        <v>38</v>
      </c>
      <c r="F13" s="11">
        <v>65</v>
      </c>
      <c r="G13" s="10"/>
      <c r="H13" s="11">
        <f t="shared" si="2"/>
        <v>65</v>
      </c>
      <c r="I13" s="10">
        <v>84.97</v>
      </c>
      <c r="J13" s="11">
        <f t="shared" si="1"/>
        <v>149.97</v>
      </c>
      <c r="K13" s="14">
        <v>13</v>
      </c>
      <c r="L13" s="10"/>
    </row>
    <row r="14" spans="1:12" s="12" customFormat="1" ht="23.25" customHeight="1">
      <c r="A14" s="10">
        <v>150</v>
      </c>
      <c r="B14" s="10" t="s">
        <v>43</v>
      </c>
      <c r="C14" s="10" t="s">
        <v>83</v>
      </c>
      <c r="D14" s="10" t="s">
        <v>81</v>
      </c>
      <c r="E14" s="10" t="s">
        <v>16</v>
      </c>
      <c r="F14" s="11">
        <v>57</v>
      </c>
      <c r="G14" s="10"/>
      <c r="H14" s="11">
        <f t="shared" si="2"/>
        <v>57</v>
      </c>
      <c r="I14" s="10">
        <v>86.93</v>
      </c>
      <c r="J14" s="11">
        <f t="shared" si="1"/>
        <v>143.93</v>
      </c>
      <c r="K14" s="10">
        <v>8</v>
      </c>
      <c r="L14" s="10"/>
    </row>
    <row r="15" spans="1:12" s="12" customFormat="1" ht="23.25" customHeight="1">
      <c r="A15" s="10">
        <v>153</v>
      </c>
      <c r="B15" s="10" t="s">
        <v>44</v>
      </c>
      <c r="C15" s="10" t="s">
        <v>86</v>
      </c>
      <c r="D15" s="10" t="s">
        <v>81</v>
      </c>
      <c r="E15" s="10" t="s">
        <v>16</v>
      </c>
      <c r="F15" s="11">
        <v>53</v>
      </c>
      <c r="G15" s="10"/>
      <c r="H15" s="11">
        <f t="shared" si="2"/>
        <v>53</v>
      </c>
      <c r="I15" s="10">
        <v>86.3</v>
      </c>
      <c r="J15" s="11">
        <f t="shared" si="1"/>
        <v>139.3</v>
      </c>
      <c r="K15" s="10">
        <v>9</v>
      </c>
      <c r="L15" s="10" t="s">
        <v>88</v>
      </c>
    </row>
    <row r="16" spans="1:12" s="12" customFormat="1" ht="23.25" customHeight="1">
      <c r="A16" s="10">
        <v>151</v>
      </c>
      <c r="B16" s="10" t="s">
        <v>45</v>
      </c>
      <c r="C16" s="10" t="s">
        <v>87</v>
      </c>
      <c r="D16" s="10" t="s">
        <v>81</v>
      </c>
      <c r="E16" s="10" t="s">
        <v>16</v>
      </c>
      <c r="F16" s="11">
        <v>53.5</v>
      </c>
      <c r="G16" s="10"/>
      <c r="H16" s="11">
        <f t="shared" si="2"/>
        <v>53.5</v>
      </c>
      <c r="I16" s="10">
        <v>82.23</v>
      </c>
      <c r="J16" s="11">
        <f t="shared" si="1"/>
        <v>135.73000000000002</v>
      </c>
      <c r="K16" s="10">
        <v>10</v>
      </c>
      <c r="L16" s="10" t="s">
        <v>88</v>
      </c>
    </row>
    <row r="17" spans="1:12" s="12" customFormat="1" ht="23.25" customHeight="1">
      <c r="A17" s="10">
        <v>152</v>
      </c>
      <c r="B17" s="10" t="s">
        <v>46</v>
      </c>
      <c r="C17" s="10" t="s">
        <v>47</v>
      </c>
      <c r="D17" s="10" t="s">
        <v>81</v>
      </c>
      <c r="E17" s="10" t="s">
        <v>16</v>
      </c>
      <c r="F17" s="11">
        <v>53</v>
      </c>
      <c r="G17" s="10"/>
      <c r="H17" s="11">
        <f t="shared" si="2"/>
        <v>53</v>
      </c>
      <c r="I17" s="10">
        <v>82.63</v>
      </c>
      <c r="J17" s="11">
        <f t="shared" si="1"/>
        <v>135.63</v>
      </c>
      <c r="K17" s="10">
        <v>11</v>
      </c>
      <c r="L17" s="10"/>
    </row>
    <row r="18" spans="1:12" s="12" customFormat="1" ht="23.25" customHeight="1">
      <c r="A18" s="10">
        <v>159</v>
      </c>
      <c r="B18" s="10" t="s">
        <v>48</v>
      </c>
      <c r="C18" s="10" t="s">
        <v>49</v>
      </c>
      <c r="D18" s="10" t="s">
        <v>82</v>
      </c>
      <c r="E18" s="10" t="s">
        <v>22</v>
      </c>
      <c r="F18" s="11">
        <v>63</v>
      </c>
      <c r="G18" s="10"/>
      <c r="H18" s="11">
        <f t="shared" si="2"/>
        <v>63</v>
      </c>
      <c r="I18" s="10">
        <v>80.8</v>
      </c>
      <c r="J18" s="11">
        <f t="shared" si="1"/>
        <v>143.8</v>
      </c>
      <c r="K18" s="10">
        <v>6</v>
      </c>
      <c r="L18" s="10"/>
    </row>
    <row r="19" spans="1:12" s="12" customFormat="1" ht="23.25" customHeight="1">
      <c r="A19" s="10">
        <v>187</v>
      </c>
      <c r="B19" s="10" t="s">
        <v>72</v>
      </c>
      <c r="C19" s="10" t="s">
        <v>73</v>
      </c>
      <c r="D19" s="10" t="s">
        <v>52</v>
      </c>
      <c r="E19" s="10" t="s">
        <v>53</v>
      </c>
      <c r="F19" s="11">
        <v>53.5</v>
      </c>
      <c r="G19" s="10"/>
      <c r="H19" s="11">
        <f t="shared" si="2"/>
        <v>53.5</v>
      </c>
      <c r="I19" s="10">
        <v>87.5</v>
      </c>
      <c r="J19" s="11">
        <f t="shared" si="1"/>
        <v>141</v>
      </c>
      <c r="K19" s="10">
        <v>11</v>
      </c>
      <c r="L19" s="10"/>
    </row>
    <row r="20" spans="1:12" s="12" customFormat="1" ht="23.25" customHeight="1">
      <c r="A20" s="10">
        <v>184</v>
      </c>
      <c r="B20" s="10" t="s">
        <v>54</v>
      </c>
      <c r="C20" s="10" t="s">
        <v>55</v>
      </c>
      <c r="D20" s="10" t="s">
        <v>52</v>
      </c>
      <c r="E20" s="10" t="s">
        <v>53</v>
      </c>
      <c r="F20" s="11">
        <v>54</v>
      </c>
      <c r="G20" s="10"/>
      <c r="H20" s="11">
        <f t="shared" si="2"/>
        <v>54</v>
      </c>
      <c r="I20" s="10">
        <v>86.33</v>
      </c>
      <c r="J20" s="11">
        <f t="shared" si="1"/>
        <v>140.32999999999998</v>
      </c>
      <c r="K20" s="10">
        <v>12</v>
      </c>
      <c r="L20" s="10"/>
    </row>
    <row r="21" spans="1:12" s="12" customFormat="1" ht="23.25" customHeight="1">
      <c r="A21" s="10">
        <v>218</v>
      </c>
      <c r="B21" s="10" t="s">
        <v>32</v>
      </c>
      <c r="C21" s="10" t="s">
        <v>33</v>
      </c>
      <c r="D21" s="10" t="s">
        <v>30</v>
      </c>
      <c r="E21" s="10" t="s">
        <v>31</v>
      </c>
      <c r="F21" s="11">
        <v>59.5</v>
      </c>
      <c r="G21" s="10"/>
      <c r="H21" s="11">
        <f aca="true" t="shared" si="3" ref="H21:H28">F21+G21</f>
        <v>59.5</v>
      </c>
      <c r="I21" s="10">
        <v>80.93</v>
      </c>
      <c r="J21" s="11">
        <f t="shared" si="1"/>
        <v>140.43</v>
      </c>
      <c r="K21" s="10">
        <v>4</v>
      </c>
      <c r="L21" s="10" t="s">
        <v>88</v>
      </c>
    </row>
    <row r="22" spans="1:12" s="12" customFormat="1" ht="23.25" customHeight="1">
      <c r="A22" s="10">
        <v>219</v>
      </c>
      <c r="B22" s="10" t="s">
        <v>28</v>
      </c>
      <c r="C22" s="10" t="s">
        <v>29</v>
      </c>
      <c r="D22" s="10" t="s">
        <v>30</v>
      </c>
      <c r="E22" s="10" t="s">
        <v>31</v>
      </c>
      <c r="F22" s="11">
        <v>53</v>
      </c>
      <c r="G22" s="10"/>
      <c r="H22" s="11">
        <f t="shared" si="3"/>
        <v>53</v>
      </c>
      <c r="I22" s="10">
        <v>83.9</v>
      </c>
      <c r="J22" s="11">
        <f t="shared" si="1"/>
        <v>136.9</v>
      </c>
      <c r="K22" s="10">
        <v>5</v>
      </c>
      <c r="L22" s="10"/>
    </row>
    <row r="23" spans="1:12" s="12" customFormat="1" ht="23.25" customHeight="1">
      <c r="A23" s="10">
        <v>259</v>
      </c>
      <c r="B23" s="10" t="s">
        <v>60</v>
      </c>
      <c r="C23" s="10" t="s">
        <v>61</v>
      </c>
      <c r="D23" s="10" t="s">
        <v>56</v>
      </c>
      <c r="E23" s="10" t="s">
        <v>57</v>
      </c>
      <c r="F23" s="11">
        <v>60</v>
      </c>
      <c r="G23" s="10"/>
      <c r="H23" s="11">
        <f t="shared" si="3"/>
        <v>60</v>
      </c>
      <c r="I23" s="10">
        <v>84.6</v>
      </c>
      <c r="J23" s="11">
        <f t="shared" si="1"/>
        <v>144.6</v>
      </c>
      <c r="K23" s="10">
        <v>9</v>
      </c>
      <c r="L23" s="10" t="s">
        <v>88</v>
      </c>
    </row>
    <row r="24" spans="1:12" s="12" customFormat="1" ht="23.25" customHeight="1">
      <c r="A24" s="10">
        <v>261</v>
      </c>
      <c r="B24" s="10" t="s">
        <v>58</v>
      </c>
      <c r="C24" s="10" t="s">
        <v>59</v>
      </c>
      <c r="D24" s="10" t="s">
        <v>56</v>
      </c>
      <c r="E24" s="10" t="s">
        <v>57</v>
      </c>
      <c r="F24" s="11">
        <v>57.5</v>
      </c>
      <c r="G24" s="10"/>
      <c r="H24" s="11">
        <f t="shared" si="3"/>
        <v>57.5</v>
      </c>
      <c r="I24" s="10">
        <v>86.8</v>
      </c>
      <c r="J24" s="11">
        <f t="shared" si="1"/>
        <v>144.3</v>
      </c>
      <c r="K24" s="10">
        <v>10</v>
      </c>
      <c r="L24" s="10"/>
    </row>
    <row r="25" spans="1:12" s="12" customFormat="1" ht="23.25" customHeight="1">
      <c r="A25" s="10">
        <v>286</v>
      </c>
      <c r="B25" s="10" t="s">
        <v>62</v>
      </c>
      <c r="C25" s="10" t="s">
        <v>63</v>
      </c>
      <c r="D25" s="10" t="s">
        <v>50</v>
      </c>
      <c r="E25" s="10" t="s">
        <v>51</v>
      </c>
      <c r="F25" s="11">
        <v>72</v>
      </c>
      <c r="G25" s="10"/>
      <c r="H25" s="11">
        <f t="shared" si="3"/>
        <v>72</v>
      </c>
      <c r="I25" s="10">
        <v>85.2</v>
      </c>
      <c r="J25" s="11">
        <f t="shared" si="1"/>
        <v>157.2</v>
      </c>
      <c r="K25" s="10">
        <v>16</v>
      </c>
      <c r="L25" s="10"/>
    </row>
    <row r="26" spans="1:12" s="12" customFormat="1" ht="23.25" customHeight="1">
      <c r="A26" s="10">
        <v>287</v>
      </c>
      <c r="B26" s="10" t="s">
        <v>64</v>
      </c>
      <c r="C26" s="10" t="s">
        <v>65</v>
      </c>
      <c r="D26" s="10" t="s">
        <v>50</v>
      </c>
      <c r="E26" s="10" t="s">
        <v>51</v>
      </c>
      <c r="F26" s="11">
        <v>72</v>
      </c>
      <c r="G26" s="10"/>
      <c r="H26" s="11">
        <f t="shared" si="3"/>
        <v>72</v>
      </c>
      <c r="I26" s="10">
        <v>85.07</v>
      </c>
      <c r="J26" s="11">
        <f t="shared" si="1"/>
        <v>157.07</v>
      </c>
      <c r="K26" s="10">
        <v>17</v>
      </c>
      <c r="L26" s="10"/>
    </row>
    <row r="27" spans="1:12" s="12" customFormat="1" ht="23.25" customHeight="1">
      <c r="A27" s="10">
        <v>292</v>
      </c>
      <c r="B27" s="10" t="s">
        <v>66</v>
      </c>
      <c r="C27" s="10" t="s">
        <v>67</v>
      </c>
      <c r="D27" s="10" t="s">
        <v>50</v>
      </c>
      <c r="E27" s="10" t="s">
        <v>51</v>
      </c>
      <c r="F27" s="11">
        <v>71</v>
      </c>
      <c r="G27" s="10"/>
      <c r="H27" s="11">
        <f t="shared" si="3"/>
        <v>71</v>
      </c>
      <c r="I27" s="10">
        <v>85.67</v>
      </c>
      <c r="J27" s="11">
        <f t="shared" si="1"/>
        <v>156.67000000000002</v>
      </c>
      <c r="K27" s="10">
        <v>18</v>
      </c>
      <c r="L27" s="10"/>
    </row>
    <row r="28" spans="1:12" s="12" customFormat="1" ht="23.25" customHeight="1">
      <c r="A28" s="10">
        <v>345</v>
      </c>
      <c r="B28" s="10" t="s">
        <v>70</v>
      </c>
      <c r="C28" s="10" t="s">
        <v>71</v>
      </c>
      <c r="D28" s="10" t="s">
        <v>68</v>
      </c>
      <c r="E28" s="10" t="s">
        <v>69</v>
      </c>
      <c r="F28" s="11">
        <v>69.5</v>
      </c>
      <c r="G28" s="10"/>
      <c r="H28" s="11">
        <f t="shared" si="3"/>
        <v>69.5</v>
      </c>
      <c r="I28" s="10">
        <v>82.73</v>
      </c>
      <c r="J28" s="11">
        <f t="shared" si="1"/>
        <v>152.23000000000002</v>
      </c>
      <c r="K28" s="10">
        <v>4</v>
      </c>
      <c r="L28" s="10"/>
    </row>
  </sheetData>
  <sheetProtection/>
  <autoFilter ref="A2:L28"/>
  <mergeCells count="1">
    <mergeCell ref="A1:L1"/>
  </mergeCells>
  <printOptions horizontalCentered="1"/>
  <pageMargins left="0.75" right="0.75" top="0.98" bottom="0.98" header="0.51" footer="0.51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2018-09-25T00:51:13Z</cp:lastPrinted>
  <dcterms:created xsi:type="dcterms:W3CDTF">2018-04-24T02:00:49Z</dcterms:created>
  <dcterms:modified xsi:type="dcterms:W3CDTF">2018-09-26T08:55:55Z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