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<sst xmlns="http://schemas.openxmlformats.org/spreadsheetml/2006/main" count="396">
  <si>
    <t>2018年公开招聘教师考试体检名单</t>
  </si>
  <si>
    <t>2018年公开招聘教师高中语文体检名单</t>
  </si>
  <si>
    <t>姓  名</t>
  </si>
  <si>
    <t>准考证编号</t>
  </si>
  <si>
    <t>笔试成绩</t>
  </si>
  <si>
    <t>加 分</t>
  </si>
  <si>
    <t>笔试总成绩</t>
  </si>
  <si>
    <t>面试成绩</t>
  </si>
  <si>
    <t>总成绩</t>
  </si>
  <si>
    <t>名 次</t>
  </si>
  <si>
    <t>于  洋</t>
  </si>
  <si>
    <t>201810908</t>
  </si>
  <si>
    <t>马春亭</t>
  </si>
  <si>
    <t>201810904</t>
  </si>
  <si>
    <t>陈  旭</t>
  </si>
  <si>
    <t>201810907</t>
  </si>
  <si>
    <t>吴美玲</t>
  </si>
  <si>
    <t>201810903</t>
  </si>
  <si>
    <t>庞佳伟</t>
  </si>
  <si>
    <t>201810906</t>
  </si>
  <si>
    <t>赵文悦</t>
  </si>
  <si>
    <t>201810902</t>
  </si>
  <si>
    <t>叶美丽</t>
  </si>
  <si>
    <t>201810914</t>
  </si>
  <si>
    <t>曲钊志</t>
  </si>
  <si>
    <t>201810917</t>
  </si>
  <si>
    <t>2018年公开招聘教师高中数学体检名单</t>
  </si>
  <si>
    <t>孟  莹</t>
  </si>
  <si>
    <t>201810969</t>
  </si>
  <si>
    <t>王泽鹏</t>
  </si>
  <si>
    <t>201810967</t>
  </si>
  <si>
    <t>2018年公开招聘教师高中英语体检名单</t>
  </si>
  <si>
    <t>王  晶</t>
  </si>
  <si>
    <t>201810935</t>
  </si>
  <si>
    <t>张  鹤</t>
  </si>
  <si>
    <t>201810938</t>
  </si>
  <si>
    <t>邢秋阳</t>
  </si>
  <si>
    <t>201810940</t>
  </si>
  <si>
    <t>张倩玉</t>
  </si>
  <si>
    <t>201810922</t>
  </si>
  <si>
    <t>刘  卓</t>
  </si>
  <si>
    <t>201810924</t>
  </si>
  <si>
    <t>孙  颖</t>
  </si>
  <si>
    <t>201810936</t>
  </si>
  <si>
    <t>王丹丹</t>
  </si>
  <si>
    <t>201810934</t>
  </si>
  <si>
    <t>2018年公开招聘教师高中物理体检名单</t>
  </si>
  <si>
    <t>陈国凤</t>
  </si>
  <si>
    <t>201810972</t>
  </si>
  <si>
    <t>焦东雷</t>
  </si>
  <si>
    <t>201810982</t>
  </si>
  <si>
    <t>许  磊</t>
  </si>
  <si>
    <t>201810977</t>
  </si>
  <si>
    <t>于彩华</t>
  </si>
  <si>
    <t>201810973</t>
  </si>
  <si>
    <t>朱志宝</t>
  </si>
  <si>
    <t>201810974</t>
  </si>
  <si>
    <t>苗  雨</t>
  </si>
  <si>
    <t>201810980</t>
  </si>
  <si>
    <t>李  超</t>
  </si>
  <si>
    <t>201810979</t>
  </si>
  <si>
    <t>2018年公开招聘教师高中化学体检名单</t>
  </si>
  <si>
    <t>张杨杨</t>
  </si>
  <si>
    <t>201810987</t>
  </si>
  <si>
    <t>王洪峰</t>
  </si>
  <si>
    <t>201810990</t>
  </si>
  <si>
    <t>张  颖</t>
  </si>
  <si>
    <t>201810996</t>
  </si>
  <si>
    <t>徐雅雯</t>
  </si>
  <si>
    <t>201811000</t>
  </si>
  <si>
    <t>聂  敏</t>
  </si>
  <si>
    <t>201810989</t>
  </si>
  <si>
    <t>吴雪琪</t>
  </si>
  <si>
    <t>201810997</t>
  </si>
  <si>
    <t>赵  宇</t>
  </si>
  <si>
    <t>201810994</t>
  </si>
  <si>
    <t>2018年公开招聘教师高中政治体检名单</t>
  </si>
  <si>
    <t>孙晓波</t>
  </si>
  <si>
    <t>201810945</t>
  </si>
  <si>
    <t>李玉娇</t>
  </si>
  <si>
    <t>201810946</t>
  </si>
  <si>
    <t>韩志敏</t>
  </si>
  <si>
    <t>201810949</t>
  </si>
  <si>
    <t>2018年公开招聘教师高中地理体检名单</t>
  </si>
  <si>
    <t>孙  岩</t>
  </si>
  <si>
    <t>201810951</t>
  </si>
  <si>
    <t>2018年公开招聘教师高中历史体检名单</t>
  </si>
  <si>
    <t>孙玉婷</t>
  </si>
  <si>
    <t>201810954</t>
  </si>
  <si>
    <t>侯琳琳</t>
  </si>
  <si>
    <t>201810961</t>
  </si>
  <si>
    <t>梁  玉</t>
  </si>
  <si>
    <t>201810958</t>
  </si>
  <si>
    <t>崔  鑫</t>
  </si>
  <si>
    <t>201810955</t>
  </si>
  <si>
    <t>张  聪</t>
  </si>
  <si>
    <t>201810965</t>
  </si>
  <si>
    <t>张雪微</t>
  </si>
  <si>
    <t>201810962</t>
  </si>
  <si>
    <t>2018年公开招聘教师高中生物体检名单</t>
  </si>
  <si>
    <t>杨立娜</t>
  </si>
  <si>
    <t>201811002</t>
  </si>
  <si>
    <t>杨  虹</t>
  </si>
  <si>
    <t>201811007</t>
  </si>
  <si>
    <t>于  静</t>
  </si>
  <si>
    <t>201811010</t>
  </si>
  <si>
    <t>刘萌萌</t>
  </si>
  <si>
    <t>201811009</t>
  </si>
  <si>
    <t>任宝玉</t>
  </si>
  <si>
    <t>201811003</t>
  </si>
  <si>
    <t>2018年公开招聘教师高中音乐体检名单</t>
  </si>
  <si>
    <t>谢雪梅</t>
  </si>
  <si>
    <t>201811015</t>
  </si>
  <si>
    <t>孙  玲</t>
  </si>
  <si>
    <t>201811017</t>
  </si>
  <si>
    <t>2018年公开招聘教师高中体育体检名单</t>
  </si>
  <si>
    <t>孙  宇</t>
  </si>
  <si>
    <t>201811047</t>
  </si>
  <si>
    <t>赵子尧</t>
  </si>
  <si>
    <t>201811054</t>
  </si>
  <si>
    <t>张诗荟</t>
  </si>
  <si>
    <t>201811042</t>
  </si>
  <si>
    <t>王永宝</t>
  </si>
  <si>
    <t>201811041</t>
  </si>
  <si>
    <t>何琪琪</t>
  </si>
  <si>
    <t>201811038</t>
  </si>
  <si>
    <t>许  凯</t>
  </si>
  <si>
    <t>201811026</t>
  </si>
  <si>
    <t>卢梦杰</t>
  </si>
  <si>
    <t>201811022</t>
  </si>
  <si>
    <t>2018年公开招聘教师高中美术体检名单</t>
  </si>
  <si>
    <t>刘晓雨</t>
  </si>
  <si>
    <t>201811079</t>
  </si>
  <si>
    <t>2018年公开招聘教师高中信息技术体检名单</t>
  </si>
  <si>
    <t>吴  彬</t>
  </si>
  <si>
    <t>201811109</t>
  </si>
  <si>
    <t>张  敏</t>
  </si>
  <si>
    <t>201811107</t>
  </si>
  <si>
    <t>2018年公开招聘教师初中语文01体检名单</t>
  </si>
  <si>
    <t>张秀娟</t>
  </si>
  <si>
    <t>201810413</t>
  </si>
  <si>
    <t>段云龙</t>
  </si>
  <si>
    <t>201810391</t>
  </si>
  <si>
    <t>张雪亮</t>
  </si>
  <si>
    <t>201810403</t>
  </si>
  <si>
    <t>苑琦坤</t>
  </si>
  <si>
    <t>201810393</t>
  </si>
  <si>
    <t>辛如意</t>
  </si>
  <si>
    <t>201810398</t>
  </si>
  <si>
    <t>李晓影</t>
  </si>
  <si>
    <t>201810417</t>
  </si>
  <si>
    <t>2018年公开招聘教师初中语文02体检名单</t>
  </si>
  <si>
    <t>滕  越</t>
  </si>
  <si>
    <t>201810458</t>
  </si>
  <si>
    <t>曲雪松</t>
  </si>
  <si>
    <t>201810432</t>
  </si>
  <si>
    <t>刘艳玲</t>
  </si>
  <si>
    <t>201810423</t>
  </si>
  <si>
    <t>陈佳丽</t>
  </si>
  <si>
    <t>201810429</t>
  </si>
  <si>
    <t>孔繁平</t>
  </si>
  <si>
    <t>201810436</t>
  </si>
  <si>
    <t>任  健</t>
  </si>
  <si>
    <t>201810431</t>
  </si>
  <si>
    <t>李晓磊</t>
  </si>
  <si>
    <t>201810428</t>
  </si>
  <si>
    <t>2018年公开招聘教师初中数学01体检名单</t>
  </si>
  <si>
    <t>王  怡</t>
  </si>
  <si>
    <t>201810488</t>
  </si>
  <si>
    <t>苏志清</t>
  </si>
  <si>
    <t>201810478</t>
  </si>
  <si>
    <t>宋朝云</t>
  </si>
  <si>
    <t>201810489</t>
  </si>
  <si>
    <t>孙莉莉</t>
  </si>
  <si>
    <t>201810481</t>
  </si>
  <si>
    <t>王梓霖</t>
  </si>
  <si>
    <t>201810473</t>
  </si>
  <si>
    <t>刘国鹏</t>
  </si>
  <si>
    <t>201810469</t>
  </si>
  <si>
    <t>2018年公开招聘教师初中数学02体检名单</t>
  </si>
  <si>
    <t>崔  晶</t>
  </si>
  <si>
    <t>201810499</t>
  </si>
  <si>
    <t>徐海明</t>
  </si>
  <si>
    <t>201810516</t>
  </si>
  <si>
    <t>徐美琦</t>
  </si>
  <si>
    <t>201810514</t>
  </si>
  <si>
    <t>汪  睿</t>
  </si>
  <si>
    <t>201810520</t>
  </si>
  <si>
    <t>王姗姗</t>
  </si>
  <si>
    <t>201810501</t>
  </si>
  <si>
    <t>谢晓丽</t>
  </si>
  <si>
    <t>201810512</t>
  </si>
  <si>
    <t>隋  鑫</t>
  </si>
  <si>
    <t>201810496</t>
  </si>
  <si>
    <t>王  爽</t>
  </si>
  <si>
    <t>201810498</t>
  </si>
  <si>
    <t>姚  新</t>
  </si>
  <si>
    <t>201810492</t>
  </si>
  <si>
    <t>2018年公开招聘教师初中英语体检名单</t>
  </si>
  <si>
    <t>段丽敏</t>
  </si>
  <si>
    <t>201810741</t>
  </si>
  <si>
    <t>鲁思齐</t>
  </si>
  <si>
    <t>201810733</t>
  </si>
  <si>
    <t>李明超</t>
  </si>
  <si>
    <t>201810791</t>
  </si>
  <si>
    <t>赵  朔</t>
  </si>
  <si>
    <t>201810745</t>
  </si>
  <si>
    <t>王天琪</t>
  </si>
  <si>
    <t>201810746</t>
  </si>
  <si>
    <t>李美玲</t>
  </si>
  <si>
    <t>201810700</t>
  </si>
  <si>
    <t>王  瑶</t>
  </si>
  <si>
    <t>201810753</t>
  </si>
  <si>
    <t>赵红岩</t>
  </si>
  <si>
    <t>201810820</t>
  </si>
  <si>
    <t>康凯璇</t>
  </si>
  <si>
    <t>201810704</t>
  </si>
  <si>
    <t>程培培</t>
  </si>
  <si>
    <t>201810707</t>
  </si>
  <si>
    <t>张  雪</t>
  </si>
  <si>
    <t>201810740</t>
  </si>
  <si>
    <t>2018年公开招聘教师初中物理体检名单</t>
  </si>
  <si>
    <t>张冬冬</t>
  </si>
  <si>
    <t>201810887</t>
  </si>
  <si>
    <t>宋  佳</t>
  </si>
  <si>
    <t>201810881</t>
  </si>
  <si>
    <t>徐  敏</t>
  </si>
  <si>
    <t>201810886</t>
  </si>
  <si>
    <t>韩晓菲</t>
  </si>
  <si>
    <t>201810890</t>
  </si>
  <si>
    <t>郭婉莹</t>
  </si>
  <si>
    <t>201810889</t>
  </si>
  <si>
    <t>仲维华</t>
  </si>
  <si>
    <t>201810879</t>
  </si>
  <si>
    <t>2018年公开招聘教师初中化学体检名单</t>
  </si>
  <si>
    <t>张春玲</t>
  </si>
  <si>
    <t>201810873</t>
  </si>
  <si>
    <t>山少斌</t>
  </si>
  <si>
    <t>201810858</t>
  </si>
  <si>
    <t>孙启龙</t>
  </si>
  <si>
    <t>201810863</t>
  </si>
  <si>
    <t>王晓丽</t>
  </si>
  <si>
    <t>201810867</t>
  </si>
  <si>
    <t>张  萌</t>
  </si>
  <si>
    <t>201810878</t>
  </si>
  <si>
    <t>2018年公开招聘教师初中政治体检名单</t>
  </si>
  <si>
    <t>李金铭</t>
  </si>
  <si>
    <t>201810829</t>
  </si>
  <si>
    <t>马  晶</t>
  </si>
  <si>
    <t>201810831</t>
  </si>
  <si>
    <t>郑然然</t>
  </si>
  <si>
    <t>201810826</t>
  </si>
  <si>
    <t>吴  丹</t>
  </si>
  <si>
    <t>201810824</t>
  </si>
  <si>
    <t>2018年公开招聘教师初中地理体检名单</t>
  </si>
  <si>
    <t>王昕凤</t>
  </si>
  <si>
    <t>201810834</t>
  </si>
  <si>
    <t>许力三</t>
  </si>
  <si>
    <t>201810835</t>
  </si>
  <si>
    <t>孙玉齐</t>
  </si>
  <si>
    <t>201810838</t>
  </si>
  <si>
    <t>2018年公开招聘教师初中历史体检名单</t>
  </si>
  <si>
    <t>周兴博</t>
  </si>
  <si>
    <t>201811102</t>
  </si>
  <si>
    <t>王  聪</t>
  </si>
  <si>
    <t>201811099</t>
  </si>
  <si>
    <t>姚钇竹</t>
  </si>
  <si>
    <t>201811095</t>
  </si>
  <si>
    <t>祝  瑞</t>
  </si>
  <si>
    <t>201811100</t>
  </si>
  <si>
    <t>徐  雷</t>
  </si>
  <si>
    <t>201811093</t>
  </si>
  <si>
    <t>姜露露</t>
  </si>
  <si>
    <t>201810899</t>
  </si>
  <si>
    <t>张  静</t>
  </si>
  <si>
    <t>201811090</t>
  </si>
  <si>
    <t>张明晗</t>
  </si>
  <si>
    <t>201811094</t>
  </si>
  <si>
    <t>郑雨彤</t>
  </si>
  <si>
    <t>201810892</t>
  </si>
  <si>
    <t>吴金蔚</t>
  </si>
  <si>
    <t>201811096</t>
  </si>
  <si>
    <t>唐玉莹</t>
  </si>
  <si>
    <t>201810895</t>
  </si>
  <si>
    <t>2018年公开招聘教师初中生物体检名单</t>
  </si>
  <si>
    <t>刘玉鑫</t>
  </si>
  <si>
    <t>201810840</t>
  </si>
  <si>
    <t>康秀英</t>
  </si>
  <si>
    <t>201810851</t>
  </si>
  <si>
    <t>王  超</t>
  </si>
  <si>
    <t>201810844</t>
  </si>
  <si>
    <t>梁  蕾</t>
  </si>
  <si>
    <t>201810856</t>
  </si>
  <si>
    <t>张  淼</t>
  </si>
  <si>
    <t>201810842</t>
  </si>
  <si>
    <t>潘  鑫</t>
  </si>
  <si>
    <t>201810853</t>
  </si>
  <si>
    <t>2018年公开招聘教师初中音乐体检名单</t>
  </si>
  <si>
    <t>王  代</t>
  </si>
  <si>
    <t>201810563</t>
  </si>
  <si>
    <t>王甜甜</t>
  </si>
  <si>
    <t>201810560</t>
  </si>
  <si>
    <t>郭婷婷</t>
  </si>
  <si>
    <t>201810541</t>
  </si>
  <si>
    <t>201810554</t>
  </si>
  <si>
    <t>杨  磊</t>
  </si>
  <si>
    <t>201810559</t>
  </si>
  <si>
    <t>朱  越</t>
  </si>
  <si>
    <t>201810543</t>
  </si>
  <si>
    <t>2018年公开招聘教师初中体育体检名单</t>
  </si>
  <si>
    <t>宋先超</t>
  </si>
  <si>
    <t>201810574</t>
  </si>
  <si>
    <t>包春财</t>
  </si>
  <si>
    <t>201810570</t>
  </si>
  <si>
    <t>王天明</t>
  </si>
  <si>
    <t>201810567</t>
  </si>
  <si>
    <t>林蜜娟</t>
  </si>
  <si>
    <t>201810573</t>
  </si>
  <si>
    <t>陈  迪</t>
  </si>
  <si>
    <t>201810584</t>
  </si>
  <si>
    <t>冯成宇</t>
  </si>
  <si>
    <t>201810578</t>
  </si>
  <si>
    <t>唐宇徽</t>
  </si>
  <si>
    <t>201810611</t>
  </si>
  <si>
    <t>芦文浩</t>
  </si>
  <si>
    <t>201810614</t>
  </si>
  <si>
    <t>王伟健</t>
  </si>
  <si>
    <t>201810586</t>
  </si>
  <si>
    <t>王  越</t>
  </si>
  <si>
    <t>201810600</t>
  </si>
  <si>
    <t>2018年公开招聘教师初中美术体检名单</t>
  </si>
  <si>
    <t>孔旭阳</t>
  </si>
  <si>
    <t>201810637</t>
  </si>
  <si>
    <t>程  璐</t>
  </si>
  <si>
    <t>201810622</t>
  </si>
  <si>
    <t>袁胜男</t>
  </si>
  <si>
    <t>201810651</t>
  </si>
  <si>
    <t>刘  爽</t>
  </si>
  <si>
    <t>201810670</t>
  </si>
  <si>
    <t>赵凌旭</t>
  </si>
  <si>
    <t>201810640</t>
  </si>
  <si>
    <t>曹宏卓</t>
  </si>
  <si>
    <t>201810621</t>
  </si>
  <si>
    <t>2018年公开招聘教师初中信息技术体检名单</t>
  </si>
  <si>
    <t>王子坤</t>
  </si>
  <si>
    <t>201810529</t>
  </si>
  <si>
    <t>王  晔</t>
  </si>
  <si>
    <t>201810530</t>
  </si>
  <si>
    <t>杨  天</t>
  </si>
  <si>
    <t>201810525</t>
  </si>
  <si>
    <t>2018年公开招聘教师小学语文体检名单</t>
  </si>
  <si>
    <t>陈  楠</t>
  </si>
  <si>
    <t>201810097</t>
  </si>
  <si>
    <t>张京健</t>
  </si>
  <si>
    <t>201810150</t>
  </si>
  <si>
    <t>吴  晗</t>
  </si>
  <si>
    <t>201810068</t>
  </si>
  <si>
    <t>2018年公开招聘教师小学数学体检名单</t>
  </si>
  <si>
    <t>路  静</t>
  </si>
  <si>
    <t>201810278</t>
  </si>
  <si>
    <t>刘东远</t>
  </si>
  <si>
    <t>201810225</t>
  </si>
  <si>
    <t>2018年公开招聘教师小学音乐体检名单</t>
  </si>
  <si>
    <t>王佳欣</t>
  </si>
  <si>
    <t>201810291</t>
  </si>
  <si>
    <t>张  瑶</t>
  </si>
  <si>
    <t>201810287</t>
  </si>
  <si>
    <t>贾  铭</t>
  </si>
  <si>
    <t>201810300</t>
  </si>
  <si>
    <t>2018年公开招聘教师小学体育体检名单</t>
  </si>
  <si>
    <t>李兴哲</t>
  </si>
  <si>
    <t>201810318</t>
  </si>
  <si>
    <t>生雪茹</t>
  </si>
  <si>
    <t>201810347</t>
  </si>
  <si>
    <t>张启航</t>
  </si>
  <si>
    <t>201810325</t>
  </si>
  <si>
    <t>王伯超</t>
  </si>
  <si>
    <t>201810336</t>
  </si>
  <si>
    <t>谭  宾</t>
  </si>
  <si>
    <t>201810316</t>
  </si>
  <si>
    <t>张雪扬</t>
  </si>
  <si>
    <t>201810314</t>
  </si>
  <si>
    <t>赵巍巍</t>
  </si>
  <si>
    <t>201810323</t>
  </si>
  <si>
    <t>程星宇</t>
  </si>
  <si>
    <t>201810331</t>
  </si>
  <si>
    <t>张  皓</t>
  </si>
  <si>
    <t>201810339</t>
  </si>
  <si>
    <t>2018年公开招聘教师小学美术体检名单</t>
  </si>
  <si>
    <t>王丽萍</t>
  </si>
  <si>
    <t>201810371</t>
  </si>
  <si>
    <t>2018年公开招聘教师小学信息技术体检名单</t>
  </si>
  <si>
    <t>201810375</t>
  </si>
  <si>
    <t>2018年公开招聘教师小学特教体检名单</t>
  </si>
  <si>
    <t>王慧莹</t>
  </si>
  <si>
    <t>201810389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</si>
</sst>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;[Red]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"/>
      <charset val="134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sz val="22"/>
      <name val="黑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4"/>
      <name val="Times New Roman"/>
      <charset val="134"/>
    </font>
    <font>
      <b/>
      <sz val="12"/>
      <name val="仿宋"/>
      <charset val="134"/>
    </font>
    <font>
      <sz val="14"/>
      <name val="仿宋"/>
      <charset val="134"/>
    </font>
    <font>
      <b/>
      <sz val="12"/>
      <name val="仿宋_GB2312"/>
      <charset val="134"/>
    </font>
    <font>
      <sz val="20"/>
      <name val="黑体"/>
      <charset val="134"/>
    </font>
    <font>
      <sz val="1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30" fillId="8" borderId="9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0" xfId="50" applyNumberFormat="1" applyFont="1" applyFill="1" applyBorder="1" applyAlignment="1">
      <alignment horizontal="center" vertical="center" wrapText="1"/>
    </xf>
    <xf numFmtId="49" fontId="2" fillId="0" borderId="2" xfId="5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2" fillId="0" borderId="0" xfId="5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2" fillId="0" borderId="0" xfId="5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1" fillId="0" borderId="0" xfId="5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2"/>
  <sheetViews>
    <sheetView tabSelected="1" zoomScale="120" zoomScaleNormal="120" workbookViewId="0">
      <selection activeCell="B3" sqref="B3"/>
    </sheetView>
  </sheetViews>
  <sheetFormatPr defaultColWidth="9" defaultRowHeight="20" customHeight="1" outlineLevelCol="7"/>
  <cols>
    <col min="1" max="1" width="13.3333333333333" style="4" customWidth="1"/>
    <col min="2" max="2" width="16.9416666666667" style="4" customWidth="1"/>
    <col min="3" max="3" width="14.8833333333333" style="4" hidden="1" customWidth="1"/>
    <col min="4" max="4" width="10.5" style="4" hidden="1" customWidth="1"/>
    <col min="5" max="5" width="15.25" style="4" customWidth="1"/>
    <col min="6" max="6" width="12.8666666666667" style="4" customWidth="1"/>
    <col min="7" max="7" width="15.25" style="4" customWidth="1"/>
    <col min="8" max="8" width="10.275" style="4" customWidth="1"/>
    <col min="9" max="16384" width="9" style="4"/>
  </cols>
  <sheetData>
    <row r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6"/>
      <c r="C2" s="6"/>
      <c r="D2" s="7"/>
      <c r="E2" s="6"/>
      <c r="F2" s="6"/>
      <c r="G2" s="6"/>
      <c r="H2" s="7"/>
    </row>
    <row r="3" s="2" customFormat="1" customHeight="1" spans="1:8">
      <c r="A3" s="8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s="3" customFormat="1" customHeight="1" spans="1:8">
      <c r="A4" s="12" t="s">
        <v>10</v>
      </c>
      <c r="B4" s="13" t="s">
        <v>11</v>
      </c>
      <c r="C4" s="14">
        <v>66</v>
      </c>
      <c r="D4" s="14">
        <v>10</v>
      </c>
      <c r="E4" s="14">
        <v>76</v>
      </c>
      <c r="F4" s="15">
        <v>87.8</v>
      </c>
      <c r="G4" s="14">
        <f t="shared" ref="G4:G18" si="0">SUM(E4:F4)</f>
        <v>163.8</v>
      </c>
      <c r="H4" s="16">
        <v>1</v>
      </c>
    </row>
    <row r="5" s="3" customFormat="1" customHeight="1" spans="1:8">
      <c r="A5" s="10" t="s">
        <v>12</v>
      </c>
      <c r="B5" s="13" t="s">
        <v>13</v>
      </c>
      <c r="C5" s="14">
        <v>67</v>
      </c>
      <c r="D5" s="14"/>
      <c r="E5" s="14">
        <v>67</v>
      </c>
      <c r="F5" s="15">
        <v>88.6</v>
      </c>
      <c r="G5" s="14">
        <f t="shared" si="0"/>
        <v>155.6</v>
      </c>
      <c r="H5" s="16">
        <v>2</v>
      </c>
    </row>
    <row r="6" s="3" customFormat="1" customHeight="1" spans="1:8">
      <c r="A6" s="12" t="s">
        <v>14</v>
      </c>
      <c r="B6" s="13" t="s">
        <v>15</v>
      </c>
      <c r="C6" s="14">
        <v>63</v>
      </c>
      <c r="D6" s="14"/>
      <c r="E6" s="14">
        <v>63</v>
      </c>
      <c r="F6" s="15">
        <v>86</v>
      </c>
      <c r="G6" s="14">
        <f t="shared" si="0"/>
        <v>149</v>
      </c>
      <c r="H6" s="16">
        <v>3</v>
      </c>
    </row>
    <row r="7" s="3" customFormat="1" customHeight="1" spans="1:8">
      <c r="A7" s="10" t="s">
        <v>16</v>
      </c>
      <c r="B7" s="13" t="s">
        <v>17</v>
      </c>
      <c r="C7" s="14">
        <v>60</v>
      </c>
      <c r="D7" s="14"/>
      <c r="E7" s="14">
        <v>60</v>
      </c>
      <c r="F7" s="15">
        <v>88.4</v>
      </c>
      <c r="G7" s="14">
        <f t="shared" si="0"/>
        <v>148.4</v>
      </c>
      <c r="H7" s="16">
        <v>4</v>
      </c>
    </row>
    <row r="8" s="3" customFormat="1" customHeight="1" spans="1:8">
      <c r="A8" s="12" t="s">
        <v>18</v>
      </c>
      <c r="B8" s="13" t="s">
        <v>19</v>
      </c>
      <c r="C8" s="14">
        <v>56</v>
      </c>
      <c r="D8" s="14"/>
      <c r="E8" s="14">
        <v>56</v>
      </c>
      <c r="F8" s="15">
        <v>92.2</v>
      </c>
      <c r="G8" s="14">
        <f t="shared" si="0"/>
        <v>148.2</v>
      </c>
      <c r="H8" s="16">
        <v>5</v>
      </c>
    </row>
    <row r="9" s="3" customFormat="1" customHeight="1" spans="1:8">
      <c r="A9" s="12" t="s">
        <v>20</v>
      </c>
      <c r="B9" s="13" t="s">
        <v>21</v>
      </c>
      <c r="C9" s="14">
        <v>62</v>
      </c>
      <c r="D9" s="14"/>
      <c r="E9" s="14">
        <v>62</v>
      </c>
      <c r="F9" s="15">
        <v>86</v>
      </c>
      <c r="G9" s="14">
        <f t="shared" si="0"/>
        <v>148</v>
      </c>
      <c r="H9" s="16">
        <v>6</v>
      </c>
    </row>
    <row r="10" s="3" customFormat="1" customHeight="1" spans="1:8">
      <c r="A10" s="12" t="s">
        <v>22</v>
      </c>
      <c r="B10" s="13" t="s">
        <v>23</v>
      </c>
      <c r="C10" s="14">
        <v>58</v>
      </c>
      <c r="D10" s="14"/>
      <c r="E10" s="14">
        <v>58</v>
      </c>
      <c r="F10" s="15">
        <v>90</v>
      </c>
      <c r="G10" s="14">
        <f t="shared" si="0"/>
        <v>148</v>
      </c>
      <c r="H10" s="16">
        <v>6</v>
      </c>
    </row>
    <row r="11" s="3" customFormat="1" customHeight="1" spans="1:8">
      <c r="A11" s="12" t="s">
        <v>24</v>
      </c>
      <c r="B11" s="13" t="s">
        <v>25</v>
      </c>
      <c r="C11" s="14">
        <v>59</v>
      </c>
      <c r="D11" s="14"/>
      <c r="E11" s="14">
        <v>59</v>
      </c>
      <c r="F11" s="15">
        <v>87.4</v>
      </c>
      <c r="G11" s="14">
        <f t="shared" si="0"/>
        <v>146.4</v>
      </c>
      <c r="H11" s="16">
        <v>8</v>
      </c>
    </row>
    <row r="12" s="3" customFormat="1" customHeight="1" spans="1:8">
      <c r="A12" s="17"/>
      <c r="B12" s="17"/>
      <c r="C12" s="17"/>
      <c r="D12" s="17"/>
      <c r="E12" s="17"/>
      <c r="F12" s="17"/>
      <c r="G12" s="17"/>
      <c r="H12" s="17"/>
    </row>
    <row r="13" s="3" customFormat="1" customHeight="1" spans="1:8">
      <c r="A13" s="6" t="s">
        <v>26</v>
      </c>
      <c r="B13" s="6"/>
      <c r="C13" s="6"/>
      <c r="D13" s="7"/>
      <c r="E13" s="6"/>
      <c r="F13" s="6"/>
      <c r="G13" s="6"/>
      <c r="H13" s="7"/>
    </row>
    <row r="14" s="2" customFormat="1" customHeight="1" spans="1:8">
      <c r="A14" s="8" t="s">
        <v>2</v>
      </c>
      <c r="B14" s="9" t="s">
        <v>3</v>
      </c>
      <c r="C14" s="10" t="s">
        <v>4</v>
      </c>
      <c r="D14" s="11" t="s">
        <v>5</v>
      </c>
      <c r="E14" s="10" t="s">
        <v>6</v>
      </c>
      <c r="F14" s="10" t="s">
        <v>7</v>
      </c>
      <c r="G14" s="10" t="s">
        <v>8</v>
      </c>
      <c r="H14" s="11" t="s">
        <v>9</v>
      </c>
    </row>
    <row r="15" s="3" customFormat="1" customHeight="1" spans="1:8">
      <c r="A15" s="18" t="s">
        <v>27</v>
      </c>
      <c r="B15" s="19" t="s">
        <v>28</v>
      </c>
      <c r="C15" s="20">
        <v>63</v>
      </c>
      <c r="D15" s="20"/>
      <c r="E15" s="20">
        <v>63</v>
      </c>
      <c r="F15" s="21">
        <v>91.4</v>
      </c>
      <c r="G15" s="20">
        <f>SUM(E15+F15)</f>
        <v>154.4</v>
      </c>
      <c r="H15" s="22">
        <v>1</v>
      </c>
    </row>
    <row r="16" s="3" customFormat="1" customHeight="1" spans="1:8">
      <c r="A16" s="10" t="s">
        <v>29</v>
      </c>
      <c r="B16" s="13" t="s">
        <v>30</v>
      </c>
      <c r="C16" s="14">
        <v>60</v>
      </c>
      <c r="D16" s="14"/>
      <c r="E16" s="14">
        <v>60</v>
      </c>
      <c r="F16" s="15">
        <v>92</v>
      </c>
      <c r="G16" s="20">
        <f>SUM(E16+F16)</f>
        <v>152</v>
      </c>
      <c r="H16" s="16">
        <v>2</v>
      </c>
    </row>
    <row r="17" s="3" customFormat="1" customHeight="1" spans="1:8">
      <c r="A17" s="17"/>
      <c r="B17" s="17"/>
      <c r="C17" s="17"/>
      <c r="D17" s="17"/>
      <c r="E17" s="17"/>
      <c r="F17" s="17"/>
      <c r="G17" s="17"/>
      <c r="H17" s="17"/>
    </row>
    <row r="18" s="3" customFormat="1" customHeight="1" spans="1:8">
      <c r="A18" s="6" t="s">
        <v>31</v>
      </c>
      <c r="B18" s="6"/>
      <c r="C18" s="6"/>
      <c r="D18" s="7"/>
      <c r="E18" s="6"/>
      <c r="F18" s="6"/>
      <c r="G18" s="6"/>
      <c r="H18" s="7"/>
    </row>
    <row r="19" s="2" customFormat="1" customHeight="1" spans="1:8">
      <c r="A19" s="8" t="s">
        <v>2</v>
      </c>
      <c r="B19" s="9" t="s">
        <v>3</v>
      </c>
      <c r="C19" s="10" t="s">
        <v>4</v>
      </c>
      <c r="D19" s="11" t="s">
        <v>5</v>
      </c>
      <c r="E19" s="10" t="s">
        <v>6</v>
      </c>
      <c r="F19" s="10" t="s">
        <v>7</v>
      </c>
      <c r="G19" s="10" t="s">
        <v>8</v>
      </c>
      <c r="H19" s="11" t="s">
        <v>9</v>
      </c>
    </row>
    <row r="20" s="3" customFormat="1" customHeight="1" spans="1:8">
      <c r="A20" s="10" t="s">
        <v>32</v>
      </c>
      <c r="B20" s="13" t="s">
        <v>33</v>
      </c>
      <c r="C20" s="14">
        <v>75</v>
      </c>
      <c r="D20" s="14"/>
      <c r="E20" s="14">
        <v>75</v>
      </c>
      <c r="F20" s="15">
        <v>92.4</v>
      </c>
      <c r="G20" s="14">
        <f t="shared" ref="G20:G36" si="1">SUM(E20+F20)</f>
        <v>167.4</v>
      </c>
      <c r="H20" s="16">
        <v>1</v>
      </c>
    </row>
    <row r="21" s="3" customFormat="1" customHeight="1" spans="1:8">
      <c r="A21" s="12" t="s">
        <v>34</v>
      </c>
      <c r="B21" s="13" t="s">
        <v>35</v>
      </c>
      <c r="C21" s="14">
        <v>68</v>
      </c>
      <c r="D21" s="14"/>
      <c r="E21" s="14">
        <v>68</v>
      </c>
      <c r="F21" s="15">
        <v>92.2</v>
      </c>
      <c r="G21" s="14">
        <f t="shared" si="1"/>
        <v>160.2</v>
      </c>
      <c r="H21" s="16">
        <v>2</v>
      </c>
    </row>
    <row r="22" s="3" customFormat="1" customHeight="1" spans="1:8">
      <c r="A22" s="12" t="s">
        <v>36</v>
      </c>
      <c r="B22" s="13" t="s">
        <v>37</v>
      </c>
      <c r="C22" s="14">
        <v>52</v>
      </c>
      <c r="D22" s="14">
        <v>10</v>
      </c>
      <c r="E22" s="14">
        <v>62</v>
      </c>
      <c r="F22" s="15">
        <v>94</v>
      </c>
      <c r="G22" s="14">
        <f t="shared" si="1"/>
        <v>156</v>
      </c>
      <c r="H22" s="16">
        <v>3</v>
      </c>
    </row>
    <row r="23" s="3" customFormat="1" customHeight="1" spans="1:8">
      <c r="A23" s="12" t="s">
        <v>38</v>
      </c>
      <c r="B23" s="13" t="s">
        <v>39</v>
      </c>
      <c r="C23" s="14">
        <v>60</v>
      </c>
      <c r="D23" s="14"/>
      <c r="E23" s="14">
        <v>60</v>
      </c>
      <c r="F23" s="15">
        <v>95.8</v>
      </c>
      <c r="G23" s="14">
        <f t="shared" si="1"/>
        <v>155.8</v>
      </c>
      <c r="H23" s="16">
        <v>4</v>
      </c>
    </row>
    <row r="24" s="3" customFormat="1" customHeight="1" spans="1:8">
      <c r="A24" s="12" t="s">
        <v>40</v>
      </c>
      <c r="B24" s="13" t="s">
        <v>41</v>
      </c>
      <c r="C24" s="14">
        <v>60</v>
      </c>
      <c r="D24" s="14"/>
      <c r="E24" s="14">
        <v>60</v>
      </c>
      <c r="F24" s="15">
        <v>94.4</v>
      </c>
      <c r="G24" s="14">
        <f t="shared" si="1"/>
        <v>154.4</v>
      </c>
      <c r="H24" s="16">
        <v>5</v>
      </c>
    </row>
    <row r="25" s="3" customFormat="1" customHeight="1" spans="1:8">
      <c r="A25" s="12" t="s">
        <v>42</v>
      </c>
      <c r="B25" s="13" t="s">
        <v>43</v>
      </c>
      <c r="C25" s="14">
        <v>62</v>
      </c>
      <c r="D25" s="14"/>
      <c r="E25" s="14">
        <v>62</v>
      </c>
      <c r="F25" s="15">
        <v>90.6</v>
      </c>
      <c r="G25" s="14">
        <f t="shared" si="1"/>
        <v>152.6</v>
      </c>
      <c r="H25" s="16">
        <v>6</v>
      </c>
    </row>
    <row r="26" s="3" customFormat="1" customHeight="1" spans="1:8">
      <c r="A26" s="12" t="s">
        <v>44</v>
      </c>
      <c r="B26" s="13" t="s">
        <v>45</v>
      </c>
      <c r="C26" s="14">
        <v>64</v>
      </c>
      <c r="D26" s="14"/>
      <c r="E26" s="14">
        <v>64</v>
      </c>
      <c r="F26" s="15">
        <v>87.8</v>
      </c>
      <c r="G26" s="14">
        <f t="shared" si="1"/>
        <v>151.8</v>
      </c>
      <c r="H26" s="16">
        <v>7</v>
      </c>
    </row>
    <row r="27" s="3" customFormat="1" customHeight="1" spans="1:8">
      <c r="A27" s="17"/>
      <c r="B27" s="17"/>
      <c r="C27" s="17"/>
      <c r="D27" s="17"/>
      <c r="E27" s="17"/>
      <c r="F27" s="17"/>
      <c r="G27" s="17"/>
      <c r="H27" s="17"/>
    </row>
    <row r="28" s="3" customFormat="1" customHeight="1" spans="1:8">
      <c r="A28" s="6" t="s">
        <v>46</v>
      </c>
      <c r="B28" s="6"/>
      <c r="C28" s="6"/>
      <c r="D28" s="7"/>
      <c r="E28" s="6"/>
      <c r="F28" s="6"/>
      <c r="G28" s="6"/>
      <c r="H28" s="7"/>
    </row>
    <row r="29" s="2" customFormat="1" customHeight="1" spans="1:8">
      <c r="A29" s="8" t="s">
        <v>2</v>
      </c>
      <c r="B29" s="9" t="s">
        <v>3</v>
      </c>
      <c r="C29" s="10" t="s">
        <v>4</v>
      </c>
      <c r="D29" s="11" t="s">
        <v>5</v>
      </c>
      <c r="E29" s="10" t="s">
        <v>6</v>
      </c>
      <c r="F29" s="10" t="s">
        <v>7</v>
      </c>
      <c r="G29" s="10" t="s">
        <v>8</v>
      </c>
      <c r="H29" s="11" t="s">
        <v>9</v>
      </c>
    </row>
    <row r="30" s="3" customFormat="1" customHeight="1" spans="1:8">
      <c r="A30" s="10" t="s">
        <v>47</v>
      </c>
      <c r="B30" s="13" t="s">
        <v>48</v>
      </c>
      <c r="C30" s="14">
        <v>66</v>
      </c>
      <c r="D30" s="14"/>
      <c r="E30" s="14">
        <v>66</v>
      </c>
      <c r="F30" s="15">
        <v>92.4</v>
      </c>
      <c r="G30" s="14">
        <f t="shared" ref="G30:G43" si="2">SUM(E30:F30)</f>
        <v>158.4</v>
      </c>
      <c r="H30" s="16">
        <v>1</v>
      </c>
    </row>
    <row r="31" s="3" customFormat="1" customHeight="1" spans="1:8">
      <c r="A31" s="12" t="s">
        <v>49</v>
      </c>
      <c r="B31" s="13" t="s">
        <v>50</v>
      </c>
      <c r="C31" s="14">
        <v>64</v>
      </c>
      <c r="D31" s="14"/>
      <c r="E31" s="14">
        <v>64</v>
      </c>
      <c r="F31" s="15">
        <v>93.8</v>
      </c>
      <c r="G31" s="14">
        <f t="shared" si="2"/>
        <v>157.8</v>
      </c>
      <c r="H31" s="16">
        <v>2</v>
      </c>
    </row>
    <row r="32" s="3" customFormat="1" customHeight="1" spans="1:8">
      <c r="A32" s="12" t="s">
        <v>51</v>
      </c>
      <c r="B32" s="13" t="s">
        <v>52</v>
      </c>
      <c r="C32" s="14">
        <v>66</v>
      </c>
      <c r="D32" s="14"/>
      <c r="E32" s="14">
        <v>66</v>
      </c>
      <c r="F32" s="15">
        <v>91.8</v>
      </c>
      <c r="G32" s="14">
        <f t="shared" si="2"/>
        <v>157.8</v>
      </c>
      <c r="H32" s="16">
        <v>2</v>
      </c>
    </row>
    <row r="33" s="3" customFormat="1" customHeight="1" spans="1:8">
      <c r="A33" s="12" t="s">
        <v>53</v>
      </c>
      <c r="B33" s="13" t="s">
        <v>54</v>
      </c>
      <c r="C33" s="14">
        <v>64</v>
      </c>
      <c r="D33" s="14"/>
      <c r="E33" s="14">
        <v>64</v>
      </c>
      <c r="F33" s="15">
        <v>93.2</v>
      </c>
      <c r="G33" s="14">
        <f t="shared" si="2"/>
        <v>157.2</v>
      </c>
      <c r="H33" s="16">
        <v>4</v>
      </c>
    </row>
    <row r="34" s="3" customFormat="1" customHeight="1" spans="1:8">
      <c r="A34" s="12" t="s">
        <v>55</v>
      </c>
      <c r="B34" s="13" t="s">
        <v>56</v>
      </c>
      <c r="C34" s="14">
        <v>63</v>
      </c>
      <c r="D34" s="14"/>
      <c r="E34" s="14">
        <v>63</v>
      </c>
      <c r="F34" s="15">
        <v>93</v>
      </c>
      <c r="G34" s="14">
        <f t="shared" si="2"/>
        <v>156</v>
      </c>
      <c r="H34" s="16">
        <v>5</v>
      </c>
    </row>
    <row r="35" s="3" customFormat="1" customHeight="1" spans="1:8">
      <c r="A35" s="12" t="s">
        <v>57</v>
      </c>
      <c r="B35" s="13" t="s">
        <v>58</v>
      </c>
      <c r="C35" s="14">
        <v>67</v>
      </c>
      <c r="D35" s="14"/>
      <c r="E35" s="14">
        <v>67</v>
      </c>
      <c r="F35" s="15">
        <v>87.6</v>
      </c>
      <c r="G35" s="14">
        <f t="shared" si="2"/>
        <v>154.6</v>
      </c>
      <c r="H35" s="16">
        <v>6</v>
      </c>
    </row>
    <row r="36" s="3" customFormat="1" customHeight="1" spans="1:8">
      <c r="A36" s="12" t="s">
        <v>59</v>
      </c>
      <c r="B36" s="13" t="s">
        <v>60</v>
      </c>
      <c r="C36" s="14">
        <v>59</v>
      </c>
      <c r="D36" s="14"/>
      <c r="E36" s="14">
        <v>59</v>
      </c>
      <c r="F36" s="15">
        <v>93.6</v>
      </c>
      <c r="G36" s="14">
        <f t="shared" si="2"/>
        <v>152.6</v>
      </c>
      <c r="H36" s="16">
        <v>7</v>
      </c>
    </row>
    <row r="37" s="3" customFormat="1" customHeight="1" spans="1:8">
      <c r="A37" s="17"/>
      <c r="B37" s="17"/>
      <c r="C37" s="17"/>
      <c r="D37" s="17"/>
      <c r="E37" s="17"/>
      <c r="F37" s="17"/>
      <c r="G37" s="17"/>
      <c r="H37" s="17"/>
    </row>
    <row r="38" s="3" customFormat="1" customHeight="1" spans="1:8">
      <c r="A38" s="6" t="s">
        <v>61</v>
      </c>
      <c r="B38" s="6"/>
      <c r="C38" s="6"/>
      <c r="D38" s="7"/>
      <c r="E38" s="6"/>
      <c r="F38" s="6"/>
      <c r="G38" s="6"/>
      <c r="H38" s="7"/>
    </row>
    <row r="39" s="2" customFormat="1" customHeight="1" spans="1:8">
      <c r="A39" s="8" t="s">
        <v>2</v>
      </c>
      <c r="B39" s="9" t="s">
        <v>3</v>
      </c>
      <c r="C39" s="10" t="s">
        <v>4</v>
      </c>
      <c r="D39" s="11" t="s">
        <v>5</v>
      </c>
      <c r="E39" s="10" t="s">
        <v>6</v>
      </c>
      <c r="F39" s="10" t="s">
        <v>7</v>
      </c>
      <c r="G39" s="10" t="s">
        <v>8</v>
      </c>
      <c r="H39" s="11" t="s">
        <v>9</v>
      </c>
    </row>
    <row r="40" s="3" customFormat="1" customHeight="1" spans="1:8">
      <c r="A40" s="12" t="s">
        <v>62</v>
      </c>
      <c r="B40" s="23" t="s">
        <v>63</v>
      </c>
      <c r="C40" s="24">
        <v>67</v>
      </c>
      <c r="D40" s="24">
        <v>12</v>
      </c>
      <c r="E40" s="24">
        <v>79</v>
      </c>
      <c r="F40" s="25">
        <v>89.9</v>
      </c>
      <c r="G40" s="24">
        <f t="shared" ref="G40:G54" si="3">SUM(E40:F40)</f>
        <v>168.9</v>
      </c>
      <c r="H40" s="24">
        <v>1</v>
      </c>
    </row>
    <row r="41" s="3" customFormat="1" customHeight="1" spans="1:8">
      <c r="A41" s="12" t="s">
        <v>64</v>
      </c>
      <c r="B41" s="23" t="s">
        <v>65</v>
      </c>
      <c r="C41" s="24">
        <v>75</v>
      </c>
      <c r="D41" s="24"/>
      <c r="E41" s="24">
        <v>75</v>
      </c>
      <c r="F41" s="25">
        <v>92</v>
      </c>
      <c r="G41" s="24">
        <f t="shared" si="3"/>
        <v>167</v>
      </c>
      <c r="H41" s="24">
        <v>2</v>
      </c>
    </row>
    <row r="42" s="3" customFormat="1" customHeight="1" spans="1:8">
      <c r="A42" s="12" t="s">
        <v>66</v>
      </c>
      <c r="B42" s="23" t="s">
        <v>67</v>
      </c>
      <c r="C42" s="24">
        <v>67</v>
      </c>
      <c r="D42" s="24"/>
      <c r="E42" s="24">
        <v>67</v>
      </c>
      <c r="F42" s="25">
        <v>92</v>
      </c>
      <c r="G42" s="24">
        <f t="shared" si="3"/>
        <v>159</v>
      </c>
      <c r="H42" s="24">
        <v>3</v>
      </c>
    </row>
    <row r="43" s="3" customFormat="1" customHeight="1" spans="1:8">
      <c r="A43" s="12" t="s">
        <v>68</v>
      </c>
      <c r="B43" s="23" t="s">
        <v>69</v>
      </c>
      <c r="C43" s="24">
        <v>69</v>
      </c>
      <c r="D43" s="24"/>
      <c r="E43" s="24">
        <v>69</v>
      </c>
      <c r="F43" s="25">
        <v>87.2</v>
      </c>
      <c r="G43" s="24">
        <f t="shared" si="3"/>
        <v>156.2</v>
      </c>
      <c r="H43" s="24">
        <v>4</v>
      </c>
    </row>
    <row r="44" s="3" customFormat="1" customHeight="1" spans="1:8">
      <c r="A44" s="12" t="s">
        <v>70</v>
      </c>
      <c r="B44" s="23" t="s">
        <v>71</v>
      </c>
      <c r="C44" s="24">
        <v>63</v>
      </c>
      <c r="D44" s="24"/>
      <c r="E44" s="24">
        <v>63</v>
      </c>
      <c r="F44" s="25">
        <v>91.1</v>
      </c>
      <c r="G44" s="24">
        <f t="shared" si="3"/>
        <v>154.1</v>
      </c>
      <c r="H44" s="24">
        <v>5</v>
      </c>
    </row>
    <row r="45" s="3" customFormat="1" customHeight="1" spans="1:8">
      <c r="A45" s="12" t="s">
        <v>72</v>
      </c>
      <c r="B45" s="23" t="s">
        <v>73</v>
      </c>
      <c r="C45" s="24">
        <v>64</v>
      </c>
      <c r="D45" s="24"/>
      <c r="E45" s="24">
        <v>64</v>
      </c>
      <c r="F45" s="25">
        <v>88.2</v>
      </c>
      <c r="G45" s="24">
        <f t="shared" si="3"/>
        <v>152.2</v>
      </c>
      <c r="H45" s="24">
        <v>6</v>
      </c>
    </row>
    <row r="46" s="3" customFormat="1" customHeight="1" spans="1:8">
      <c r="A46" s="10" t="s">
        <v>74</v>
      </c>
      <c r="B46" s="23" t="s">
        <v>75</v>
      </c>
      <c r="C46" s="24">
        <v>66</v>
      </c>
      <c r="D46" s="24"/>
      <c r="E46" s="24">
        <v>66</v>
      </c>
      <c r="F46" s="25">
        <v>86</v>
      </c>
      <c r="G46" s="24">
        <f t="shared" si="3"/>
        <v>152</v>
      </c>
      <c r="H46" s="24">
        <v>7</v>
      </c>
    </row>
    <row r="47" s="3" customFormat="1" customHeight="1" spans="1:8">
      <c r="A47" s="17"/>
      <c r="B47" s="17"/>
      <c r="C47" s="17"/>
      <c r="D47" s="17"/>
      <c r="E47" s="17"/>
      <c r="F47" s="17"/>
      <c r="G47" s="17"/>
      <c r="H47" s="17"/>
    </row>
    <row r="48" s="3" customFormat="1" customHeight="1" spans="1:8">
      <c r="A48" s="6" t="s">
        <v>76</v>
      </c>
      <c r="B48" s="6"/>
      <c r="C48" s="6"/>
      <c r="D48" s="7"/>
      <c r="E48" s="6"/>
      <c r="F48" s="6"/>
      <c r="G48" s="6"/>
      <c r="H48" s="7"/>
    </row>
    <row r="49" s="2" customFormat="1" customHeight="1" spans="1:8">
      <c r="A49" s="8" t="s">
        <v>2</v>
      </c>
      <c r="B49" s="9" t="s">
        <v>3</v>
      </c>
      <c r="C49" s="10" t="s">
        <v>4</v>
      </c>
      <c r="D49" s="11" t="s">
        <v>5</v>
      </c>
      <c r="E49" s="10" t="s">
        <v>6</v>
      </c>
      <c r="F49" s="10" t="s">
        <v>7</v>
      </c>
      <c r="G49" s="10" t="s">
        <v>8</v>
      </c>
      <c r="H49" s="11" t="s">
        <v>9</v>
      </c>
    </row>
    <row r="50" s="3" customFormat="1" customHeight="1" spans="1:8">
      <c r="A50" s="10" t="s">
        <v>77</v>
      </c>
      <c r="B50" s="13" t="s">
        <v>78</v>
      </c>
      <c r="C50" s="14">
        <v>61</v>
      </c>
      <c r="D50" s="14">
        <v>10</v>
      </c>
      <c r="E50" s="14">
        <v>71</v>
      </c>
      <c r="F50" s="15">
        <v>88.6</v>
      </c>
      <c r="G50" s="14">
        <f>SUM(E50:F50)</f>
        <v>159.6</v>
      </c>
      <c r="H50" s="16">
        <v>1</v>
      </c>
    </row>
    <row r="51" s="3" customFormat="1" customHeight="1" spans="1:8">
      <c r="A51" s="12" t="s">
        <v>79</v>
      </c>
      <c r="B51" s="13" t="s">
        <v>80</v>
      </c>
      <c r="C51" s="14">
        <v>70</v>
      </c>
      <c r="D51" s="14"/>
      <c r="E51" s="14">
        <v>70</v>
      </c>
      <c r="F51" s="15">
        <v>87.8</v>
      </c>
      <c r="G51" s="14">
        <f>SUM(E51:F51)</f>
        <v>157.8</v>
      </c>
      <c r="H51" s="16">
        <v>2</v>
      </c>
    </row>
    <row r="52" s="3" customFormat="1" customHeight="1" spans="1:8">
      <c r="A52" s="12" t="s">
        <v>81</v>
      </c>
      <c r="B52" s="13" t="s">
        <v>82</v>
      </c>
      <c r="C52" s="14">
        <v>55</v>
      </c>
      <c r="D52" s="14"/>
      <c r="E52" s="14">
        <v>55</v>
      </c>
      <c r="F52" s="15">
        <v>84.8</v>
      </c>
      <c r="G52" s="14">
        <f>SUM(E52:F52)</f>
        <v>139.8</v>
      </c>
      <c r="H52" s="16">
        <v>3</v>
      </c>
    </row>
    <row r="53" s="3" customFormat="1" customHeight="1" spans="1:8">
      <c r="A53" s="17"/>
      <c r="B53" s="17"/>
      <c r="C53" s="17"/>
      <c r="D53" s="17"/>
      <c r="E53" s="17"/>
      <c r="F53" s="17"/>
      <c r="G53" s="17"/>
      <c r="H53" s="17"/>
    </row>
    <row r="54" s="3" customFormat="1" customHeight="1" spans="1:8">
      <c r="A54" s="6" t="s">
        <v>83</v>
      </c>
      <c r="B54" s="6"/>
      <c r="C54" s="6"/>
      <c r="D54" s="7"/>
      <c r="E54" s="6"/>
      <c r="F54" s="6"/>
      <c r="G54" s="6"/>
      <c r="H54" s="7"/>
    </row>
    <row r="55" s="2" customFormat="1" customHeight="1" spans="1:8">
      <c r="A55" s="8" t="s">
        <v>2</v>
      </c>
      <c r="B55" s="9" t="s">
        <v>3</v>
      </c>
      <c r="C55" s="10" t="s">
        <v>4</v>
      </c>
      <c r="D55" s="11" t="s">
        <v>5</v>
      </c>
      <c r="E55" s="10" t="s">
        <v>6</v>
      </c>
      <c r="F55" s="10" t="s">
        <v>7</v>
      </c>
      <c r="G55" s="10" t="s">
        <v>8</v>
      </c>
      <c r="H55" s="11" t="s">
        <v>9</v>
      </c>
    </row>
    <row r="56" s="3" customFormat="1" customHeight="1" spans="1:8">
      <c r="A56" s="12" t="s">
        <v>84</v>
      </c>
      <c r="B56" s="13" t="s">
        <v>85</v>
      </c>
      <c r="C56" s="14">
        <v>56</v>
      </c>
      <c r="D56" s="14"/>
      <c r="E56" s="14">
        <v>56</v>
      </c>
      <c r="F56" s="14">
        <v>84.6</v>
      </c>
      <c r="G56" s="14">
        <f>SUM(E56:F56)</f>
        <v>140.6</v>
      </c>
      <c r="H56" s="16">
        <v>1</v>
      </c>
    </row>
    <row r="57" s="3" customFormat="1" customHeight="1" spans="1:8">
      <c r="A57" s="2"/>
      <c r="B57" s="2"/>
      <c r="C57" s="2"/>
      <c r="D57" s="2"/>
      <c r="E57" s="2"/>
      <c r="F57" s="2"/>
      <c r="G57" s="2"/>
      <c r="H57" s="2"/>
    </row>
    <row r="58" s="3" customFormat="1" customHeight="1" spans="1:8">
      <c r="A58" s="6" t="s">
        <v>86</v>
      </c>
      <c r="B58" s="6"/>
      <c r="C58" s="6"/>
      <c r="D58" s="7"/>
      <c r="E58" s="6"/>
      <c r="F58" s="6"/>
      <c r="G58" s="6"/>
      <c r="H58" s="7"/>
    </row>
    <row r="59" s="2" customFormat="1" customHeight="1" spans="1:8">
      <c r="A59" s="8" t="s">
        <v>2</v>
      </c>
      <c r="B59" s="9" t="s">
        <v>3</v>
      </c>
      <c r="C59" s="10" t="s">
        <v>4</v>
      </c>
      <c r="D59" s="11" t="s">
        <v>5</v>
      </c>
      <c r="E59" s="10" t="s">
        <v>6</v>
      </c>
      <c r="F59" s="10" t="s">
        <v>7</v>
      </c>
      <c r="G59" s="10" t="s">
        <v>8</v>
      </c>
      <c r="H59" s="11" t="s">
        <v>9</v>
      </c>
    </row>
    <row r="60" s="3" customFormat="1" customHeight="1" spans="1:8">
      <c r="A60" s="12" t="s">
        <v>87</v>
      </c>
      <c r="B60" s="13" t="s">
        <v>88</v>
      </c>
      <c r="C60" s="14">
        <v>67</v>
      </c>
      <c r="D60" s="14">
        <v>10</v>
      </c>
      <c r="E60" s="14">
        <v>77</v>
      </c>
      <c r="F60" s="15">
        <v>90.4</v>
      </c>
      <c r="G60" s="14">
        <f t="shared" ref="G60:G69" si="4">SUM(E60:F60)</f>
        <v>167.4</v>
      </c>
      <c r="H60" s="16">
        <v>1</v>
      </c>
    </row>
    <row r="61" s="3" customFormat="1" customHeight="1" spans="1:8">
      <c r="A61" s="12" t="s">
        <v>89</v>
      </c>
      <c r="B61" s="13" t="s">
        <v>90</v>
      </c>
      <c r="C61" s="14">
        <v>68</v>
      </c>
      <c r="D61" s="14"/>
      <c r="E61" s="14">
        <v>68</v>
      </c>
      <c r="F61" s="15">
        <v>89.4</v>
      </c>
      <c r="G61" s="14">
        <f t="shared" si="4"/>
        <v>157.4</v>
      </c>
      <c r="H61" s="16">
        <v>2</v>
      </c>
    </row>
    <row r="62" s="3" customFormat="1" customHeight="1" spans="1:8">
      <c r="A62" s="10" t="s">
        <v>91</v>
      </c>
      <c r="B62" s="13" t="s">
        <v>92</v>
      </c>
      <c r="C62" s="14">
        <v>58</v>
      </c>
      <c r="D62" s="14"/>
      <c r="E62" s="14">
        <v>58</v>
      </c>
      <c r="F62" s="15">
        <v>90.8</v>
      </c>
      <c r="G62" s="14">
        <f t="shared" si="4"/>
        <v>148.8</v>
      </c>
      <c r="H62" s="16">
        <v>3</v>
      </c>
    </row>
    <row r="63" s="3" customFormat="1" customHeight="1" spans="1:8">
      <c r="A63" s="10" t="s">
        <v>93</v>
      </c>
      <c r="B63" s="13" t="s">
        <v>94</v>
      </c>
      <c r="C63" s="14">
        <v>62</v>
      </c>
      <c r="D63" s="14"/>
      <c r="E63" s="14">
        <v>62</v>
      </c>
      <c r="F63" s="15">
        <v>86.4</v>
      </c>
      <c r="G63" s="14">
        <f t="shared" si="4"/>
        <v>148.4</v>
      </c>
      <c r="H63" s="16">
        <v>4</v>
      </c>
    </row>
    <row r="64" s="3" customFormat="1" customHeight="1" spans="1:8">
      <c r="A64" s="12" t="s">
        <v>95</v>
      </c>
      <c r="B64" s="13" t="s">
        <v>96</v>
      </c>
      <c r="C64" s="14">
        <v>60</v>
      </c>
      <c r="D64" s="14"/>
      <c r="E64" s="14">
        <v>60</v>
      </c>
      <c r="F64" s="15">
        <v>85.4</v>
      </c>
      <c r="G64" s="14">
        <f t="shared" si="4"/>
        <v>145.4</v>
      </c>
      <c r="H64" s="16">
        <v>5</v>
      </c>
    </row>
    <row r="65" s="3" customFormat="1" customHeight="1" spans="1:8">
      <c r="A65" s="12" t="s">
        <v>97</v>
      </c>
      <c r="B65" s="13" t="s">
        <v>98</v>
      </c>
      <c r="C65" s="14">
        <v>60</v>
      </c>
      <c r="D65" s="14"/>
      <c r="E65" s="14">
        <v>60</v>
      </c>
      <c r="F65" s="15">
        <v>84</v>
      </c>
      <c r="G65" s="14">
        <f t="shared" si="4"/>
        <v>144</v>
      </c>
      <c r="H65" s="16">
        <v>6</v>
      </c>
    </row>
    <row r="66" s="3" customFormat="1" customHeight="1" spans="1:8">
      <c r="A66" s="17"/>
      <c r="B66" s="17"/>
      <c r="C66" s="17"/>
      <c r="D66" s="17"/>
      <c r="E66" s="17"/>
      <c r="F66" s="17"/>
      <c r="G66" s="17"/>
      <c r="H66" s="17"/>
    </row>
    <row r="67" s="3" customFormat="1" customHeight="1" spans="1:8">
      <c r="A67" s="6" t="s">
        <v>99</v>
      </c>
      <c r="B67" s="6"/>
      <c r="C67" s="6"/>
      <c r="D67" s="7"/>
      <c r="E67" s="6"/>
      <c r="F67" s="6"/>
      <c r="G67" s="6"/>
      <c r="H67" s="7"/>
    </row>
    <row r="68" s="2" customFormat="1" customHeight="1" spans="1:8">
      <c r="A68" s="8" t="s">
        <v>2</v>
      </c>
      <c r="B68" s="9" t="s">
        <v>3</v>
      </c>
      <c r="C68" s="10" t="s">
        <v>4</v>
      </c>
      <c r="D68" s="11" t="s">
        <v>5</v>
      </c>
      <c r="E68" s="10" t="s">
        <v>6</v>
      </c>
      <c r="F68" s="10" t="s">
        <v>7</v>
      </c>
      <c r="G68" s="10" t="s">
        <v>8</v>
      </c>
      <c r="H68" s="11" t="s">
        <v>9</v>
      </c>
    </row>
    <row r="69" s="3" customFormat="1" customHeight="1" spans="1:8">
      <c r="A69" s="12" t="s">
        <v>100</v>
      </c>
      <c r="B69" s="13" t="s">
        <v>101</v>
      </c>
      <c r="C69" s="14">
        <v>62</v>
      </c>
      <c r="D69" s="14"/>
      <c r="E69" s="14">
        <v>62</v>
      </c>
      <c r="F69" s="15">
        <v>91.6</v>
      </c>
      <c r="G69" s="14">
        <f>SUM(E69:F69)</f>
        <v>153.6</v>
      </c>
      <c r="H69" s="16">
        <v>1</v>
      </c>
    </row>
    <row r="70" s="3" customFormat="1" customHeight="1" spans="1:8">
      <c r="A70" s="10" t="s">
        <v>102</v>
      </c>
      <c r="B70" s="13" t="s">
        <v>103</v>
      </c>
      <c r="C70" s="14">
        <v>62</v>
      </c>
      <c r="D70" s="14"/>
      <c r="E70" s="14">
        <v>62</v>
      </c>
      <c r="F70" s="15">
        <v>89.8</v>
      </c>
      <c r="G70" s="14">
        <f>SUM(E70:F70)</f>
        <v>151.8</v>
      </c>
      <c r="H70" s="16">
        <v>2</v>
      </c>
    </row>
    <row r="71" s="3" customFormat="1" customHeight="1" spans="1:8">
      <c r="A71" s="12" t="s">
        <v>104</v>
      </c>
      <c r="B71" s="13" t="s">
        <v>105</v>
      </c>
      <c r="C71" s="14">
        <v>63</v>
      </c>
      <c r="D71" s="14"/>
      <c r="E71" s="14">
        <v>63</v>
      </c>
      <c r="F71" s="15">
        <v>88.8</v>
      </c>
      <c r="G71" s="14">
        <f>SUM(E71:F71)</f>
        <v>151.8</v>
      </c>
      <c r="H71" s="16">
        <v>2</v>
      </c>
    </row>
    <row r="72" s="3" customFormat="1" customHeight="1" spans="1:8">
      <c r="A72" s="12" t="s">
        <v>106</v>
      </c>
      <c r="B72" s="13" t="s">
        <v>107</v>
      </c>
      <c r="C72" s="14">
        <v>58</v>
      </c>
      <c r="D72" s="14"/>
      <c r="E72" s="14">
        <v>58</v>
      </c>
      <c r="F72" s="15">
        <v>91.6</v>
      </c>
      <c r="G72" s="14">
        <f>SUM(E72:F72)</f>
        <v>149.6</v>
      </c>
      <c r="H72" s="16">
        <v>4</v>
      </c>
    </row>
    <row r="73" s="3" customFormat="1" customHeight="1" spans="1:8">
      <c r="A73" s="12" t="s">
        <v>108</v>
      </c>
      <c r="B73" s="13" t="s">
        <v>109</v>
      </c>
      <c r="C73" s="14">
        <v>55</v>
      </c>
      <c r="D73" s="14"/>
      <c r="E73" s="14">
        <v>55</v>
      </c>
      <c r="F73" s="15">
        <v>92.2</v>
      </c>
      <c r="G73" s="14">
        <f>SUM(E73:F73)</f>
        <v>147.2</v>
      </c>
      <c r="H73" s="16">
        <v>5</v>
      </c>
    </row>
    <row r="74" s="3" customFormat="1" customHeight="1" spans="1:8">
      <c r="A74" s="17"/>
      <c r="B74" s="17"/>
      <c r="C74" s="17"/>
      <c r="D74" s="17"/>
      <c r="E74" s="17"/>
      <c r="F74" s="17"/>
      <c r="G74" s="17"/>
      <c r="H74" s="17"/>
    </row>
    <row r="75" s="3" customFormat="1" customHeight="1" spans="1:8">
      <c r="A75" s="6" t="s">
        <v>110</v>
      </c>
      <c r="B75" s="6"/>
      <c r="C75" s="6"/>
      <c r="D75" s="7"/>
      <c r="E75" s="6"/>
      <c r="F75" s="6"/>
      <c r="G75" s="6"/>
      <c r="H75" s="7"/>
    </row>
    <row r="76" s="2" customFormat="1" customHeight="1" spans="1:8">
      <c r="A76" s="8" t="s">
        <v>2</v>
      </c>
      <c r="B76" s="9" t="s">
        <v>3</v>
      </c>
      <c r="C76" s="10" t="s">
        <v>4</v>
      </c>
      <c r="D76" s="11" t="s">
        <v>5</v>
      </c>
      <c r="E76" s="10" t="s">
        <v>6</v>
      </c>
      <c r="F76" s="10" t="s">
        <v>7</v>
      </c>
      <c r="G76" s="10" t="s">
        <v>8</v>
      </c>
      <c r="H76" s="11" t="s">
        <v>9</v>
      </c>
    </row>
    <row r="77" s="3" customFormat="1" customHeight="1" spans="1:8">
      <c r="A77" s="12" t="s">
        <v>111</v>
      </c>
      <c r="B77" s="13" t="s">
        <v>112</v>
      </c>
      <c r="C77" s="14">
        <v>64</v>
      </c>
      <c r="D77" s="14"/>
      <c r="E77" s="14">
        <v>64</v>
      </c>
      <c r="F77" s="15">
        <v>90.2</v>
      </c>
      <c r="G77" s="14">
        <f>SUM(E77:F77)</f>
        <v>154.2</v>
      </c>
      <c r="H77" s="16">
        <v>1</v>
      </c>
    </row>
    <row r="78" s="3" customFormat="1" customHeight="1" spans="1:8">
      <c r="A78" s="12" t="s">
        <v>113</v>
      </c>
      <c r="B78" s="13" t="s">
        <v>114</v>
      </c>
      <c r="C78" s="14">
        <v>51</v>
      </c>
      <c r="D78" s="14"/>
      <c r="E78" s="14">
        <v>51</v>
      </c>
      <c r="F78" s="15">
        <v>87.8</v>
      </c>
      <c r="G78" s="14">
        <f>SUM(E78:F78)</f>
        <v>138.8</v>
      </c>
      <c r="H78" s="16">
        <v>2</v>
      </c>
    </row>
    <row r="79" s="3" customFormat="1" customHeight="1" spans="1:8">
      <c r="A79" s="26"/>
      <c r="B79" s="27"/>
      <c r="C79" s="28"/>
      <c r="D79" s="28"/>
      <c r="E79" s="28"/>
      <c r="F79" s="28"/>
      <c r="G79" s="28"/>
      <c r="H79" s="29"/>
    </row>
    <row r="80" s="3" customFormat="1" customHeight="1" spans="1:8">
      <c r="A80" s="6" t="s">
        <v>115</v>
      </c>
      <c r="B80" s="6"/>
      <c r="C80" s="6"/>
      <c r="D80" s="7"/>
      <c r="E80" s="6"/>
      <c r="F80" s="6"/>
      <c r="G80" s="6"/>
      <c r="H80" s="7"/>
    </row>
    <row r="81" s="2" customFormat="1" customHeight="1" spans="1:8">
      <c r="A81" s="8" t="s">
        <v>2</v>
      </c>
      <c r="B81" s="9" t="s">
        <v>3</v>
      </c>
      <c r="C81" s="10" t="s">
        <v>4</v>
      </c>
      <c r="D81" s="11" t="s">
        <v>5</v>
      </c>
      <c r="E81" s="10" t="s">
        <v>6</v>
      </c>
      <c r="F81" s="10" t="s">
        <v>7</v>
      </c>
      <c r="G81" s="10" t="s">
        <v>8</v>
      </c>
      <c r="H81" s="11" t="s">
        <v>9</v>
      </c>
    </row>
    <row r="82" s="3" customFormat="1" customHeight="1" spans="1:8">
      <c r="A82" s="10" t="s">
        <v>116</v>
      </c>
      <c r="B82" s="13" t="s">
        <v>117</v>
      </c>
      <c r="C82" s="14">
        <v>75</v>
      </c>
      <c r="D82" s="14"/>
      <c r="E82" s="14">
        <v>75</v>
      </c>
      <c r="F82" s="15">
        <v>87.4</v>
      </c>
      <c r="G82" s="14">
        <f t="shared" ref="G82:G102" si="5">SUM(E82+F82)</f>
        <v>162.4</v>
      </c>
      <c r="H82" s="16">
        <v>1</v>
      </c>
    </row>
    <row r="83" s="3" customFormat="1" customHeight="1" spans="1:8">
      <c r="A83" s="10" t="s">
        <v>118</v>
      </c>
      <c r="B83" s="13" t="s">
        <v>119</v>
      </c>
      <c r="C83" s="14">
        <v>69</v>
      </c>
      <c r="D83" s="14"/>
      <c r="E83" s="14">
        <v>69</v>
      </c>
      <c r="F83" s="15">
        <v>87.6</v>
      </c>
      <c r="G83" s="14">
        <f t="shared" si="5"/>
        <v>156.6</v>
      </c>
      <c r="H83" s="16">
        <v>2</v>
      </c>
    </row>
    <row r="84" s="3" customFormat="1" customHeight="1" spans="1:8">
      <c r="A84" s="12" t="s">
        <v>120</v>
      </c>
      <c r="B84" s="13" t="s">
        <v>121</v>
      </c>
      <c r="C84" s="14">
        <v>60</v>
      </c>
      <c r="D84" s="14"/>
      <c r="E84" s="14">
        <v>60</v>
      </c>
      <c r="F84" s="15">
        <v>94.2</v>
      </c>
      <c r="G84" s="14">
        <f t="shared" si="5"/>
        <v>154.2</v>
      </c>
      <c r="H84" s="16">
        <v>3</v>
      </c>
    </row>
    <row r="85" s="3" customFormat="1" customHeight="1" spans="1:8">
      <c r="A85" s="12" t="s">
        <v>122</v>
      </c>
      <c r="B85" s="13" t="s">
        <v>123</v>
      </c>
      <c r="C85" s="14">
        <v>66</v>
      </c>
      <c r="D85" s="14"/>
      <c r="E85" s="14">
        <v>66</v>
      </c>
      <c r="F85" s="15">
        <v>86.2</v>
      </c>
      <c r="G85" s="14">
        <f t="shared" si="5"/>
        <v>152.2</v>
      </c>
      <c r="H85" s="16">
        <v>4</v>
      </c>
    </row>
    <row r="86" s="3" customFormat="1" customHeight="1" spans="1:8">
      <c r="A86" s="12" t="s">
        <v>124</v>
      </c>
      <c r="B86" s="13" t="s">
        <v>125</v>
      </c>
      <c r="C86" s="14">
        <v>65</v>
      </c>
      <c r="D86" s="14"/>
      <c r="E86" s="14">
        <v>65</v>
      </c>
      <c r="F86" s="15">
        <v>86</v>
      </c>
      <c r="G86" s="14">
        <f t="shared" si="5"/>
        <v>151</v>
      </c>
      <c r="H86" s="16">
        <v>5</v>
      </c>
    </row>
    <row r="87" s="3" customFormat="1" customHeight="1" spans="1:8">
      <c r="A87" s="12" t="s">
        <v>126</v>
      </c>
      <c r="B87" s="13" t="s">
        <v>127</v>
      </c>
      <c r="C87" s="14">
        <v>62</v>
      </c>
      <c r="D87" s="14"/>
      <c r="E87" s="14">
        <v>62</v>
      </c>
      <c r="F87" s="15">
        <v>88</v>
      </c>
      <c r="G87" s="14">
        <f t="shared" si="5"/>
        <v>150</v>
      </c>
      <c r="H87" s="16">
        <v>6</v>
      </c>
    </row>
    <row r="88" s="3" customFormat="1" customHeight="1" spans="1:8">
      <c r="A88" s="12" t="s">
        <v>128</v>
      </c>
      <c r="B88" s="13" t="s">
        <v>129</v>
      </c>
      <c r="C88" s="14">
        <v>59</v>
      </c>
      <c r="D88" s="14"/>
      <c r="E88" s="14">
        <v>59</v>
      </c>
      <c r="F88" s="15">
        <v>90.6</v>
      </c>
      <c r="G88" s="14">
        <f t="shared" si="5"/>
        <v>149.6</v>
      </c>
      <c r="H88" s="16">
        <v>7</v>
      </c>
    </row>
    <row r="89" s="3" customFormat="1" customHeight="1" spans="1:8">
      <c r="A89" s="17"/>
      <c r="B89" s="17"/>
      <c r="C89" s="17"/>
      <c r="D89" s="17"/>
      <c r="E89" s="17"/>
      <c r="F89" s="17"/>
      <c r="G89" s="17"/>
      <c r="H89" s="17"/>
    </row>
    <row r="90" s="3" customFormat="1" customHeight="1" spans="1:8">
      <c r="A90" s="6" t="s">
        <v>130</v>
      </c>
      <c r="B90" s="6"/>
      <c r="C90" s="6"/>
      <c r="D90" s="7"/>
      <c r="E90" s="6"/>
      <c r="F90" s="6"/>
      <c r="G90" s="6"/>
      <c r="H90" s="7"/>
    </row>
    <row r="91" s="2" customFormat="1" customHeight="1" spans="1:8">
      <c r="A91" s="8" t="s">
        <v>2</v>
      </c>
      <c r="B91" s="9" t="s">
        <v>3</v>
      </c>
      <c r="C91" s="10" t="s">
        <v>4</v>
      </c>
      <c r="D91" s="11" t="s">
        <v>5</v>
      </c>
      <c r="E91" s="10" t="s">
        <v>6</v>
      </c>
      <c r="F91" s="10" t="s">
        <v>7</v>
      </c>
      <c r="G91" s="10" t="s">
        <v>8</v>
      </c>
      <c r="H91" s="11" t="s">
        <v>9</v>
      </c>
    </row>
    <row r="92" customHeight="1" spans="1:8">
      <c r="A92" s="12" t="s">
        <v>131</v>
      </c>
      <c r="B92" s="23" t="s">
        <v>132</v>
      </c>
      <c r="C92" s="24">
        <v>66</v>
      </c>
      <c r="D92" s="24"/>
      <c r="E92" s="24">
        <v>66</v>
      </c>
      <c r="F92" s="25">
        <v>91.4</v>
      </c>
      <c r="G92" s="24">
        <f>SUM(E92:F92)</f>
        <v>157.4</v>
      </c>
      <c r="H92" s="24">
        <v>1</v>
      </c>
    </row>
    <row r="93" customFormat="1" customHeight="1" spans="1:8">
      <c r="A93" s="17"/>
      <c r="B93" s="17"/>
      <c r="C93" s="17"/>
      <c r="D93" s="17"/>
      <c r="E93" s="17"/>
      <c r="F93" s="17"/>
      <c r="G93" s="17"/>
      <c r="H93" s="17"/>
    </row>
    <row r="94" s="3" customFormat="1" customHeight="1" spans="1:8">
      <c r="A94" s="6" t="s">
        <v>133</v>
      </c>
      <c r="B94" s="6"/>
      <c r="C94" s="6"/>
      <c r="D94" s="7"/>
      <c r="E94" s="6"/>
      <c r="F94" s="6"/>
      <c r="G94" s="6"/>
      <c r="H94" s="7"/>
    </row>
    <row r="95" s="2" customFormat="1" customHeight="1" spans="1:8">
      <c r="A95" s="8" t="s">
        <v>2</v>
      </c>
      <c r="B95" s="9" t="s">
        <v>3</v>
      </c>
      <c r="C95" s="10" t="s">
        <v>4</v>
      </c>
      <c r="D95" s="11" t="s">
        <v>5</v>
      </c>
      <c r="E95" s="10" t="s">
        <v>6</v>
      </c>
      <c r="F95" s="10" t="s">
        <v>7</v>
      </c>
      <c r="G95" s="10" t="s">
        <v>8</v>
      </c>
      <c r="H95" s="11" t="s">
        <v>9</v>
      </c>
    </row>
    <row r="96" s="1" customFormat="1" customHeight="1" spans="1:8">
      <c r="A96" s="12" t="s">
        <v>134</v>
      </c>
      <c r="B96" s="13" t="s">
        <v>135</v>
      </c>
      <c r="C96" s="14">
        <v>66</v>
      </c>
      <c r="D96" s="14"/>
      <c r="E96" s="14">
        <v>66</v>
      </c>
      <c r="F96" s="14">
        <v>90.2</v>
      </c>
      <c r="G96" s="14">
        <f>SUM(E96+F96)</f>
        <v>156.2</v>
      </c>
      <c r="H96" s="14">
        <v>1</v>
      </c>
    </row>
    <row r="97" s="1" customFormat="1" customHeight="1" spans="1:8">
      <c r="A97" s="10" t="s">
        <v>136</v>
      </c>
      <c r="B97" s="13" t="s">
        <v>137</v>
      </c>
      <c r="C97" s="14">
        <v>52</v>
      </c>
      <c r="D97" s="14"/>
      <c r="E97" s="14">
        <v>52</v>
      </c>
      <c r="F97" s="14">
        <v>89</v>
      </c>
      <c r="G97" s="14">
        <f>SUM(E97+F97)</f>
        <v>141</v>
      </c>
      <c r="H97" s="14">
        <v>2</v>
      </c>
    </row>
    <row r="98" customFormat="1" customHeight="1" spans="1:8">
      <c r="A98" s="30"/>
      <c r="B98" s="30"/>
      <c r="C98" s="30"/>
      <c r="D98" s="30"/>
      <c r="E98" s="30"/>
      <c r="F98" s="30"/>
      <c r="G98" s="30"/>
      <c r="H98" s="30"/>
    </row>
    <row r="99" s="1" customFormat="1" customHeight="1" spans="1:8">
      <c r="A99" s="6" t="s">
        <v>138</v>
      </c>
      <c r="B99" s="6"/>
      <c r="C99" s="6"/>
      <c r="D99" s="6"/>
      <c r="E99" s="6"/>
      <c r="F99" s="6"/>
      <c r="G99" s="6"/>
      <c r="H99" s="6"/>
    </row>
    <row r="100" s="2" customFormat="1" customHeight="1" spans="1:8">
      <c r="A100" s="8" t="s">
        <v>2</v>
      </c>
      <c r="B100" s="9" t="s">
        <v>3</v>
      </c>
      <c r="C100" s="10" t="s">
        <v>4</v>
      </c>
      <c r="D100" s="11" t="s">
        <v>5</v>
      </c>
      <c r="E100" s="10" t="s">
        <v>6</v>
      </c>
      <c r="F100" s="10" t="s">
        <v>7</v>
      </c>
      <c r="G100" s="10" t="s">
        <v>8</v>
      </c>
      <c r="H100" s="11" t="s">
        <v>9</v>
      </c>
    </row>
    <row r="101" s="4" customFormat="1" customHeight="1" spans="1:8">
      <c r="A101" s="31" t="s">
        <v>139</v>
      </c>
      <c r="B101" s="32" t="s">
        <v>140</v>
      </c>
      <c r="C101" s="14">
        <v>61</v>
      </c>
      <c r="D101" s="14">
        <v>12</v>
      </c>
      <c r="E101" s="16">
        <f t="shared" ref="E101:E118" si="6">SUM(C101:D101)</f>
        <v>73</v>
      </c>
      <c r="F101" s="15">
        <v>89.2</v>
      </c>
      <c r="G101" s="16">
        <f t="shared" ref="G101:G118" si="7">SUM(E101:F101)</f>
        <v>162.2</v>
      </c>
      <c r="H101" s="16">
        <v>1</v>
      </c>
    </row>
    <row r="102" s="4" customFormat="1" customHeight="1" spans="1:8">
      <c r="A102" s="31" t="s">
        <v>141</v>
      </c>
      <c r="B102" s="32" t="s">
        <v>142</v>
      </c>
      <c r="C102" s="14">
        <v>72</v>
      </c>
      <c r="D102" s="14"/>
      <c r="E102" s="16">
        <f t="shared" si="6"/>
        <v>72</v>
      </c>
      <c r="F102" s="15">
        <v>88.8</v>
      </c>
      <c r="G102" s="16">
        <f t="shared" si="7"/>
        <v>160.8</v>
      </c>
      <c r="H102" s="16">
        <v>2</v>
      </c>
    </row>
    <row r="103" s="4" customFormat="1" customHeight="1" spans="1:8">
      <c r="A103" s="31" t="s">
        <v>143</v>
      </c>
      <c r="B103" s="32" t="s">
        <v>144</v>
      </c>
      <c r="C103" s="14">
        <v>68</v>
      </c>
      <c r="D103" s="14"/>
      <c r="E103" s="16">
        <f t="shared" si="6"/>
        <v>68</v>
      </c>
      <c r="F103" s="15">
        <v>90.2</v>
      </c>
      <c r="G103" s="16">
        <f t="shared" si="7"/>
        <v>158.2</v>
      </c>
      <c r="H103" s="16">
        <v>3</v>
      </c>
    </row>
    <row r="104" s="4" customFormat="1" customHeight="1" spans="1:8">
      <c r="A104" s="31" t="s">
        <v>145</v>
      </c>
      <c r="B104" s="32" t="s">
        <v>146</v>
      </c>
      <c r="C104" s="14">
        <v>68</v>
      </c>
      <c r="D104" s="14"/>
      <c r="E104" s="16">
        <f t="shared" si="6"/>
        <v>68</v>
      </c>
      <c r="F104" s="15">
        <v>87.6</v>
      </c>
      <c r="G104" s="16">
        <f t="shared" si="7"/>
        <v>155.6</v>
      </c>
      <c r="H104" s="16">
        <v>4</v>
      </c>
    </row>
    <row r="105" s="4" customFormat="1" customHeight="1" spans="1:8">
      <c r="A105" s="31" t="s">
        <v>147</v>
      </c>
      <c r="B105" s="32" t="s">
        <v>148</v>
      </c>
      <c r="C105" s="14">
        <v>65</v>
      </c>
      <c r="D105" s="14"/>
      <c r="E105" s="16">
        <f t="shared" si="6"/>
        <v>65</v>
      </c>
      <c r="F105" s="15">
        <v>88.4</v>
      </c>
      <c r="G105" s="16">
        <f t="shared" si="7"/>
        <v>153.4</v>
      </c>
      <c r="H105" s="16">
        <v>5</v>
      </c>
    </row>
    <row r="106" s="4" customFormat="1" customHeight="1" spans="1:8">
      <c r="A106" s="11" t="s">
        <v>149</v>
      </c>
      <c r="B106" s="32" t="s">
        <v>150</v>
      </c>
      <c r="C106" s="14">
        <v>69</v>
      </c>
      <c r="D106" s="14"/>
      <c r="E106" s="16">
        <f t="shared" si="6"/>
        <v>69</v>
      </c>
      <c r="F106" s="15">
        <v>84.2</v>
      </c>
      <c r="G106" s="16">
        <f t="shared" si="7"/>
        <v>153.2</v>
      </c>
      <c r="H106" s="16">
        <v>6</v>
      </c>
    </row>
    <row r="107" s="4" customFormat="1" customHeight="1" spans="1:8">
      <c r="A107" s="33"/>
      <c r="B107" s="33"/>
      <c r="C107" s="33"/>
      <c r="D107" s="33"/>
      <c r="E107" s="33"/>
      <c r="F107" s="33"/>
      <c r="G107" s="33"/>
      <c r="H107" s="33"/>
    </row>
    <row r="108" s="4" customFormat="1" customHeight="1" spans="1:8">
      <c r="A108" s="6" t="s">
        <v>151</v>
      </c>
      <c r="B108" s="6"/>
      <c r="C108" s="6"/>
      <c r="D108" s="6"/>
      <c r="E108" s="6"/>
      <c r="F108" s="6"/>
      <c r="G108" s="6"/>
      <c r="H108" s="6"/>
    </row>
    <row r="109" s="2" customFormat="1" customHeight="1" spans="1:8">
      <c r="A109" s="8" t="s">
        <v>2</v>
      </c>
      <c r="B109" s="9" t="s">
        <v>3</v>
      </c>
      <c r="C109" s="10" t="s">
        <v>4</v>
      </c>
      <c r="D109" s="11" t="s">
        <v>5</v>
      </c>
      <c r="E109" s="10" t="s">
        <v>6</v>
      </c>
      <c r="F109" s="10" t="s">
        <v>7</v>
      </c>
      <c r="G109" s="10" t="s">
        <v>8</v>
      </c>
      <c r="H109" s="11" t="s">
        <v>9</v>
      </c>
    </row>
    <row r="110" s="4" customFormat="1" customHeight="1" spans="1:8">
      <c r="A110" s="31" t="s">
        <v>152</v>
      </c>
      <c r="B110" s="32" t="s">
        <v>153</v>
      </c>
      <c r="C110" s="14">
        <v>73</v>
      </c>
      <c r="D110" s="14"/>
      <c r="E110" s="16">
        <f t="shared" ref="E110:E130" si="8">SUM(C110:D110)</f>
        <v>73</v>
      </c>
      <c r="F110" s="15">
        <v>89.6</v>
      </c>
      <c r="G110" s="16">
        <f t="shared" ref="G110:G130" si="9">SUM(E110:F110)</f>
        <v>162.6</v>
      </c>
      <c r="H110" s="16">
        <v>1</v>
      </c>
    </row>
    <row r="111" s="4" customFormat="1" customHeight="1" spans="1:8">
      <c r="A111" s="31" t="s">
        <v>154</v>
      </c>
      <c r="B111" s="32" t="s">
        <v>155</v>
      </c>
      <c r="C111" s="14">
        <v>71</v>
      </c>
      <c r="D111" s="14"/>
      <c r="E111" s="16">
        <f t="shared" si="8"/>
        <v>71</v>
      </c>
      <c r="F111" s="15">
        <v>91.2</v>
      </c>
      <c r="G111" s="16">
        <f t="shared" si="9"/>
        <v>162.2</v>
      </c>
      <c r="H111" s="16">
        <v>2</v>
      </c>
    </row>
    <row r="112" s="4" customFormat="1" customHeight="1" spans="1:8">
      <c r="A112" s="11" t="s">
        <v>156</v>
      </c>
      <c r="B112" s="32" t="s">
        <v>157</v>
      </c>
      <c r="C112" s="14">
        <v>76</v>
      </c>
      <c r="D112" s="14"/>
      <c r="E112" s="16">
        <f t="shared" si="8"/>
        <v>76</v>
      </c>
      <c r="F112" s="15">
        <v>85.4</v>
      </c>
      <c r="G112" s="16">
        <f t="shared" si="9"/>
        <v>161.4</v>
      </c>
      <c r="H112" s="16">
        <v>3</v>
      </c>
    </row>
    <row r="113" s="4" customFormat="1" customHeight="1" spans="1:8">
      <c r="A113" s="31" t="s">
        <v>158</v>
      </c>
      <c r="B113" s="32" t="s">
        <v>159</v>
      </c>
      <c r="C113" s="14">
        <v>73</v>
      </c>
      <c r="D113" s="14"/>
      <c r="E113" s="16">
        <f t="shared" si="8"/>
        <v>73</v>
      </c>
      <c r="F113" s="15">
        <v>85.2</v>
      </c>
      <c r="G113" s="16">
        <f t="shared" si="9"/>
        <v>158.2</v>
      </c>
      <c r="H113" s="16">
        <v>4</v>
      </c>
    </row>
    <row r="114" s="4" customFormat="1" customHeight="1" spans="1:8">
      <c r="A114" s="31" t="s">
        <v>160</v>
      </c>
      <c r="B114" s="32" t="s">
        <v>161</v>
      </c>
      <c r="C114" s="14">
        <v>69</v>
      </c>
      <c r="D114" s="14"/>
      <c r="E114" s="16">
        <f t="shared" si="8"/>
        <v>69</v>
      </c>
      <c r="F114" s="15">
        <v>87</v>
      </c>
      <c r="G114" s="16">
        <f t="shared" si="9"/>
        <v>156</v>
      </c>
      <c r="H114" s="16">
        <v>5</v>
      </c>
    </row>
    <row r="115" s="4" customFormat="1" customHeight="1" spans="1:8">
      <c r="A115" s="11" t="s">
        <v>162</v>
      </c>
      <c r="B115" s="32" t="s">
        <v>163</v>
      </c>
      <c r="C115" s="14">
        <v>64</v>
      </c>
      <c r="D115" s="14"/>
      <c r="E115" s="16">
        <f t="shared" si="8"/>
        <v>64</v>
      </c>
      <c r="F115" s="15">
        <v>91.8</v>
      </c>
      <c r="G115" s="16">
        <f t="shared" si="9"/>
        <v>155.8</v>
      </c>
      <c r="H115" s="16">
        <v>6</v>
      </c>
    </row>
    <row r="116" s="4" customFormat="1" customHeight="1" spans="1:8">
      <c r="A116" s="31" t="s">
        <v>164</v>
      </c>
      <c r="B116" s="32" t="s">
        <v>165</v>
      </c>
      <c r="C116" s="14">
        <v>67</v>
      </c>
      <c r="D116" s="14"/>
      <c r="E116" s="16">
        <f t="shared" si="8"/>
        <v>67</v>
      </c>
      <c r="F116" s="15">
        <v>85.4</v>
      </c>
      <c r="G116" s="16">
        <f t="shared" si="9"/>
        <v>152.4</v>
      </c>
      <c r="H116" s="16">
        <v>7</v>
      </c>
    </row>
    <row r="117" s="4" customFormat="1" customHeight="1" spans="1:8">
      <c r="A117" s="33"/>
      <c r="B117" s="33"/>
      <c r="C117" s="33"/>
      <c r="D117" s="33"/>
      <c r="E117" s="33"/>
      <c r="F117" s="33"/>
      <c r="G117" s="33"/>
      <c r="H117" s="33"/>
    </row>
    <row r="118" s="4" customFormat="1" customHeight="1" spans="1:8">
      <c r="A118" s="6" t="s">
        <v>166</v>
      </c>
      <c r="B118" s="6"/>
      <c r="C118" s="6"/>
      <c r="D118" s="6"/>
      <c r="E118" s="6"/>
      <c r="F118" s="6"/>
      <c r="G118" s="6"/>
      <c r="H118" s="6"/>
    </row>
    <row r="119" s="2" customFormat="1" customHeight="1" spans="1:8">
      <c r="A119" s="8" t="s">
        <v>2</v>
      </c>
      <c r="B119" s="9" t="s">
        <v>3</v>
      </c>
      <c r="C119" s="10" t="s">
        <v>4</v>
      </c>
      <c r="D119" s="11" t="s">
        <v>5</v>
      </c>
      <c r="E119" s="10" t="s">
        <v>6</v>
      </c>
      <c r="F119" s="10" t="s">
        <v>7</v>
      </c>
      <c r="G119" s="10" t="s">
        <v>8</v>
      </c>
      <c r="H119" s="11" t="s">
        <v>9</v>
      </c>
    </row>
    <row r="120" s="4" customFormat="1" customHeight="1" spans="1:8">
      <c r="A120" s="31" t="s">
        <v>167</v>
      </c>
      <c r="B120" s="32" t="s">
        <v>168</v>
      </c>
      <c r="C120" s="14">
        <v>72</v>
      </c>
      <c r="D120" s="14"/>
      <c r="E120" s="14">
        <v>72</v>
      </c>
      <c r="F120" s="15">
        <v>94.8</v>
      </c>
      <c r="G120" s="14">
        <f t="shared" ref="G120:G133" si="10">SUM(E120+F120)</f>
        <v>166.8</v>
      </c>
      <c r="H120" s="16">
        <v>1</v>
      </c>
    </row>
    <row r="121" s="4" customFormat="1" customHeight="1" spans="1:8">
      <c r="A121" s="11" t="s">
        <v>169</v>
      </c>
      <c r="B121" s="32" t="s">
        <v>170</v>
      </c>
      <c r="C121" s="14">
        <v>64</v>
      </c>
      <c r="D121" s="14"/>
      <c r="E121" s="14">
        <v>64</v>
      </c>
      <c r="F121" s="15">
        <v>90.5</v>
      </c>
      <c r="G121" s="14">
        <f t="shared" si="10"/>
        <v>154.5</v>
      </c>
      <c r="H121" s="16">
        <v>2</v>
      </c>
    </row>
    <row r="122" s="4" customFormat="1" customHeight="1" spans="1:8">
      <c r="A122" s="11" t="s">
        <v>171</v>
      </c>
      <c r="B122" s="32" t="s">
        <v>172</v>
      </c>
      <c r="C122" s="14">
        <v>62</v>
      </c>
      <c r="D122" s="14"/>
      <c r="E122" s="14">
        <v>62</v>
      </c>
      <c r="F122" s="15">
        <v>90.4</v>
      </c>
      <c r="G122" s="14">
        <f t="shared" si="10"/>
        <v>152.4</v>
      </c>
      <c r="H122" s="16">
        <v>3</v>
      </c>
    </row>
    <row r="123" s="4" customFormat="1" customHeight="1" spans="1:8">
      <c r="A123" s="31" t="s">
        <v>173</v>
      </c>
      <c r="B123" s="32" t="s">
        <v>174</v>
      </c>
      <c r="C123" s="14">
        <v>60</v>
      </c>
      <c r="D123" s="14"/>
      <c r="E123" s="14">
        <v>60</v>
      </c>
      <c r="F123" s="15">
        <v>90.6</v>
      </c>
      <c r="G123" s="14">
        <f t="shared" si="10"/>
        <v>150.6</v>
      </c>
      <c r="H123" s="16">
        <v>4</v>
      </c>
    </row>
    <row r="124" s="4" customFormat="1" customHeight="1" spans="1:8">
      <c r="A124" s="31" t="s">
        <v>175</v>
      </c>
      <c r="B124" s="32" t="s">
        <v>176</v>
      </c>
      <c r="C124" s="14">
        <v>60</v>
      </c>
      <c r="D124" s="14"/>
      <c r="E124" s="14">
        <v>60</v>
      </c>
      <c r="F124" s="15">
        <v>89.8</v>
      </c>
      <c r="G124" s="14">
        <f t="shared" si="10"/>
        <v>149.8</v>
      </c>
      <c r="H124" s="16">
        <v>5</v>
      </c>
    </row>
    <row r="125" s="4" customFormat="1" customHeight="1" spans="1:8">
      <c r="A125" s="11" t="s">
        <v>177</v>
      </c>
      <c r="B125" s="32" t="s">
        <v>178</v>
      </c>
      <c r="C125" s="14">
        <v>57</v>
      </c>
      <c r="D125" s="14"/>
      <c r="E125" s="14">
        <v>57</v>
      </c>
      <c r="F125" s="15">
        <v>90.5</v>
      </c>
      <c r="G125" s="14">
        <f t="shared" si="10"/>
        <v>147.5</v>
      </c>
      <c r="H125" s="16">
        <v>6</v>
      </c>
    </row>
    <row r="126" s="4" customFormat="1" customHeight="1" spans="1:8">
      <c r="A126" s="33"/>
      <c r="B126" s="33"/>
      <c r="C126" s="33"/>
      <c r="D126" s="33"/>
      <c r="E126" s="33"/>
      <c r="F126" s="33"/>
      <c r="G126" s="33"/>
      <c r="H126" s="33"/>
    </row>
    <row r="127" s="4" customFormat="1" customHeight="1" spans="1:8">
      <c r="A127" s="6" t="s">
        <v>179</v>
      </c>
      <c r="B127" s="6"/>
      <c r="C127" s="6"/>
      <c r="D127" s="6"/>
      <c r="E127" s="6"/>
      <c r="F127" s="6"/>
      <c r="G127" s="6"/>
      <c r="H127" s="6"/>
    </row>
    <row r="128" s="2" customFormat="1" customHeight="1" spans="1:8">
      <c r="A128" s="8" t="s">
        <v>2</v>
      </c>
      <c r="B128" s="9" t="s">
        <v>3</v>
      </c>
      <c r="C128" s="10" t="s">
        <v>4</v>
      </c>
      <c r="D128" s="11" t="s">
        <v>5</v>
      </c>
      <c r="E128" s="10" t="s">
        <v>6</v>
      </c>
      <c r="F128" s="10" t="s">
        <v>7</v>
      </c>
      <c r="G128" s="10" t="s">
        <v>8</v>
      </c>
      <c r="H128" s="11" t="s">
        <v>9</v>
      </c>
    </row>
    <row r="129" s="4" customFormat="1" customHeight="1" spans="1:8">
      <c r="A129" s="31" t="s">
        <v>180</v>
      </c>
      <c r="B129" s="32" t="s">
        <v>181</v>
      </c>
      <c r="C129" s="14">
        <v>74</v>
      </c>
      <c r="D129" s="14"/>
      <c r="E129" s="16">
        <f t="shared" ref="E129:E156" si="11">SUM(C129:D129)</f>
        <v>74</v>
      </c>
      <c r="F129" s="15">
        <v>89</v>
      </c>
      <c r="G129" s="16">
        <f t="shared" ref="G129:G156" si="12">SUM(E129:F129)</f>
        <v>163</v>
      </c>
      <c r="H129" s="16">
        <v>1</v>
      </c>
    </row>
    <row r="130" s="4" customFormat="1" customHeight="1" spans="1:8">
      <c r="A130" s="31" t="s">
        <v>182</v>
      </c>
      <c r="B130" s="32" t="s">
        <v>183</v>
      </c>
      <c r="C130" s="14">
        <v>57</v>
      </c>
      <c r="D130" s="14">
        <v>10</v>
      </c>
      <c r="E130" s="16">
        <f t="shared" si="11"/>
        <v>67</v>
      </c>
      <c r="F130" s="15">
        <v>91.2</v>
      </c>
      <c r="G130" s="16">
        <f t="shared" si="12"/>
        <v>158.2</v>
      </c>
      <c r="H130" s="16">
        <v>2</v>
      </c>
    </row>
    <row r="131" s="4" customFormat="1" customHeight="1" spans="1:8">
      <c r="A131" s="11" t="s">
        <v>184</v>
      </c>
      <c r="B131" s="32" t="s">
        <v>185</v>
      </c>
      <c r="C131" s="14">
        <v>68</v>
      </c>
      <c r="D131" s="14"/>
      <c r="E131" s="16">
        <f t="shared" si="11"/>
        <v>68</v>
      </c>
      <c r="F131" s="15">
        <v>87.8</v>
      </c>
      <c r="G131" s="16">
        <f t="shared" si="12"/>
        <v>155.8</v>
      </c>
      <c r="H131" s="16">
        <v>3</v>
      </c>
    </row>
    <row r="132" s="4" customFormat="1" customHeight="1" spans="1:8">
      <c r="A132" s="31" t="s">
        <v>186</v>
      </c>
      <c r="B132" s="32" t="s">
        <v>187</v>
      </c>
      <c r="C132" s="14">
        <v>57</v>
      </c>
      <c r="D132" s="14">
        <v>10</v>
      </c>
      <c r="E132" s="16">
        <f t="shared" si="11"/>
        <v>67</v>
      </c>
      <c r="F132" s="15">
        <v>84.8</v>
      </c>
      <c r="G132" s="16">
        <f t="shared" si="12"/>
        <v>151.8</v>
      </c>
      <c r="H132" s="16">
        <v>4</v>
      </c>
    </row>
    <row r="133" s="4" customFormat="1" customHeight="1" spans="1:8">
      <c r="A133" s="11" t="s">
        <v>188</v>
      </c>
      <c r="B133" s="32" t="s">
        <v>189</v>
      </c>
      <c r="C133" s="14">
        <v>62</v>
      </c>
      <c r="D133" s="14"/>
      <c r="E133" s="16">
        <f t="shared" si="11"/>
        <v>62</v>
      </c>
      <c r="F133" s="15">
        <v>89.4</v>
      </c>
      <c r="G133" s="16">
        <f t="shared" si="12"/>
        <v>151.4</v>
      </c>
      <c r="H133" s="16">
        <v>5</v>
      </c>
    </row>
    <row r="134" s="4" customFormat="1" customHeight="1" spans="1:8">
      <c r="A134" s="31" t="s">
        <v>190</v>
      </c>
      <c r="B134" s="32" t="s">
        <v>191</v>
      </c>
      <c r="C134" s="14">
        <v>60</v>
      </c>
      <c r="D134" s="14"/>
      <c r="E134" s="16">
        <f t="shared" si="11"/>
        <v>60</v>
      </c>
      <c r="F134" s="15">
        <v>90.8</v>
      </c>
      <c r="G134" s="16">
        <f t="shared" si="12"/>
        <v>150.8</v>
      </c>
      <c r="H134" s="16">
        <v>6</v>
      </c>
    </row>
    <row r="135" s="4" customFormat="1" customHeight="1" spans="1:8">
      <c r="A135" s="31" t="s">
        <v>192</v>
      </c>
      <c r="B135" s="32" t="s">
        <v>193</v>
      </c>
      <c r="C135" s="14">
        <v>59</v>
      </c>
      <c r="D135" s="14"/>
      <c r="E135" s="16">
        <f t="shared" si="11"/>
        <v>59</v>
      </c>
      <c r="F135" s="15">
        <v>91.6</v>
      </c>
      <c r="G135" s="16">
        <f t="shared" si="12"/>
        <v>150.6</v>
      </c>
      <c r="H135" s="16">
        <v>7</v>
      </c>
    </row>
    <row r="136" s="4" customFormat="1" customHeight="1" spans="1:8">
      <c r="A136" s="31" t="s">
        <v>194</v>
      </c>
      <c r="B136" s="32" t="s">
        <v>195</v>
      </c>
      <c r="C136" s="14">
        <v>65</v>
      </c>
      <c r="D136" s="14"/>
      <c r="E136" s="16">
        <f t="shared" si="11"/>
        <v>65</v>
      </c>
      <c r="F136" s="15">
        <v>85.4</v>
      </c>
      <c r="G136" s="16">
        <f t="shared" si="12"/>
        <v>150.4</v>
      </c>
      <c r="H136" s="16">
        <v>8</v>
      </c>
    </row>
    <row r="137" s="4" customFormat="1" customHeight="1" spans="1:8">
      <c r="A137" s="31" t="s">
        <v>196</v>
      </c>
      <c r="B137" s="32" t="s">
        <v>197</v>
      </c>
      <c r="C137" s="14">
        <v>62</v>
      </c>
      <c r="D137" s="14"/>
      <c r="E137" s="16">
        <f t="shared" si="11"/>
        <v>62</v>
      </c>
      <c r="F137" s="15">
        <v>87.4</v>
      </c>
      <c r="G137" s="16">
        <f t="shared" si="12"/>
        <v>149.4</v>
      </c>
      <c r="H137" s="16">
        <v>9</v>
      </c>
    </row>
    <row r="138" s="4" customFormat="1" customHeight="1" spans="1:8">
      <c r="A138" s="33"/>
      <c r="B138" s="33"/>
      <c r="C138" s="33"/>
      <c r="D138" s="33"/>
      <c r="E138" s="33"/>
      <c r="F138" s="33"/>
      <c r="G138" s="33"/>
      <c r="H138" s="33"/>
    </row>
    <row r="139" s="4" customFormat="1" customHeight="1" spans="1:8">
      <c r="A139" s="6" t="s">
        <v>198</v>
      </c>
      <c r="B139" s="6"/>
      <c r="C139" s="6"/>
      <c r="D139" s="6"/>
      <c r="E139" s="6"/>
      <c r="F139" s="6"/>
      <c r="G139" s="6"/>
      <c r="H139" s="6"/>
    </row>
    <row r="140" s="2" customFormat="1" customHeight="1" spans="1:8">
      <c r="A140" s="8" t="s">
        <v>2</v>
      </c>
      <c r="B140" s="9" t="s">
        <v>3</v>
      </c>
      <c r="C140" s="10" t="s">
        <v>4</v>
      </c>
      <c r="D140" s="11" t="s">
        <v>5</v>
      </c>
      <c r="E140" s="10" t="s">
        <v>6</v>
      </c>
      <c r="F140" s="10" t="s">
        <v>7</v>
      </c>
      <c r="G140" s="10" t="s">
        <v>8</v>
      </c>
      <c r="H140" s="11" t="s">
        <v>9</v>
      </c>
    </row>
    <row r="141" s="4" customFormat="1" customHeight="1" spans="1:8">
      <c r="A141" s="11" t="s">
        <v>199</v>
      </c>
      <c r="B141" s="32" t="s">
        <v>200</v>
      </c>
      <c r="C141" s="14">
        <v>78</v>
      </c>
      <c r="D141" s="14"/>
      <c r="E141" s="14">
        <f t="shared" ref="E141:E176" si="13">SUM(C141:D141)</f>
        <v>78</v>
      </c>
      <c r="F141" s="15">
        <v>92.8</v>
      </c>
      <c r="G141" s="14">
        <f t="shared" ref="G141:G176" si="14">SUM(E141:F141)</f>
        <v>170.8</v>
      </c>
      <c r="H141" s="14">
        <v>1</v>
      </c>
    </row>
    <row r="142" s="4" customFormat="1" customHeight="1" spans="1:8">
      <c r="A142" s="31" t="s">
        <v>201</v>
      </c>
      <c r="B142" s="32" t="s">
        <v>202</v>
      </c>
      <c r="C142" s="14">
        <v>68</v>
      </c>
      <c r="D142" s="14">
        <v>10</v>
      </c>
      <c r="E142" s="14">
        <f t="shared" si="13"/>
        <v>78</v>
      </c>
      <c r="F142" s="15">
        <v>92.4</v>
      </c>
      <c r="G142" s="14">
        <f t="shared" si="14"/>
        <v>170.4</v>
      </c>
      <c r="H142" s="14">
        <v>2</v>
      </c>
    </row>
    <row r="143" s="4" customFormat="1" customHeight="1" spans="1:8">
      <c r="A143" s="31" t="s">
        <v>203</v>
      </c>
      <c r="B143" s="32" t="s">
        <v>204</v>
      </c>
      <c r="C143" s="14">
        <v>71</v>
      </c>
      <c r="D143" s="14">
        <v>12</v>
      </c>
      <c r="E143" s="14">
        <f t="shared" si="13"/>
        <v>83</v>
      </c>
      <c r="F143" s="15">
        <v>86.4</v>
      </c>
      <c r="G143" s="14">
        <f t="shared" si="14"/>
        <v>169.4</v>
      </c>
      <c r="H143" s="14">
        <v>3</v>
      </c>
    </row>
    <row r="144" s="4" customFormat="1" customHeight="1" spans="1:8">
      <c r="A144" s="31" t="s">
        <v>205</v>
      </c>
      <c r="B144" s="32" t="s">
        <v>206</v>
      </c>
      <c r="C144" s="14">
        <v>73</v>
      </c>
      <c r="D144" s="14"/>
      <c r="E144" s="14">
        <f t="shared" si="13"/>
        <v>73</v>
      </c>
      <c r="F144" s="15">
        <v>92.4</v>
      </c>
      <c r="G144" s="14">
        <f t="shared" si="14"/>
        <v>165.4</v>
      </c>
      <c r="H144" s="14">
        <v>4</v>
      </c>
    </row>
    <row r="145" s="4" customFormat="1" customHeight="1" spans="1:8">
      <c r="A145" s="31" t="s">
        <v>207</v>
      </c>
      <c r="B145" s="32" t="s">
        <v>208</v>
      </c>
      <c r="C145" s="14">
        <v>74</v>
      </c>
      <c r="D145" s="14"/>
      <c r="E145" s="14">
        <f t="shared" si="13"/>
        <v>74</v>
      </c>
      <c r="F145" s="15">
        <v>90.4</v>
      </c>
      <c r="G145" s="14">
        <f t="shared" si="14"/>
        <v>164.4</v>
      </c>
      <c r="H145" s="14">
        <v>5</v>
      </c>
    </row>
    <row r="146" s="4" customFormat="1" customHeight="1" spans="1:8">
      <c r="A146" s="31" t="s">
        <v>209</v>
      </c>
      <c r="B146" s="32" t="s">
        <v>210</v>
      </c>
      <c r="C146" s="14">
        <v>75</v>
      </c>
      <c r="D146" s="14"/>
      <c r="E146" s="14">
        <f t="shared" si="13"/>
        <v>75</v>
      </c>
      <c r="F146" s="15">
        <v>88</v>
      </c>
      <c r="G146" s="14">
        <f t="shared" si="14"/>
        <v>163</v>
      </c>
      <c r="H146" s="14">
        <v>6</v>
      </c>
    </row>
    <row r="147" s="4" customFormat="1" customHeight="1" spans="1:8">
      <c r="A147" s="31" t="s">
        <v>211</v>
      </c>
      <c r="B147" s="32" t="s">
        <v>212</v>
      </c>
      <c r="C147" s="14">
        <v>63</v>
      </c>
      <c r="D147" s="14">
        <v>10</v>
      </c>
      <c r="E147" s="14">
        <f t="shared" si="13"/>
        <v>73</v>
      </c>
      <c r="F147" s="15">
        <v>89</v>
      </c>
      <c r="G147" s="14">
        <f t="shared" si="14"/>
        <v>162</v>
      </c>
      <c r="H147" s="14">
        <v>7</v>
      </c>
    </row>
    <row r="148" s="4" customFormat="1" customHeight="1" spans="1:8">
      <c r="A148" s="11" t="s">
        <v>213</v>
      </c>
      <c r="B148" s="32" t="s">
        <v>214</v>
      </c>
      <c r="C148" s="14">
        <v>70</v>
      </c>
      <c r="D148" s="14"/>
      <c r="E148" s="14">
        <f t="shared" si="13"/>
        <v>70</v>
      </c>
      <c r="F148" s="15">
        <v>91</v>
      </c>
      <c r="G148" s="14">
        <f t="shared" si="14"/>
        <v>161</v>
      </c>
      <c r="H148" s="14">
        <v>8</v>
      </c>
    </row>
    <row r="149" s="4" customFormat="1" customHeight="1" spans="1:8">
      <c r="A149" s="31" t="s">
        <v>215</v>
      </c>
      <c r="B149" s="32" t="s">
        <v>216</v>
      </c>
      <c r="C149" s="14">
        <v>69</v>
      </c>
      <c r="D149" s="14"/>
      <c r="E149" s="14">
        <f t="shared" si="13"/>
        <v>69</v>
      </c>
      <c r="F149" s="15">
        <v>91.6</v>
      </c>
      <c r="G149" s="14">
        <f t="shared" si="14"/>
        <v>160.6</v>
      </c>
      <c r="H149" s="14">
        <v>9</v>
      </c>
    </row>
    <row r="150" s="4" customFormat="1" customHeight="1" spans="1:8">
      <c r="A150" s="11" t="s">
        <v>217</v>
      </c>
      <c r="B150" s="32" t="s">
        <v>218</v>
      </c>
      <c r="C150" s="14">
        <v>73</v>
      </c>
      <c r="D150" s="14"/>
      <c r="E150" s="14">
        <f t="shared" si="13"/>
        <v>73</v>
      </c>
      <c r="F150" s="15">
        <v>87</v>
      </c>
      <c r="G150" s="14">
        <f t="shared" si="14"/>
        <v>160</v>
      </c>
      <c r="H150" s="14">
        <v>10</v>
      </c>
    </row>
    <row r="151" s="4" customFormat="1" customHeight="1" spans="1:8">
      <c r="A151" s="11" t="s">
        <v>219</v>
      </c>
      <c r="B151" s="32" t="s">
        <v>220</v>
      </c>
      <c r="C151" s="14">
        <v>73</v>
      </c>
      <c r="D151" s="14"/>
      <c r="E151" s="14">
        <f t="shared" si="13"/>
        <v>73</v>
      </c>
      <c r="F151" s="15">
        <v>87</v>
      </c>
      <c r="G151" s="14">
        <f t="shared" si="14"/>
        <v>160</v>
      </c>
      <c r="H151" s="14">
        <v>10</v>
      </c>
    </row>
    <row r="152" s="4" customFormat="1" customHeight="1" spans="1:8">
      <c r="A152" s="33"/>
      <c r="B152" s="33"/>
      <c r="C152" s="33"/>
      <c r="D152" s="33"/>
      <c r="E152" s="33"/>
      <c r="F152" s="33"/>
      <c r="G152" s="33"/>
      <c r="H152" s="33"/>
    </row>
    <row r="153" s="4" customFormat="1" customHeight="1" spans="1:8">
      <c r="A153" s="6" t="s">
        <v>221</v>
      </c>
      <c r="B153" s="6"/>
      <c r="C153" s="6"/>
      <c r="D153" s="6"/>
      <c r="E153" s="6"/>
      <c r="F153" s="6"/>
      <c r="G153" s="6"/>
      <c r="H153" s="6"/>
    </row>
    <row r="154" s="2" customFormat="1" customHeight="1" spans="1:8">
      <c r="A154" s="8" t="s">
        <v>2</v>
      </c>
      <c r="B154" s="9" t="s">
        <v>3</v>
      </c>
      <c r="C154" s="10" t="s">
        <v>4</v>
      </c>
      <c r="D154" s="11" t="s">
        <v>5</v>
      </c>
      <c r="E154" s="10" t="s">
        <v>6</v>
      </c>
      <c r="F154" s="10" t="s">
        <v>7</v>
      </c>
      <c r="G154" s="10" t="s">
        <v>8</v>
      </c>
      <c r="H154" s="11" t="s">
        <v>9</v>
      </c>
    </row>
    <row r="155" s="4" customFormat="1" customHeight="1" spans="1:8">
      <c r="A155" s="31" t="s">
        <v>222</v>
      </c>
      <c r="B155" s="32" t="s">
        <v>223</v>
      </c>
      <c r="C155" s="14">
        <v>57</v>
      </c>
      <c r="D155" s="14"/>
      <c r="E155" s="14">
        <v>57</v>
      </c>
      <c r="F155" s="15">
        <v>94.4</v>
      </c>
      <c r="G155" s="14">
        <f t="shared" ref="G155:G160" si="15">SUM(E155:F155)</f>
        <v>151.4</v>
      </c>
      <c r="H155" s="16">
        <v>1</v>
      </c>
    </row>
    <row r="156" s="4" customFormat="1" customHeight="1" spans="1:8">
      <c r="A156" s="31" t="s">
        <v>224</v>
      </c>
      <c r="B156" s="32" t="s">
        <v>225</v>
      </c>
      <c r="C156" s="14">
        <v>59</v>
      </c>
      <c r="D156" s="14"/>
      <c r="E156" s="14">
        <v>59</v>
      </c>
      <c r="F156" s="15">
        <v>92.4</v>
      </c>
      <c r="G156" s="14">
        <f t="shared" si="15"/>
        <v>151.4</v>
      </c>
      <c r="H156" s="16">
        <v>1</v>
      </c>
    </row>
    <row r="157" s="4" customFormat="1" customHeight="1" spans="1:8">
      <c r="A157" s="31" t="s">
        <v>226</v>
      </c>
      <c r="B157" s="32" t="s">
        <v>227</v>
      </c>
      <c r="C157" s="14">
        <v>61</v>
      </c>
      <c r="D157" s="14"/>
      <c r="E157" s="14">
        <v>61</v>
      </c>
      <c r="F157" s="15">
        <v>89.4</v>
      </c>
      <c r="G157" s="14">
        <f t="shared" si="15"/>
        <v>150.4</v>
      </c>
      <c r="H157" s="16">
        <v>3</v>
      </c>
    </row>
    <row r="158" s="4" customFormat="1" customHeight="1" spans="1:8">
      <c r="A158" s="31" t="s">
        <v>228</v>
      </c>
      <c r="B158" s="32" t="s">
        <v>229</v>
      </c>
      <c r="C158" s="14">
        <v>50</v>
      </c>
      <c r="D158" s="14">
        <v>10</v>
      </c>
      <c r="E158" s="14">
        <v>60</v>
      </c>
      <c r="F158" s="15">
        <v>88.8</v>
      </c>
      <c r="G158" s="14">
        <f t="shared" si="15"/>
        <v>148.8</v>
      </c>
      <c r="H158" s="16">
        <v>4</v>
      </c>
    </row>
    <row r="159" s="4" customFormat="1" customHeight="1" spans="1:8">
      <c r="A159" s="11" t="s">
        <v>230</v>
      </c>
      <c r="B159" s="32" t="s">
        <v>231</v>
      </c>
      <c r="C159" s="14">
        <v>54</v>
      </c>
      <c r="D159" s="14"/>
      <c r="E159" s="14">
        <v>54</v>
      </c>
      <c r="F159" s="15">
        <v>92</v>
      </c>
      <c r="G159" s="14">
        <f t="shared" si="15"/>
        <v>146</v>
      </c>
      <c r="H159" s="16">
        <v>5</v>
      </c>
    </row>
    <row r="160" s="4" customFormat="1" customHeight="1" spans="1:8">
      <c r="A160" s="31" t="s">
        <v>232</v>
      </c>
      <c r="B160" s="32" t="s">
        <v>233</v>
      </c>
      <c r="C160" s="14">
        <v>53</v>
      </c>
      <c r="D160" s="14"/>
      <c r="E160" s="14">
        <v>53</v>
      </c>
      <c r="F160" s="15">
        <v>89.8</v>
      </c>
      <c r="G160" s="14">
        <f t="shared" si="15"/>
        <v>142.8</v>
      </c>
      <c r="H160" s="16">
        <v>6</v>
      </c>
    </row>
    <row r="161" s="4" customFormat="1" customHeight="1" spans="1:8">
      <c r="A161" s="33"/>
      <c r="B161" s="33"/>
      <c r="C161" s="33"/>
      <c r="D161" s="33"/>
      <c r="E161" s="33"/>
      <c r="F161" s="33"/>
      <c r="G161" s="33"/>
      <c r="H161" s="33"/>
    </row>
    <row r="162" s="4" customFormat="1" customHeight="1" spans="1:8">
      <c r="A162" s="6" t="s">
        <v>234</v>
      </c>
      <c r="B162" s="6"/>
      <c r="C162" s="6"/>
      <c r="D162" s="6"/>
      <c r="E162" s="6"/>
      <c r="F162" s="6"/>
      <c r="G162" s="6"/>
      <c r="H162" s="6"/>
    </row>
    <row r="163" s="2" customFormat="1" customHeight="1" spans="1:8">
      <c r="A163" s="8" t="s">
        <v>2</v>
      </c>
      <c r="B163" s="9" t="s">
        <v>3</v>
      </c>
      <c r="C163" s="10" t="s">
        <v>4</v>
      </c>
      <c r="D163" s="11" t="s">
        <v>5</v>
      </c>
      <c r="E163" s="10" t="s">
        <v>6</v>
      </c>
      <c r="F163" s="10" t="s">
        <v>7</v>
      </c>
      <c r="G163" s="10" t="s">
        <v>8</v>
      </c>
      <c r="H163" s="11" t="s">
        <v>9</v>
      </c>
    </row>
    <row r="164" s="4" customFormat="1" customHeight="1" spans="1:8">
      <c r="A164" s="31" t="s">
        <v>235</v>
      </c>
      <c r="B164" s="32" t="s">
        <v>236</v>
      </c>
      <c r="C164" s="14">
        <v>68</v>
      </c>
      <c r="D164" s="14"/>
      <c r="E164" s="14">
        <v>68</v>
      </c>
      <c r="F164" s="15">
        <v>90.6</v>
      </c>
      <c r="G164" s="14">
        <f>SUM(E164:F164)</f>
        <v>158.6</v>
      </c>
      <c r="H164" s="16">
        <v>1</v>
      </c>
    </row>
    <row r="165" s="4" customFormat="1" customHeight="1" spans="1:8">
      <c r="A165" s="11" t="s">
        <v>237</v>
      </c>
      <c r="B165" s="32" t="s">
        <v>238</v>
      </c>
      <c r="C165" s="14">
        <v>67</v>
      </c>
      <c r="D165" s="14"/>
      <c r="E165" s="14">
        <v>67</v>
      </c>
      <c r="F165" s="15">
        <v>85.8</v>
      </c>
      <c r="G165" s="14">
        <f>SUM(E165:F165)</f>
        <v>152.8</v>
      </c>
      <c r="H165" s="16">
        <v>2</v>
      </c>
    </row>
    <row r="166" s="4" customFormat="1" customHeight="1" spans="1:8">
      <c r="A166" s="31" t="s">
        <v>239</v>
      </c>
      <c r="B166" s="32" t="s">
        <v>240</v>
      </c>
      <c r="C166" s="14">
        <v>61</v>
      </c>
      <c r="D166" s="14"/>
      <c r="E166" s="14">
        <v>61</v>
      </c>
      <c r="F166" s="15">
        <v>89</v>
      </c>
      <c r="G166" s="14">
        <f>SUM(E166:F166)</f>
        <v>150</v>
      </c>
      <c r="H166" s="16">
        <v>3</v>
      </c>
    </row>
    <row r="167" s="4" customFormat="1" customHeight="1" spans="1:8">
      <c r="A167" s="11" t="s">
        <v>241</v>
      </c>
      <c r="B167" s="32" t="s">
        <v>242</v>
      </c>
      <c r="C167" s="14">
        <v>62</v>
      </c>
      <c r="D167" s="14"/>
      <c r="E167" s="14">
        <v>62</v>
      </c>
      <c r="F167" s="15">
        <v>87.3</v>
      </c>
      <c r="G167" s="14">
        <f>SUM(E167:F167)</f>
        <v>149.3</v>
      </c>
      <c r="H167" s="16">
        <v>4</v>
      </c>
    </row>
    <row r="168" s="4" customFormat="1" customHeight="1" spans="1:8">
      <c r="A168" s="11" t="s">
        <v>243</v>
      </c>
      <c r="B168" s="32" t="s">
        <v>244</v>
      </c>
      <c r="C168" s="14">
        <v>59</v>
      </c>
      <c r="D168" s="14"/>
      <c r="E168" s="14">
        <v>59</v>
      </c>
      <c r="F168" s="15">
        <v>89.6</v>
      </c>
      <c r="G168" s="14">
        <f>SUM(E168:F168)</f>
        <v>148.6</v>
      </c>
      <c r="H168" s="16">
        <v>5</v>
      </c>
    </row>
    <row r="169" s="4" customFormat="1" customHeight="1" spans="1:8">
      <c r="A169" s="30"/>
      <c r="B169" s="34"/>
      <c r="C169" s="28"/>
      <c r="D169" s="28"/>
      <c r="E169" s="28"/>
      <c r="F169" s="28"/>
      <c r="G169" s="28"/>
      <c r="H169" s="29"/>
    </row>
    <row r="170" s="4" customFormat="1" customHeight="1" spans="1:8">
      <c r="A170" s="6" t="s">
        <v>245</v>
      </c>
      <c r="B170" s="6"/>
      <c r="C170" s="6"/>
      <c r="D170" s="6"/>
      <c r="E170" s="6"/>
      <c r="F170" s="6"/>
      <c r="G170" s="6"/>
      <c r="H170" s="6"/>
    </row>
    <row r="171" s="2" customFormat="1" customHeight="1" spans="1:8">
      <c r="A171" s="8" t="s">
        <v>2</v>
      </c>
      <c r="B171" s="9" t="s">
        <v>3</v>
      </c>
      <c r="C171" s="10" t="s">
        <v>4</v>
      </c>
      <c r="D171" s="11" t="s">
        <v>5</v>
      </c>
      <c r="E171" s="10" t="s">
        <v>6</v>
      </c>
      <c r="F171" s="10" t="s">
        <v>7</v>
      </c>
      <c r="G171" s="10" t="s">
        <v>8</v>
      </c>
      <c r="H171" s="11" t="s">
        <v>9</v>
      </c>
    </row>
    <row r="172" s="4" customFormat="1" customHeight="1" spans="1:8">
      <c r="A172" s="35" t="s">
        <v>246</v>
      </c>
      <c r="B172" s="13" t="s">
        <v>247</v>
      </c>
      <c r="C172" s="14">
        <v>65</v>
      </c>
      <c r="D172" s="14"/>
      <c r="E172" s="14">
        <v>65</v>
      </c>
      <c r="F172" s="15">
        <v>86.6</v>
      </c>
      <c r="G172" s="14">
        <f>SUM(E172:F172)</f>
        <v>151.6</v>
      </c>
      <c r="H172" s="36">
        <v>1</v>
      </c>
    </row>
    <row r="173" s="4" customFormat="1" customHeight="1" spans="1:8">
      <c r="A173" s="35" t="s">
        <v>248</v>
      </c>
      <c r="B173" s="13" t="s">
        <v>249</v>
      </c>
      <c r="C173" s="14">
        <v>47</v>
      </c>
      <c r="D173" s="14">
        <v>10</v>
      </c>
      <c r="E173" s="14">
        <v>57</v>
      </c>
      <c r="F173" s="15">
        <v>88.8</v>
      </c>
      <c r="G173" s="14">
        <f>SUM(E173:F173)</f>
        <v>145.8</v>
      </c>
      <c r="H173" s="36">
        <v>2</v>
      </c>
    </row>
    <row r="174" s="4" customFormat="1" customHeight="1" spans="1:8">
      <c r="A174" s="35" t="s">
        <v>250</v>
      </c>
      <c r="B174" s="13" t="s">
        <v>251</v>
      </c>
      <c r="C174" s="14">
        <v>54</v>
      </c>
      <c r="D174" s="14"/>
      <c r="E174" s="14">
        <v>54</v>
      </c>
      <c r="F174" s="15">
        <v>85.6</v>
      </c>
      <c r="G174" s="14">
        <f>SUM(E174:F174)</f>
        <v>139.6</v>
      </c>
      <c r="H174" s="36">
        <v>3</v>
      </c>
    </row>
    <row r="175" s="4" customFormat="1" customHeight="1" spans="1:8">
      <c r="A175" s="37" t="s">
        <v>252</v>
      </c>
      <c r="B175" s="13" t="s">
        <v>253</v>
      </c>
      <c r="C175" s="14">
        <v>52</v>
      </c>
      <c r="D175" s="14"/>
      <c r="E175" s="14">
        <v>52</v>
      </c>
      <c r="F175" s="15">
        <v>87</v>
      </c>
      <c r="G175" s="14">
        <f>SUM(E175:F175)</f>
        <v>139</v>
      </c>
      <c r="H175" s="36">
        <v>4</v>
      </c>
    </row>
    <row r="176" s="4" customFormat="1" customHeight="1" spans="1:8">
      <c r="A176" s="33"/>
      <c r="B176" s="33"/>
      <c r="C176" s="33"/>
      <c r="D176" s="33"/>
      <c r="E176" s="33"/>
      <c r="F176" s="33"/>
      <c r="G176" s="33"/>
      <c r="H176" s="33"/>
    </row>
    <row r="177" s="4" customFormat="1" customHeight="1" spans="1:8">
      <c r="A177" s="6" t="s">
        <v>254</v>
      </c>
      <c r="B177" s="6"/>
      <c r="C177" s="6"/>
      <c r="D177" s="6"/>
      <c r="E177" s="6"/>
      <c r="F177" s="6"/>
      <c r="G177" s="6"/>
      <c r="H177" s="6"/>
    </row>
    <row r="178" s="2" customFormat="1" customHeight="1" spans="1:8">
      <c r="A178" s="8" t="s">
        <v>2</v>
      </c>
      <c r="B178" s="9" t="s">
        <v>3</v>
      </c>
      <c r="C178" s="10" t="s">
        <v>4</v>
      </c>
      <c r="D178" s="11" t="s">
        <v>5</v>
      </c>
      <c r="E178" s="10" t="s">
        <v>6</v>
      </c>
      <c r="F178" s="10" t="s">
        <v>7</v>
      </c>
      <c r="G178" s="10" t="s">
        <v>8</v>
      </c>
      <c r="H178" s="11" t="s">
        <v>9</v>
      </c>
    </row>
    <row r="179" s="4" customFormat="1" customHeight="1" spans="1:8">
      <c r="A179" s="11" t="s">
        <v>255</v>
      </c>
      <c r="B179" s="32" t="s">
        <v>256</v>
      </c>
      <c r="C179" s="14">
        <v>64</v>
      </c>
      <c r="D179" s="14"/>
      <c r="E179" s="14">
        <v>64</v>
      </c>
      <c r="F179" s="14">
        <v>88</v>
      </c>
      <c r="G179" s="14">
        <f>SUM(E179:F179)</f>
        <v>152</v>
      </c>
      <c r="H179" s="16">
        <v>1</v>
      </c>
    </row>
    <row r="180" s="4" customFormat="1" customHeight="1" spans="1:8">
      <c r="A180" s="31" t="s">
        <v>257</v>
      </c>
      <c r="B180" s="32" t="s">
        <v>258</v>
      </c>
      <c r="C180" s="14">
        <v>62</v>
      </c>
      <c r="D180" s="14"/>
      <c r="E180" s="14">
        <v>62</v>
      </c>
      <c r="F180" s="14">
        <v>87.6</v>
      </c>
      <c r="G180" s="14">
        <f>SUM(E180:F180)</f>
        <v>149.6</v>
      </c>
      <c r="H180" s="16">
        <v>2</v>
      </c>
    </row>
    <row r="181" s="4" customFormat="1" customHeight="1" spans="1:8">
      <c r="A181" s="31" t="s">
        <v>259</v>
      </c>
      <c r="B181" s="32" t="s">
        <v>260</v>
      </c>
      <c r="C181" s="14">
        <v>60</v>
      </c>
      <c r="D181" s="14"/>
      <c r="E181" s="14">
        <v>60</v>
      </c>
      <c r="F181" s="14">
        <v>86.8</v>
      </c>
      <c r="G181" s="14">
        <f>SUM(E181:F181)</f>
        <v>146.8</v>
      </c>
      <c r="H181" s="16">
        <v>3</v>
      </c>
    </row>
    <row r="182" s="4" customFormat="1" customHeight="1" spans="1:8">
      <c r="A182" s="33"/>
      <c r="B182" s="33"/>
      <c r="C182" s="33"/>
      <c r="D182" s="33"/>
      <c r="E182" s="33"/>
      <c r="F182" s="33"/>
      <c r="G182" s="33"/>
      <c r="H182" s="33"/>
    </row>
    <row r="183" s="4" customFormat="1" customHeight="1" spans="1:8">
      <c r="A183" s="6" t="s">
        <v>261</v>
      </c>
      <c r="B183" s="6"/>
      <c r="C183" s="6"/>
      <c r="D183" s="6"/>
      <c r="E183" s="6"/>
      <c r="F183" s="6"/>
      <c r="G183" s="6"/>
      <c r="H183" s="6"/>
    </row>
    <row r="184" s="2" customFormat="1" customHeight="1" spans="1:8">
      <c r="A184" s="8" t="s">
        <v>2</v>
      </c>
      <c r="B184" s="9" t="s">
        <v>3</v>
      </c>
      <c r="C184" s="10" t="s">
        <v>4</v>
      </c>
      <c r="D184" s="11" t="s">
        <v>5</v>
      </c>
      <c r="E184" s="10" t="s">
        <v>6</v>
      </c>
      <c r="F184" s="10" t="s">
        <v>7</v>
      </c>
      <c r="G184" s="10" t="s">
        <v>8</v>
      </c>
      <c r="H184" s="11" t="s">
        <v>9</v>
      </c>
    </row>
    <row r="185" s="4" customFormat="1" customHeight="1" spans="1:8">
      <c r="A185" s="31" t="s">
        <v>262</v>
      </c>
      <c r="B185" s="32" t="s">
        <v>263</v>
      </c>
      <c r="C185" s="14">
        <v>68</v>
      </c>
      <c r="D185" s="38"/>
      <c r="E185" s="14">
        <v>68</v>
      </c>
      <c r="F185" s="15">
        <v>87.8</v>
      </c>
      <c r="G185" s="14">
        <f>SUM(E185:F185)</f>
        <v>155.8</v>
      </c>
      <c r="H185" s="14">
        <v>1</v>
      </c>
    </row>
    <row r="186" s="4" customFormat="1" customHeight="1" spans="1:8">
      <c r="A186" s="11" t="s">
        <v>264</v>
      </c>
      <c r="B186" s="32" t="s">
        <v>265</v>
      </c>
      <c r="C186" s="14">
        <v>60</v>
      </c>
      <c r="D186" s="14">
        <v>10</v>
      </c>
      <c r="E186" s="14">
        <v>70</v>
      </c>
      <c r="F186" s="15">
        <v>85.8</v>
      </c>
      <c r="G186" s="14">
        <f>SUM(E186:F186)</f>
        <v>155.8</v>
      </c>
      <c r="H186" s="14">
        <v>1</v>
      </c>
    </row>
    <row r="187" s="4" customFormat="1" customHeight="1" spans="1:8">
      <c r="A187" s="31" t="s">
        <v>266</v>
      </c>
      <c r="B187" s="32" t="s">
        <v>267</v>
      </c>
      <c r="C187" s="14">
        <v>67</v>
      </c>
      <c r="D187" s="38"/>
      <c r="E187" s="14">
        <v>67</v>
      </c>
      <c r="F187" s="15">
        <v>88.4</v>
      </c>
      <c r="G187" s="14">
        <f t="shared" ref="G185:G209" si="16">SUM(E187:F187)</f>
        <v>155.4</v>
      </c>
      <c r="H187" s="14">
        <v>3</v>
      </c>
    </row>
    <row r="188" s="4" customFormat="1" customHeight="1" spans="1:8">
      <c r="A188" s="31" t="s">
        <v>268</v>
      </c>
      <c r="B188" s="32" t="s">
        <v>269</v>
      </c>
      <c r="C188" s="14">
        <v>61</v>
      </c>
      <c r="D188" s="38"/>
      <c r="E188" s="14">
        <v>61</v>
      </c>
      <c r="F188" s="15">
        <v>90.4</v>
      </c>
      <c r="G188" s="14">
        <f t="shared" si="16"/>
        <v>151.4</v>
      </c>
      <c r="H188" s="14">
        <v>4</v>
      </c>
    </row>
    <row r="189" s="4" customFormat="1" customHeight="1" spans="1:8">
      <c r="A189" s="31" t="s">
        <v>270</v>
      </c>
      <c r="B189" s="32" t="s">
        <v>271</v>
      </c>
      <c r="C189" s="14">
        <v>62</v>
      </c>
      <c r="D189" s="38"/>
      <c r="E189" s="14">
        <v>62</v>
      </c>
      <c r="F189" s="15">
        <v>89</v>
      </c>
      <c r="G189" s="14">
        <f t="shared" si="16"/>
        <v>151</v>
      </c>
      <c r="H189" s="14">
        <v>5</v>
      </c>
    </row>
    <row r="190" s="4" customFormat="1" customHeight="1" spans="1:8">
      <c r="A190" s="31" t="s">
        <v>272</v>
      </c>
      <c r="B190" s="32" t="s">
        <v>273</v>
      </c>
      <c r="C190" s="14">
        <v>66</v>
      </c>
      <c r="D190" s="14"/>
      <c r="E190" s="14">
        <v>66</v>
      </c>
      <c r="F190" s="15">
        <v>84.2</v>
      </c>
      <c r="G190" s="14">
        <f t="shared" si="16"/>
        <v>150.2</v>
      </c>
      <c r="H190" s="14">
        <v>6</v>
      </c>
    </row>
    <row r="191" s="4" customFormat="1" customHeight="1" spans="1:8">
      <c r="A191" s="31" t="s">
        <v>274</v>
      </c>
      <c r="B191" s="32" t="s">
        <v>275</v>
      </c>
      <c r="C191" s="14">
        <v>60</v>
      </c>
      <c r="D191" s="38"/>
      <c r="E191" s="14">
        <v>60</v>
      </c>
      <c r="F191" s="15">
        <v>88.8</v>
      </c>
      <c r="G191" s="14">
        <f t="shared" si="16"/>
        <v>148.8</v>
      </c>
      <c r="H191" s="14">
        <v>7</v>
      </c>
    </row>
    <row r="192" s="4" customFormat="1" customHeight="1" spans="1:8">
      <c r="A192" s="31" t="s">
        <v>276</v>
      </c>
      <c r="B192" s="32" t="s">
        <v>277</v>
      </c>
      <c r="C192" s="14">
        <v>61</v>
      </c>
      <c r="D192" s="38"/>
      <c r="E192" s="14">
        <v>61</v>
      </c>
      <c r="F192" s="15">
        <v>84.6</v>
      </c>
      <c r="G192" s="14">
        <f t="shared" si="16"/>
        <v>145.6</v>
      </c>
      <c r="H192" s="14">
        <v>8</v>
      </c>
    </row>
    <row r="193" s="4" customFormat="1" customHeight="1" spans="1:8">
      <c r="A193" s="31" t="s">
        <v>278</v>
      </c>
      <c r="B193" s="32" t="s">
        <v>279</v>
      </c>
      <c r="C193" s="14">
        <v>62</v>
      </c>
      <c r="D193" s="14"/>
      <c r="E193" s="14">
        <v>62</v>
      </c>
      <c r="F193" s="15">
        <v>83.4</v>
      </c>
      <c r="G193" s="14">
        <f t="shared" si="16"/>
        <v>145.4</v>
      </c>
      <c r="H193" s="14">
        <v>9</v>
      </c>
    </row>
    <row r="194" s="4" customFormat="1" customHeight="1" spans="1:8">
      <c r="A194" s="11" t="s">
        <v>280</v>
      </c>
      <c r="B194" s="32" t="s">
        <v>281</v>
      </c>
      <c r="C194" s="14">
        <v>61</v>
      </c>
      <c r="D194" s="38"/>
      <c r="E194" s="14">
        <v>61</v>
      </c>
      <c r="F194" s="15">
        <v>83.6</v>
      </c>
      <c r="G194" s="14">
        <f t="shared" si="16"/>
        <v>144.6</v>
      </c>
      <c r="H194" s="14">
        <v>10</v>
      </c>
    </row>
    <row r="195" s="4" customFormat="1" customHeight="1" spans="1:8">
      <c r="A195" s="11" t="s">
        <v>282</v>
      </c>
      <c r="B195" s="32" t="s">
        <v>283</v>
      </c>
      <c r="C195" s="14">
        <v>59</v>
      </c>
      <c r="D195" s="14"/>
      <c r="E195" s="14">
        <v>59</v>
      </c>
      <c r="F195" s="15">
        <v>84.6</v>
      </c>
      <c r="G195" s="14">
        <f t="shared" si="16"/>
        <v>143.6</v>
      </c>
      <c r="H195" s="14">
        <v>11</v>
      </c>
    </row>
    <row r="196" s="4" customFormat="1" customHeight="1" spans="1:8">
      <c r="A196" s="33"/>
      <c r="B196" s="33"/>
      <c r="C196" s="33"/>
      <c r="D196" s="33"/>
      <c r="E196" s="33"/>
      <c r="F196" s="33"/>
      <c r="G196" s="33"/>
      <c r="H196" s="33"/>
    </row>
    <row r="197" s="4" customFormat="1" customHeight="1" spans="1:8">
      <c r="A197" s="6" t="s">
        <v>284</v>
      </c>
      <c r="B197" s="6"/>
      <c r="C197" s="6"/>
      <c r="D197" s="6"/>
      <c r="E197" s="6"/>
      <c r="F197" s="6"/>
      <c r="G197" s="6"/>
      <c r="H197" s="6"/>
    </row>
    <row r="198" s="2" customFormat="1" customHeight="1" spans="1:8">
      <c r="A198" s="8" t="s">
        <v>2</v>
      </c>
      <c r="B198" s="9" t="s">
        <v>3</v>
      </c>
      <c r="C198" s="10" t="s">
        <v>4</v>
      </c>
      <c r="D198" s="11" t="s">
        <v>5</v>
      </c>
      <c r="E198" s="10" t="s">
        <v>6</v>
      </c>
      <c r="F198" s="10" t="s">
        <v>7</v>
      </c>
      <c r="G198" s="10" t="s">
        <v>8</v>
      </c>
      <c r="H198" s="11" t="s">
        <v>9</v>
      </c>
    </row>
    <row r="199" s="4" customFormat="1" customHeight="1" spans="1:8">
      <c r="A199" s="11" t="s">
        <v>285</v>
      </c>
      <c r="B199" s="39" t="s">
        <v>286</v>
      </c>
      <c r="C199" s="40">
        <v>65</v>
      </c>
      <c r="D199" s="40"/>
      <c r="E199" s="40">
        <v>65</v>
      </c>
      <c r="F199" s="41">
        <v>93</v>
      </c>
      <c r="G199" s="40">
        <f t="shared" ref="G199:G215" si="17">SUM(E199:F199)</f>
        <v>158</v>
      </c>
      <c r="H199" s="40">
        <v>1</v>
      </c>
    </row>
    <row r="200" s="4" customFormat="1" customHeight="1" spans="1:8">
      <c r="A200" s="31" t="s">
        <v>287</v>
      </c>
      <c r="B200" s="39" t="s">
        <v>288</v>
      </c>
      <c r="C200" s="40">
        <v>62</v>
      </c>
      <c r="D200" s="40"/>
      <c r="E200" s="40">
        <v>62</v>
      </c>
      <c r="F200" s="41">
        <v>91</v>
      </c>
      <c r="G200" s="40">
        <f t="shared" si="17"/>
        <v>153</v>
      </c>
      <c r="H200" s="40">
        <v>2</v>
      </c>
    </row>
    <row r="201" s="4" customFormat="1" customHeight="1" spans="1:8">
      <c r="A201" s="31" t="s">
        <v>289</v>
      </c>
      <c r="B201" s="39" t="s">
        <v>290</v>
      </c>
      <c r="C201" s="40">
        <v>61</v>
      </c>
      <c r="D201" s="40"/>
      <c r="E201" s="40">
        <v>61</v>
      </c>
      <c r="F201" s="41">
        <v>89.6</v>
      </c>
      <c r="G201" s="40">
        <f t="shared" si="17"/>
        <v>150.6</v>
      </c>
      <c r="H201" s="40">
        <v>3</v>
      </c>
    </row>
    <row r="202" s="4" customFormat="1" customHeight="1" spans="1:8">
      <c r="A202" s="11" t="s">
        <v>291</v>
      </c>
      <c r="B202" s="39" t="s">
        <v>292</v>
      </c>
      <c r="C202" s="40">
        <v>62</v>
      </c>
      <c r="D202" s="40"/>
      <c r="E202" s="40">
        <v>62</v>
      </c>
      <c r="F202" s="41">
        <v>88.4</v>
      </c>
      <c r="G202" s="40">
        <f t="shared" si="17"/>
        <v>150.4</v>
      </c>
      <c r="H202" s="40">
        <v>4</v>
      </c>
    </row>
    <row r="203" s="4" customFormat="1" customHeight="1" spans="1:8">
      <c r="A203" s="31" t="s">
        <v>293</v>
      </c>
      <c r="B203" s="39" t="s">
        <v>294</v>
      </c>
      <c r="C203" s="40">
        <v>58</v>
      </c>
      <c r="D203" s="40"/>
      <c r="E203" s="40">
        <v>58</v>
      </c>
      <c r="F203" s="41">
        <v>92</v>
      </c>
      <c r="G203" s="40">
        <f t="shared" si="17"/>
        <v>150</v>
      </c>
      <c r="H203" s="40">
        <v>5</v>
      </c>
    </row>
    <row r="204" s="4" customFormat="1" customHeight="1" spans="1:8">
      <c r="A204" s="31" t="s">
        <v>295</v>
      </c>
      <c r="B204" s="39" t="s">
        <v>296</v>
      </c>
      <c r="C204" s="40">
        <v>54</v>
      </c>
      <c r="D204" s="40"/>
      <c r="E204" s="40">
        <v>54</v>
      </c>
      <c r="F204" s="41">
        <v>93.6</v>
      </c>
      <c r="G204" s="40">
        <f t="shared" si="17"/>
        <v>147.6</v>
      </c>
      <c r="H204" s="40">
        <v>6</v>
      </c>
    </row>
    <row r="205" s="4" customFormat="1" customHeight="1" spans="1:8">
      <c r="A205" s="33"/>
      <c r="B205" s="33"/>
      <c r="C205" s="33"/>
      <c r="D205" s="33"/>
      <c r="E205" s="33"/>
      <c r="F205" s="33"/>
      <c r="G205" s="33"/>
      <c r="H205" s="33"/>
    </row>
    <row r="206" s="4" customFormat="1" customHeight="1" spans="1:8">
      <c r="A206" s="6" t="s">
        <v>297</v>
      </c>
      <c r="B206" s="6"/>
      <c r="C206" s="6"/>
      <c r="D206" s="6"/>
      <c r="E206" s="6"/>
      <c r="F206" s="6"/>
      <c r="G206" s="6"/>
      <c r="H206" s="6"/>
    </row>
    <row r="207" s="2" customFormat="1" customHeight="1" spans="1:8">
      <c r="A207" s="8" t="s">
        <v>2</v>
      </c>
      <c r="B207" s="9" t="s">
        <v>3</v>
      </c>
      <c r="C207" s="10" t="s">
        <v>4</v>
      </c>
      <c r="D207" s="11" t="s">
        <v>5</v>
      </c>
      <c r="E207" s="10" t="s">
        <v>6</v>
      </c>
      <c r="F207" s="10" t="s">
        <v>7</v>
      </c>
      <c r="G207" s="10" t="s">
        <v>8</v>
      </c>
      <c r="H207" s="11" t="s">
        <v>9</v>
      </c>
    </row>
    <row r="208" s="4" customFormat="1" customHeight="1" spans="1:8">
      <c r="A208" s="11" t="s">
        <v>298</v>
      </c>
      <c r="B208" s="32" t="s">
        <v>299</v>
      </c>
      <c r="C208" s="14">
        <v>68</v>
      </c>
      <c r="D208" s="14"/>
      <c r="E208" s="14">
        <v>68</v>
      </c>
      <c r="F208" s="15">
        <v>90.6</v>
      </c>
      <c r="G208" s="14">
        <f t="shared" ref="G208:G226" si="18">SUM(E208:F208)</f>
        <v>158.6</v>
      </c>
      <c r="H208" s="16">
        <v>1</v>
      </c>
    </row>
    <row r="209" s="4" customFormat="1" customHeight="1" spans="1:8">
      <c r="A209" s="31" t="s">
        <v>300</v>
      </c>
      <c r="B209" s="32" t="s">
        <v>301</v>
      </c>
      <c r="C209" s="14">
        <v>63</v>
      </c>
      <c r="D209" s="14"/>
      <c r="E209" s="14">
        <v>63</v>
      </c>
      <c r="F209" s="15">
        <v>89.8</v>
      </c>
      <c r="G209" s="14">
        <f t="shared" si="18"/>
        <v>152.8</v>
      </c>
      <c r="H209" s="16">
        <v>2</v>
      </c>
    </row>
    <row r="210" s="4" customFormat="1" customHeight="1" spans="1:8">
      <c r="A210" s="31" t="s">
        <v>302</v>
      </c>
      <c r="B210" s="32" t="s">
        <v>303</v>
      </c>
      <c r="C210" s="14">
        <v>64</v>
      </c>
      <c r="D210" s="14"/>
      <c r="E210" s="14">
        <v>64</v>
      </c>
      <c r="F210" s="15">
        <v>86</v>
      </c>
      <c r="G210" s="14">
        <f t="shared" si="18"/>
        <v>150</v>
      </c>
      <c r="H210" s="16">
        <v>3</v>
      </c>
    </row>
    <row r="211" s="4" customFormat="1" customHeight="1" spans="1:8">
      <c r="A211" s="11" t="s">
        <v>211</v>
      </c>
      <c r="B211" s="32" t="s">
        <v>304</v>
      </c>
      <c r="C211" s="14">
        <v>56</v>
      </c>
      <c r="D211" s="14"/>
      <c r="E211" s="14">
        <v>56</v>
      </c>
      <c r="F211" s="15">
        <v>90.8</v>
      </c>
      <c r="G211" s="14">
        <f t="shared" si="18"/>
        <v>146.8</v>
      </c>
      <c r="H211" s="16">
        <v>4</v>
      </c>
    </row>
    <row r="212" s="4" customFormat="1" customHeight="1" spans="1:8">
      <c r="A212" s="31" t="s">
        <v>305</v>
      </c>
      <c r="B212" s="32" t="s">
        <v>306</v>
      </c>
      <c r="C212" s="14">
        <v>57</v>
      </c>
      <c r="D212" s="14"/>
      <c r="E212" s="14">
        <v>57</v>
      </c>
      <c r="F212" s="15">
        <v>89.6</v>
      </c>
      <c r="G212" s="14">
        <f t="shared" si="18"/>
        <v>146.6</v>
      </c>
      <c r="H212" s="16">
        <v>5</v>
      </c>
    </row>
    <row r="213" s="4" customFormat="1" customHeight="1" spans="1:8">
      <c r="A213" s="11" t="s">
        <v>307</v>
      </c>
      <c r="B213" s="32" t="s">
        <v>308</v>
      </c>
      <c r="C213" s="14">
        <v>58</v>
      </c>
      <c r="D213" s="14"/>
      <c r="E213" s="14">
        <v>58</v>
      </c>
      <c r="F213" s="15">
        <v>87</v>
      </c>
      <c r="G213" s="14">
        <f t="shared" si="18"/>
        <v>145</v>
      </c>
      <c r="H213" s="16">
        <v>6</v>
      </c>
    </row>
    <row r="214" s="4" customFormat="1" customHeight="1" spans="1:8">
      <c r="A214" s="33"/>
      <c r="B214" s="33"/>
      <c r="C214" s="33"/>
      <c r="D214" s="33"/>
      <c r="E214" s="33"/>
      <c r="F214" s="33"/>
      <c r="G214" s="33"/>
      <c r="H214" s="33"/>
    </row>
    <row r="215" s="4" customFormat="1" customHeight="1" spans="1:8">
      <c r="A215" s="6" t="s">
        <v>309</v>
      </c>
      <c r="B215" s="6"/>
      <c r="C215" s="6"/>
      <c r="D215" s="6"/>
      <c r="E215" s="6"/>
      <c r="F215" s="6"/>
      <c r="G215" s="6"/>
      <c r="H215" s="6"/>
    </row>
    <row r="216" s="2" customFormat="1" customHeight="1" spans="1:8">
      <c r="A216" s="8" t="s">
        <v>2</v>
      </c>
      <c r="B216" s="9" t="s">
        <v>3</v>
      </c>
      <c r="C216" s="10" t="s">
        <v>4</v>
      </c>
      <c r="D216" s="11" t="s">
        <v>5</v>
      </c>
      <c r="E216" s="10" t="s">
        <v>6</v>
      </c>
      <c r="F216" s="10" t="s">
        <v>7</v>
      </c>
      <c r="G216" s="10" t="s">
        <v>8</v>
      </c>
      <c r="H216" s="11" t="s">
        <v>9</v>
      </c>
    </row>
    <row r="217" s="4" customFormat="1" customHeight="1" spans="1:8">
      <c r="A217" s="31" t="s">
        <v>310</v>
      </c>
      <c r="B217" s="32" t="s">
        <v>311</v>
      </c>
      <c r="C217" s="14">
        <v>68</v>
      </c>
      <c r="D217" s="14"/>
      <c r="E217" s="14">
        <v>68</v>
      </c>
      <c r="F217" s="15">
        <v>87.8</v>
      </c>
      <c r="G217" s="14">
        <f t="shared" ref="G217:G247" si="19">SUM(E217:F217)</f>
        <v>155.8</v>
      </c>
      <c r="H217" s="16">
        <v>1</v>
      </c>
    </row>
    <row r="218" s="4" customFormat="1" customHeight="1" spans="1:8">
      <c r="A218" s="31" t="s">
        <v>312</v>
      </c>
      <c r="B218" s="32" t="s">
        <v>313</v>
      </c>
      <c r="C218" s="14">
        <v>51</v>
      </c>
      <c r="D218" s="14">
        <v>10</v>
      </c>
      <c r="E218" s="14">
        <v>61</v>
      </c>
      <c r="F218" s="15">
        <v>90.8</v>
      </c>
      <c r="G218" s="14">
        <f t="shared" si="19"/>
        <v>151.8</v>
      </c>
      <c r="H218" s="16">
        <v>2</v>
      </c>
    </row>
    <row r="219" s="4" customFormat="1" customHeight="1" spans="1:8">
      <c r="A219" s="11" t="s">
        <v>314</v>
      </c>
      <c r="B219" s="32" t="s">
        <v>315</v>
      </c>
      <c r="C219" s="14">
        <v>63</v>
      </c>
      <c r="D219" s="14"/>
      <c r="E219" s="14">
        <v>63</v>
      </c>
      <c r="F219" s="15">
        <v>88.8</v>
      </c>
      <c r="G219" s="14">
        <f t="shared" si="19"/>
        <v>151.8</v>
      </c>
      <c r="H219" s="16">
        <v>2</v>
      </c>
    </row>
    <row r="220" s="4" customFormat="1" customHeight="1" spans="1:8">
      <c r="A220" s="31" t="s">
        <v>316</v>
      </c>
      <c r="B220" s="32" t="s">
        <v>317</v>
      </c>
      <c r="C220" s="14">
        <v>64</v>
      </c>
      <c r="D220" s="14"/>
      <c r="E220" s="14">
        <v>64</v>
      </c>
      <c r="F220" s="15">
        <v>84.6</v>
      </c>
      <c r="G220" s="14">
        <f t="shared" si="19"/>
        <v>148.6</v>
      </c>
      <c r="H220" s="16">
        <v>4</v>
      </c>
    </row>
    <row r="221" s="4" customFormat="1" customHeight="1" spans="1:8">
      <c r="A221" s="31" t="s">
        <v>318</v>
      </c>
      <c r="B221" s="32" t="s">
        <v>319</v>
      </c>
      <c r="C221" s="14">
        <v>58</v>
      </c>
      <c r="D221" s="14"/>
      <c r="E221" s="14">
        <v>58</v>
      </c>
      <c r="F221" s="15">
        <v>88.4</v>
      </c>
      <c r="G221" s="14">
        <f t="shared" si="19"/>
        <v>146.4</v>
      </c>
      <c r="H221" s="16">
        <v>5</v>
      </c>
    </row>
    <row r="222" s="4" customFormat="1" customHeight="1" spans="1:8">
      <c r="A222" s="11" t="s">
        <v>320</v>
      </c>
      <c r="B222" s="32" t="s">
        <v>321</v>
      </c>
      <c r="C222" s="14">
        <v>56</v>
      </c>
      <c r="D222" s="14"/>
      <c r="E222" s="14">
        <v>56</v>
      </c>
      <c r="F222" s="15">
        <v>89.6</v>
      </c>
      <c r="G222" s="14">
        <f t="shared" si="19"/>
        <v>145.6</v>
      </c>
      <c r="H222" s="16">
        <v>6</v>
      </c>
    </row>
    <row r="223" s="4" customFormat="1" customHeight="1" spans="1:8">
      <c r="A223" s="31" t="s">
        <v>322</v>
      </c>
      <c r="B223" s="32" t="s">
        <v>323</v>
      </c>
      <c r="C223" s="14">
        <v>52</v>
      </c>
      <c r="D223" s="14"/>
      <c r="E223" s="14">
        <v>52</v>
      </c>
      <c r="F223" s="15">
        <v>93</v>
      </c>
      <c r="G223" s="14">
        <f t="shared" si="19"/>
        <v>145</v>
      </c>
      <c r="H223" s="16">
        <v>7</v>
      </c>
    </row>
    <row r="224" s="4" customFormat="1" customHeight="1" spans="1:8">
      <c r="A224" s="11" t="s">
        <v>324</v>
      </c>
      <c r="B224" s="32" t="s">
        <v>325</v>
      </c>
      <c r="C224" s="14">
        <v>57</v>
      </c>
      <c r="D224" s="14"/>
      <c r="E224" s="14">
        <v>57</v>
      </c>
      <c r="F224" s="15">
        <v>88</v>
      </c>
      <c r="G224" s="14">
        <f t="shared" si="19"/>
        <v>145</v>
      </c>
      <c r="H224" s="16">
        <v>7</v>
      </c>
    </row>
    <row r="225" s="4" customFormat="1" customHeight="1" spans="1:8">
      <c r="A225" s="31" t="s">
        <v>326</v>
      </c>
      <c r="B225" s="32" t="s">
        <v>327</v>
      </c>
      <c r="C225" s="14">
        <v>57</v>
      </c>
      <c r="D225" s="14"/>
      <c r="E225" s="14">
        <v>57</v>
      </c>
      <c r="F225" s="15">
        <v>87.8</v>
      </c>
      <c r="G225" s="14">
        <f t="shared" si="19"/>
        <v>144.8</v>
      </c>
      <c r="H225" s="16">
        <v>9</v>
      </c>
    </row>
    <row r="226" s="4" customFormat="1" customHeight="1" spans="1:8">
      <c r="A226" s="31" t="s">
        <v>328</v>
      </c>
      <c r="B226" s="32" t="s">
        <v>329</v>
      </c>
      <c r="C226" s="14">
        <v>54</v>
      </c>
      <c r="D226" s="14"/>
      <c r="E226" s="14">
        <v>54</v>
      </c>
      <c r="F226" s="15">
        <v>90.6</v>
      </c>
      <c r="G226" s="14">
        <f t="shared" si="19"/>
        <v>144.6</v>
      </c>
      <c r="H226" s="16">
        <v>10</v>
      </c>
    </row>
    <row r="227" s="4" customFormat="1" customHeight="1" spans="1:8">
      <c r="A227" s="33"/>
      <c r="B227" s="33"/>
      <c r="C227" s="33"/>
      <c r="D227" s="33"/>
      <c r="E227" s="33"/>
      <c r="F227" s="33"/>
      <c r="G227" s="33"/>
      <c r="H227" s="33"/>
    </row>
    <row r="228" s="4" customFormat="1" customHeight="1" spans="1:8">
      <c r="A228" s="6" t="s">
        <v>330</v>
      </c>
      <c r="B228" s="6"/>
      <c r="C228" s="6"/>
      <c r="D228" s="6"/>
      <c r="E228" s="6"/>
      <c r="F228" s="6"/>
      <c r="G228" s="6"/>
      <c r="H228" s="6"/>
    </row>
    <row r="229" s="2" customFormat="1" customHeight="1" spans="1:8">
      <c r="A229" s="8" t="s">
        <v>2</v>
      </c>
      <c r="B229" s="9" t="s">
        <v>3</v>
      </c>
      <c r="C229" s="10" t="s">
        <v>4</v>
      </c>
      <c r="D229" s="11" t="s">
        <v>5</v>
      </c>
      <c r="E229" s="10" t="s">
        <v>6</v>
      </c>
      <c r="F229" s="10" t="s">
        <v>7</v>
      </c>
      <c r="G229" s="10" t="s">
        <v>8</v>
      </c>
      <c r="H229" s="11" t="s">
        <v>9</v>
      </c>
    </row>
    <row r="230" s="4" customFormat="1" customHeight="1" spans="1:8">
      <c r="A230" s="42" t="s">
        <v>331</v>
      </c>
      <c r="B230" s="32" t="s">
        <v>332</v>
      </c>
      <c r="C230" s="14">
        <v>73</v>
      </c>
      <c r="D230" s="14"/>
      <c r="E230" s="14">
        <v>73</v>
      </c>
      <c r="F230" s="15">
        <v>89.4</v>
      </c>
      <c r="G230" s="14">
        <f t="shared" ref="G230:G250" si="20">SUM(E230:F230)</f>
        <v>162.4</v>
      </c>
      <c r="H230" s="14">
        <v>1</v>
      </c>
    </row>
    <row r="231" s="4" customFormat="1" customHeight="1" spans="1:8">
      <c r="A231" s="43" t="s">
        <v>333</v>
      </c>
      <c r="B231" s="32" t="s">
        <v>334</v>
      </c>
      <c r="C231" s="14">
        <v>70</v>
      </c>
      <c r="D231" s="14"/>
      <c r="E231" s="14">
        <v>70</v>
      </c>
      <c r="F231" s="15">
        <v>91</v>
      </c>
      <c r="G231" s="14">
        <f t="shared" si="20"/>
        <v>161</v>
      </c>
      <c r="H231" s="14">
        <v>2</v>
      </c>
    </row>
    <row r="232" s="4" customFormat="1" customHeight="1" spans="1:8">
      <c r="A232" s="42" t="s">
        <v>335</v>
      </c>
      <c r="B232" s="32" t="s">
        <v>336</v>
      </c>
      <c r="C232" s="14">
        <v>67</v>
      </c>
      <c r="D232" s="14"/>
      <c r="E232" s="14">
        <v>67</v>
      </c>
      <c r="F232" s="15">
        <v>91</v>
      </c>
      <c r="G232" s="14">
        <f t="shared" si="20"/>
        <v>158</v>
      </c>
      <c r="H232" s="14">
        <v>3</v>
      </c>
    </row>
    <row r="233" s="4" customFormat="1" customHeight="1" spans="1:8">
      <c r="A233" s="43" t="s">
        <v>337</v>
      </c>
      <c r="B233" s="32" t="s">
        <v>338</v>
      </c>
      <c r="C233" s="14">
        <v>68</v>
      </c>
      <c r="D233" s="14"/>
      <c r="E233" s="14">
        <v>68</v>
      </c>
      <c r="F233" s="15">
        <v>89.6</v>
      </c>
      <c r="G233" s="14">
        <f t="shared" si="20"/>
        <v>157.6</v>
      </c>
      <c r="H233" s="14">
        <v>4</v>
      </c>
    </row>
    <row r="234" s="4" customFormat="1" customHeight="1" spans="1:8">
      <c r="A234" s="43" t="s">
        <v>339</v>
      </c>
      <c r="B234" s="32" t="s">
        <v>340</v>
      </c>
      <c r="C234" s="14">
        <v>61</v>
      </c>
      <c r="D234" s="14"/>
      <c r="E234" s="14">
        <v>61</v>
      </c>
      <c r="F234" s="15">
        <v>94</v>
      </c>
      <c r="G234" s="14">
        <f t="shared" si="20"/>
        <v>155</v>
      </c>
      <c r="H234" s="14">
        <v>5</v>
      </c>
    </row>
    <row r="235" s="4" customFormat="1" customHeight="1" spans="1:8">
      <c r="A235" s="43" t="s">
        <v>341</v>
      </c>
      <c r="B235" s="32" t="s">
        <v>342</v>
      </c>
      <c r="C235" s="14">
        <v>63</v>
      </c>
      <c r="D235" s="14"/>
      <c r="E235" s="14">
        <v>63</v>
      </c>
      <c r="F235" s="15">
        <v>91.8</v>
      </c>
      <c r="G235" s="14">
        <f t="shared" si="20"/>
        <v>154.8</v>
      </c>
      <c r="H235" s="14">
        <v>6</v>
      </c>
    </row>
    <row r="236" s="4" customFormat="1" customHeight="1" spans="1:8">
      <c r="A236" s="44"/>
      <c r="B236" s="44"/>
      <c r="C236" s="44"/>
      <c r="D236" s="44"/>
      <c r="E236" s="44"/>
      <c r="F236" s="44"/>
      <c r="G236" s="44"/>
      <c r="H236" s="44"/>
    </row>
    <row r="237" s="4" customFormat="1" customHeight="1" spans="1:8">
      <c r="A237" s="6" t="s">
        <v>343</v>
      </c>
      <c r="B237" s="6"/>
      <c r="C237" s="6"/>
      <c r="D237" s="6"/>
      <c r="E237" s="6"/>
      <c r="F237" s="6"/>
      <c r="G237" s="6"/>
      <c r="H237" s="6"/>
    </row>
    <row r="238" s="2" customFormat="1" customHeight="1" spans="1:8">
      <c r="A238" s="8" t="s">
        <v>2</v>
      </c>
      <c r="B238" s="9" t="s">
        <v>3</v>
      </c>
      <c r="C238" s="10" t="s">
        <v>4</v>
      </c>
      <c r="D238" s="11" t="s">
        <v>5</v>
      </c>
      <c r="E238" s="10" t="s">
        <v>6</v>
      </c>
      <c r="F238" s="10" t="s">
        <v>7</v>
      </c>
      <c r="G238" s="10" t="s">
        <v>8</v>
      </c>
      <c r="H238" s="11" t="s">
        <v>9</v>
      </c>
    </row>
    <row r="239" s="4" customFormat="1" customHeight="1" spans="1:8">
      <c r="A239" s="11" t="s">
        <v>344</v>
      </c>
      <c r="B239" s="32" t="s">
        <v>345</v>
      </c>
      <c r="C239" s="14">
        <v>62</v>
      </c>
      <c r="D239" s="14"/>
      <c r="E239" s="14">
        <v>62</v>
      </c>
      <c r="F239" s="14">
        <v>88.4</v>
      </c>
      <c r="G239" s="14">
        <f>SUM(E239+F239)</f>
        <v>150.4</v>
      </c>
      <c r="H239" s="16">
        <v>1</v>
      </c>
    </row>
    <row r="240" s="4" customFormat="1" customHeight="1" spans="1:8">
      <c r="A240" s="11" t="s">
        <v>346</v>
      </c>
      <c r="B240" s="32" t="s">
        <v>347</v>
      </c>
      <c r="C240" s="14">
        <v>61</v>
      </c>
      <c r="D240" s="14"/>
      <c r="E240" s="14">
        <v>61</v>
      </c>
      <c r="F240" s="14">
        <v>88.6</v>
      </c>
      <c r="G240" s="14">
        <f>SUM(E240+F240)</f>
        <v>149.6</v>
      </c>
      <c r="H240" s="16">
        <v>2</v>
      </c>
    </row>
    <row r="241" s="4" customFormat="1" customHeight="1" spans="1:8">
      <c r="A241" s="11" t="s">
        <v>348</v>
      </c>
      <c r="B241" s="32" t="s">
        <v>349</v>
      </c>
      <c r="C241" s="14">
        <v>56</v>
      </c>
      <c r="D241" s="14"/>
      <c r="E241" s="14">
        <v>56</v>
      </c>
      <c r="F241" s="14">
        <v>90.4</v>
      </c>
      <c r="G241" s="14">
        <f>SUM(E241+F241)</f>
        <v>146.4</v>
      </c>
      <c r="H241" s="16">
        <v>3</v>
      </c>
    </row>
    <row r="243" customHeight="1" spans="1:8">
      <c r="A243" s="45" t="s">
        <v>350</v>
      </c>
      <c r="B243" s="45"/>
      <c r="C243" s="45"/>
      <c r="D243" s="45"/>
      <c r="E243" s="45"/>
      <c r="F243" s="45"/>
      <c r="G243" s="45"/>
      <c r="H243" s="45"/>
    </row>
    <row r="244" s="2" customFormat="1" customHeight="1" spans="1:8">
      <c r="A244" s="8" t="s">
        <v>2</v>
      </c>
      <c r="B244" s="9" t="s">
        <v>3</v>
      </c>
      <c r="C244" s="10" t="s">
        <v>4</v>
      </c>
      <c r="D244" s="11" t="s">
        <v>5</v>
      </c>
      <c r="E244" s="10" t="s">
        <v>6</v>
      </c>
      <c r="F244" s="10" t="s">
        <v>7</v>
      </c>
      <c r="G244" s="10" t="s">
        <v>8</v>
      </c>
      <c r="H244" s="11" t="s">
        <v>9</v>
      </c>
    </row>
    <row r="245" customHeight="1" spans="1:8">
      <c r="A245" s="12" t="s">
        <v>351</v>
      </c>
      <c r="B245" s="23" t="s">
        <v>352</v>
      </c>
      <c r="C245" s="24">
        <v>72</v>
      </c>
      <c r="D245" s="24">
        <v>10</v>
      </c>
      <c r="E245" s="46">
        <f>SUM(C245+D245)</f>
        <v>82</v>
      </c>
      <c r="F245" s="25">
        <v>90.8</v>
      </c>
      <c r="G245" s="46">
        <f>SUM(E245+F245)</f>
        <v>172.8</v>
      </c>
      <c r="H245" s="24">
        <v>1</v>
      </c>
    </row>
    <row r="246" customHeight="1" spans="1:8">
      <c r="A246" s="10" t="s">
        <v>353</v>
      </c>
      <c r="B246" s="23" t="s">
        <v>354</v>
      </c>
      <c r="C246" s="24">
        <v>71</v>
      </c>
      <c r="D246" s="24">
        <v>10</v>
      </c>
      <c r="E246" s="46">
        <f>SUM(C246+D246)</f>
        <v>81</v>
      </c>
      <c r="F246" s="25">
        <v>90.4</v>
      </c>
      <c r="G246" s="46">
        <f>SUM(E246+F246)</f>
        <v>171.4</v>
      </c>
      <c r="H246" s="24">
        <v>2</v>
      </c>
    </row>
    <row r="247" customHeight="1" spans="1:8">
      <c r="A247" s="12" t="s">
        <v>355</v>
      </c>
      <c r="B247" s="23" t="s">
        <v>356</v>
      </c>
      <c r="C247" s="46">
        <v>76</v>
      </c>
      <c r="D247" s="46"/>
      <c r="E247" s="46">
        <f>SUM(C247+D247)</f>
        <v>76</v>
      </c>
      <c r="F247" s="47">
        <v>92.6</v>
      </c>
      <c r="G247" s="46">
        <f>SUM(E247+F247)</f>
        <v>168.6</v>
      </c>
      <c r="H247" s="46">
        <v>3</v>
      </c>
    </row>
    <row r="248" customHeight="1" spans="1:8">
      <c r="A248" s="48"/>
      <c r="B248" s="48"/>
      <c r="C248" s="48"/>
      <c r="D248" s="48"/>
      <c r="E248" s="48"/>
      <c r="F248" s="48"/>
      <c r="G248" s="48"/>
      <c r="H248" s="48"/>
    </row>
    <row r="249" customHeight="1" spans="1:8">
      <c r="A249" s="45" t="s">
        <v>357</v>
      </c>
      <c r="B249" s="45"/>
      <c r="C249" s="45"/>
      <c r="D249" s="45"/>
      <c r="E249" s="49"/>
      <c r="F249" s="49"/>
      <c r="G249" s="49"/>
      <c r="H249" s="45"/>
    </row>
    <row r="250" s="2" customFormat="1" customHeight="1" spans="1:8">
      <c r="A250" s="8" t="s">
        <v>2</v>
      </c>
      <c r="B250" s="9" t="s">
        <v>3</v>
      </c>
      <c r="C250" s="10" t="s">
        <v>4</v>
      </c>
      <c r="D250" s="11" t="s">
        <v>5</v>
      </c>
      <c r="E250" s="10" t="s">
        <v>6</v>
      </c>
      <c r="F250" s="10" t="s">
        <v>7</v>
      </c>
      <c r="G250" s="10" t="s">
        <v>8</v>
      </c>
      <c r="H250" s="11" t="s">
        <v>9</v>
      </c>
    </row>
    <row r="251" customHeight="1" spans="1:8">
      <c r="A251" s="31" t="s">
        <v>358</v>
      </c>
      <c r="B251" s="32" t="s">
        <v>359</v>
      </c>
      <c r="C251" s="50">
        <v>77</v>
      </c>
      <c r="D251" s="36"/>
      <c r="E251" s="51">
        <f>SUM(C251:D251)</f>
        <v>77</v>
      </c>
      <c r="F251" s="52">
        <v>94.4</v>
      </c>
      <c r="G251" s="51">
        <f>SUM(E251+F251)</f>
        <v>171.4</v>
      </c>
      <c r="H251" s="36">
        <v>1</v>
      </c>
    </row>
    <row r="252" customHeight="1" spans="1:8">
      <c r="A252" s="11" t="s">
        <v>360</v>
      </c>
      <c r="B252" s="32" t="s">
        <v>361</v>
      </c>
      <c r="C252" s="50">
        <v>74</v>
      </c>
      <c r="D252" s="36"/>
      <c r="E252" s="51">
        <f>SUM(C252:D252)</f>
        <v>74</v>
      </c>
      <c r="F252" s="52">
        <v>91.4</v>
      </c>
      <c r="G252" s="51">
        <f>SUM(E252+F252)</f>
        <v>165.4</v>
      </c>
      <c r="H252" s="36">
        <v>2</v>
      </c>
    </row>
    <row r="253" customHeight="1" spans="1:8">
      <c r="A253" s="53"/>
      <c r="B253" s="53"/>
      <c r="C253" s="53"/>
      <c r="D253" s="53"/>
      <c r="E253" s="53"/>
      <c r="F253" s="53"/>
      <c r="G253" s="53"/>
      <c r="H253" s="53"/>
    </row>
    <row r="254" customHeight="1" spans="1:8">
      <c r="A254" s="45" t="s">
        <v>362</v>
      </c>
      <c r="B254" s="45"/>
      <c r="C254" s="45"/>
      <c r="D254" s="45"/>
      <c r="E254" s="49"/>
      <c r="F254" s="49"/>
      <c r="G254" s="49"/>
      <c r="H254" s="45"/>
    </row>
    <row r="255" s="2" customFormat="1" customHeight="1" spans="1:8">
      <c r="A255" s="8" t="s">
        <v>2</v>
      </c>
      <c r="B255" s="9" t="s">
        <v>3</v>
      </c>
      <c r="C255" s="10" t="s">
        <v>4</v>
      </c>
      <c r="D255" s="11" t="s">
        <v>5</v>
      </c>
      <c r="E255" s="10" t="s">
        <v>6</v>
      </c>
      <c r="F255" s="10" t="s">
        <v>7</v>
      </c>
      <c r="G255" s="10" t="s">
        <v>8</v>
      </c>
      <c r="H255" s="11" t="s">
        <v>9</v>
      </c>
    </row>
    <row r="256" customHeight="1" spans="1:8">
      <c r="A256" s="12" t="s">
        <v>363</v>
      </c>
      <c r="B256" s="13" t="s">
        <v>364</v>
      </c>
      <c r="C256" s="14">
        <v>64</v>
      </c>
      <c r="D256" s="36"/>
      <c r="E256" s="14">
        <v>64</v>
      </c>
      <c r="F256" s="15">
        <v>93.4</v>
      </c>
      <c r="G256" s="14">
        <f>SUM(E256:F256)</f>
        <v>157.4</v>
      </c>
      <c r="H256" s="36">
        <v>1</v>
      </c>
    </row>
    <row r="257" customHeight="1" spans="1:8">
      <c r="A257" s="10" t="s">
        <v>365</v>
      </c>
      <c r="B257" s="13" t="s">
        <v>366</v>
      </c>
      <c r="C257" s="14">
        <v>62</v>
      </c>
      <c r="D257" s="36"/>
      <c r="E257" s="14">
        <v>62</v>
      </c>
      <c r="F257" s="15">
        <v>93.4</v>
      </c>
      <c r="G257" s="14">
        <f>SUM(E257:F257)</f>
        <v>155.4</v>
      </c>
      <c r="H257" s="36">
        <v>2</v>
      </c>
    </row>
    <row r="258" customHeight="1" spans="1:8">
      <c r="A258" s="12" t="s">
        <v>367</v>
      </c>
      <c r="B258" s="13" t="s">
        <v>368</v>
      </c>
      <c r="C258" s="14">
        <v>63</v>
      </c>
      <c r="D258" s="36"/>
      <c r="E258" s="14">
        <v>63</v>
      </c>
      <c r="F258" s="15">
        <v>89.4</v>
      </c>
      <c r="G258" s="14">
        <f>SUM(E258:F258)</f>
        <v>152.4</v>
      </c>
      <c r="H258" s="36">
        <v>3</v>
      </c>
    </row>
    <row r="259" customHeight="1" spans="1:8">
      <c r="A259" s="53"/>
      <c r="B259" s="53"/>
      <c r="C259" s="53"/>
      <c r="D259" s="53"/>
      <c r="E259" s="53"/>
      <c r="F259" s="53"/>
      <c r="G259" s="53"/>
      <c r="H259" s="53"/>
    </row>
    <row r="260" customHeight="1" spans="1:8">
      <c r="A260" s="45" t="s">
        <v>369</v>
      </c>
      <c r="B260" s="45"/>
      <c r="C260" s="45"/>
      <c r="D260" s="45"/>
      <c r="E260" s="49"/>
      <c r="F260" s="49"/>
      <c r="G260" s="49"/>
      <c r="H260" s="45"/>
    </row>
    <row r="261" s="2" customFormat="1" customHeight="1" spans="1:8">
      <c r="A261" s="8" t="s">
        <v>2</v>
      </c>
      <c r="B261" s="9" t="s">
        <v>3</v>
      </c>
      <c r="C261" s="10" t="s">
        <v>4</v>
      </c>
      <c r="D261" s="11" t="s">
        <v>5</v>
      </c>
      <c r="E261" s="10" t="s">
        <v>6</v>
      </c>
      <c r="F261" s="10" t="s">
        <v>7</v>
      </c>
      <c r="G261" s="10" t="s">
        <v>8</v>
      </c>
      <c r="H261" s="11" t="s">
        <v>9</v>
      </c>
    </row>
    <row r="262" customHeight="1" spans="1:8">
      <c r="A262" s="12" t="s">
        <v>370</v>
      </c>
      <c r="B262" s="13" t="s">
        <v>371</v>
      </c>
      <c r="C262" s="14">
        <v>64</v>
      </c>
      <c r="D262" s="36"/>
      <c r="E262" s="14">
        <v>64</v>
      </c>
      <c r="F262" s="15">
        <v>91.2</v>
      </c>
      <c r="G262" s="14">
        <f t="shared" ref="G262:G285" si="21">SUM(E262+F262)</f>
        <v>155.2</v>
      </c>
      <c r="H262" s="36">
        <v>1</v>
      </c>
    </row>
    <row r="263" customHeight="1" spans="1:8">
      <c r="A263" s="10" t="s">
        <v>372</v>
      </c>
      <c r="B263" s="13" t="s">
        <v>373</v>
      </c>
      <c r="C263" s="14">
        <v>61</v>
      </c>
      <c r="D263" s="36"/>
      <c r="E263" s="14">
        <v>61</v>
      </c>
      <c r="F263" s="15">
        <v>92.4</v>
      </c>
      <c r="G263" s="14">
        <f t="shared" si="21"/>
        <v>153.4</v>
      </c>
      <c r="H263" s="36">
        <v>2</v>
      </c>
    </row>
    <row r="264" customHeight="1" spans="1:8">
      <c r="A264" s="12" t="s">
        <v>374</v>
      </c>
      <c r="B264" s="13" t="s">
        <v>375</v>
      </c>
      <c r="C264" s="14">
        <v>63</v>
      </c>
      <c r="D264" s="36"/>
      <c r="E264" s="14">
        <v>63</v>
      </c>
      <c r="F264" s="15">
        <v>89</v>
      </c>
      <c r="G264" s="14">
        <f t="shared" si="21"/>
        <v>152</v>
      </c>
      <c r="H264" s="36">
        <v>3</v>
      </c>
    </row>
    <row r="265" customHeight="1" spans="1:8">
      <c r="A265" s="12" t="s">
        <v>376</v>
      </c>
      <c r="B265" s="13" t="s">
        <v>377</v>
      </c>
      <c r="C265" s="14">
        <v>62</v>
      </c>
      <c r="D265" s="36"/>
      <c r="E265" s="14">
        <v>62</v>
      </c>
      <c r="F265" s="15">
        <v>89.6</v>
      </c>
      <c r="G265" s="14">
        <f t="shared" si="21"/>
        <v>151.6</v>
      </c>
      <c r="H265" s="36">
        <v>4</v>
      </c>
    </row>
    <row r="266" customHeight="1" spans="1:8">
      <c r="A266" s="12" t="s">
        <v>378</v>
      </c>
      <c r="B266" s="13" t="s">
        <v>379</v>
      </c>
      <c r="C266" s="14">
        <v>60</v>
      </c>
      <c r="D266" s="36"/>
      <c r="E266" s="14">
        <v>60</v>
      </c>
      <c r="F266" s="15">
        <v>90.2</v>
      </c>
      <c r="G266" s="14">
        <f t="shared" si="21"/>
        <v>150.2</v>
      </c>
      <c r="H266" s="36">
        <v>5</v>
      </c>
    </row>
    <row r="267" customHeight="1" spans="1:8">
      <c r="A267" s="10" t="s">
        <v>380</v>
      </c>
      <c r="B267" s="13" t="s">
        <v>381</v>
      </c>
      <c r="C267" s="14">
        <v>58</v>
      </c>
      <c r="D267" s="36"/>
      <c r="E267" s="14">
        <v>58</v>
      </c>
      <c r="F267" s="15">
        <v>90.6</v>
      </c>
      <c r="G267" s="14">
        <f t="shared" si="21"/>
        <v>148.6</v>
      </c>
      <c r="H267" s="36">
        <v>6</v>
      </c>
    </row>
    <row r="268" customHeight="1" spans="1:8">
      <c r="A268" s="12" t="s">
        <v>382</v>
      </c>
      <c r="B268" s="13" t="s">
        <v>383</v>
      </c>
      <c r="C268" s="14">
        <v>58</v>
      </c>
      <c r="D268" s="36"/>
      <c r="E268" s="14">
        <v>58</v>
      </c>
      <c r="F268" s="15">
        <v>89.8</v>
      </c>
      <c r="G268" s="14">
        <f t="shared" si="21"/>
        <v>147.8</v>
      </c>
      <c r="H268" s="36">
        <v>7</v>
      </c>
    </row>
    <row r="269" customHeight="1" spans="1:8">
      <c r="A269" s="10" t="s">
        <v>384</v>
      </c>
      <c r="B269" s="13" t="s">
        <v>385</v>
      </c>
      <c r="C269" s="14">
        <v>57</v>
      </c>
      <c r="D269" s="36"/>
      <c r="E269" s="14">
        <v>57</v>
      </c>
      <c r="F269" s="15">
        <v>89.8</v>
      </c>
      <c r="G269" s="14">
        <f t="shared" si="21"/>
        <v>146.8</v>
      </c>
      <c r="H269" s="36">
        <v>8</v>
      </c>
    </row>
    <row r="270" customHeight="1" spans="1:8">
      <c r="A270" s="12" t="s">
        <v>386</v>
      </c>
      <c r="B270" s="13" t="s">
        <v>387</v>
      </c>
      <c r="C270" s="14">
        <v>57</v>
      </c>
      <c r="D270" s="36"/>
      <c r="E270" s="14">
        <v>57</v>
      </c>
      <c r="F270" s="15">
        <v>89.6</v>
      </c>
      <c r="G270" s="14">
        <f t="shared" si="21"/>
        <v>146.6</v>
      </c>
      <c r="H270" s="36">
        <v>9</v>
      </c>
    </row>
    <row r="271" customHeight="1" spans="1:8">
      <c r="A271" s="53"/>
      <c r="B271" s="53"/>
      <c r="C271" s="53"/>
      <c r="D271" s="53"/>
      <c r="E271" s="53"/>
      <c r="F271" s="53"/>
      <c r="G271" s="53"/>
      <c r="H271" s="53"/>
    </row>
    <row r="272" customHeight="1" spans="1:8">
      <c r="A272" s="45" t="s">
        <v>388</v>
      </c>
      <c r="B272" s="45"/>
      <c r="C272" s="45"/>
      <c r="D272" s="45"/>
      <c r="E272" s="49"/>
      <c r="F272" s="49"/>
      <c r="G272" s="49"/>
      <c r="H272" s="45"/>
    </row>
    <row r="273" s="2" customFormat="1" customHeight="1" spans="1:8">
      <c r="A273" s="8" t="s">
        <v>2</v>
      </c>
      <c r="B273" s="9" t="s">
        <v>3</v>
      </c>
      <c r="C273" s="10" t="s">
        <v>4</v>
      </c>
      <c r="D273" s="11" t="s">
        <v>5</v>
      </c>
      <c r="E273" s="10" t="s">
        <v>6</v>
      </c>
      <c r="F273" s="10" t="s">
        <v>7</v>
      </c>
      <c r="G273" s="10" t="s">
        <v>8</v>
      </c>
      <c r="H273" s="11" t="s">
        <v>9</v>
      </c>
    </row>
    <row r="274" customHeight="1" spans="1:8">
      <c r="A274" s="12" t="s">
        <v>389</v>
      </c>
      <c r="B274" s="13" t="s">
        <v>390</v>
      </c>
      <c r="C274" s="14">
        <v>73</v>
      </c>
      <c r="D274" s="14"/>
      <c r="E274" s="14">
        <v>73</v>
      </c>
      <c r="F274" s="15">
        <v>93.8</v>
      </c>
      <c r="G274" s="14">
        <f>SUM(E274:F274)</f>
        <v>166.8</v>
      </c>
      <c r="H274" s="36">
        <v>1</v>
      </c>
    </row>
    <row r="275" customHeight="1" spans="1:8">
      <c r="A275" s="53"/>
      <c r="B275" s="53"/>
      <c r="C275" s="53"/>
      <c r="D275" s="53"/>
      <c r="E275" s="53"/>
      <c r="F275" s="53"/>
      <c r="G275" s="53"/>
      <c r="H275" s="53"/>
    </row>
    <row r="276" customHeight="1" spans="1:8">
      <c r="A276" s="45" t="s">
        <v>391</v>
      </c>
      <c r="B276" s="45"/>
      <c r="C276" s="45"/>
      <c r="D276" s="49"/>
      <c r="E276" s="49"/>
      <c r="F276" s="49"/>
      <c r="G276" s="49"/>
      <c r="H276" s="45"/>
    </row>
    <row r="277" s="2" customFormat="1" customHeight="1" spans="1:8">
      <c r="A277" s="8" t="s">
        <v>2</v>
      </c>
      <c r="B277" s="9" t="s">
        <v>3</v>
      </c>
      <c r="C277" s="10" t="s">
        <v>4</v>
      </c>
      <c r="D277" s="11" t="s">
        <v>5</v>
      </c>
      <c r="E277" s="10" t="s">
        <v>6</v>
      </c>
      <c r="F277" s="10" t="s">
        <v>7</v>
      </c>
      <c r="G277" s="10" t="s">
        <v>8</v>
      </c>
      <c r="H277" s="11" t="s">
        <v>9</v>
      </c>
    </row>
    <row r="278" customHeight="1" spans="1:8">
      <c r="A278" s="12" t="s">
        <v>274</v>
      </c>
      <c r="B278" s="13" t="s">
        <v>392</v>
      </c>
      <c r="C278" s="14">
        <v>66</v>
      </c>
      <c r="D278" s="36"/>
      <c r="E278" s="14">
        <v>66</v>
      </c>
      <c r="F278" s="14">
        <v>92</v>
      </c>
      <c r="G278" s="14">
        <f>SUM(E278+F278)</f>
        <v>158</v>
      </c>
      <c r="H278" s="36">
        <v>1</v>
      </c>
    </row>
    <row r="279" customHeight="1" spans="1:8">
      <c r="A279" s="54"/>
      <c r="B279" s="54"/>
      <c r="C279" s="54"/>
      <c r="D279" s="55"/>
      <c r="E279" s="54"/>
      <c r="F279" s="54"/>
      <c r="G279" s="54"/>
      <c r="H279" s="54"/>
    </row>
    <row r="280" customHeight="1" spans="1:8">
      <c r="A280" s="45" t="s">
        <v>393</v>
      </c>
      <c r="B280" s="45"/>
      <c r="C280" s="45"/>
      <c r="D280" s="49"/>
      <c r="E280" s="49"/>
      <c r="F280" s="49"/>
      <c r="G280" s="49"/>
      <c r="H280" s="45"/>
    </row>
    <row r="281" s="2" customFormat="1" customHeight="1" spans="1:8">
      <c r="A281" s="8" t="s">
        <v>2</v>
      </c>
      <c r="B281" s="9" t="s">
        <v>3</v>
      </c>
      <c r="C281" s="10" t="s">
        <v>4</v>
      </c>
      <c r="D281" s="11" t="s">
        <v>5</v>
      </c>
      <c r="E281" s="10" t="s">
        <v>6</v>
      </c>
      <c r="F281" s="10" t="s">
        <v>7</v>
      </c>
      <c r="G281" s="10" t="s">
        <v>8</v>
      </c>
      <c r="H281" s="11" t="s">
        <v>9</v>
      </c>
    </row>
    <row r="282" customHeight="1" spans="1:8">
      <c r="A282" s="10" t="s">
        <v>394</v>
      </c>
      <c r="B282" s="13" t="s">
        <v>395</v>
      </c>
      <c r="C282" s="14">
        <v>66</v>
      </c>
      <c r="D282" s="36"/>
      <c r="E282" s="14">
        <v>66</v>
      </c>
      <c r="F282" s="15">
        <v>92.4</v>
      </c>
      <c r="G282" s="14">
        <f>SUM(E282+F282)</f>
        <v>158.4</v>
      </c>
      <c r="H282" s="36">
        <v>1</v>
      </c>
    </row>
  </sheetData>
  <sortState ref="A523:H531">
    <sortCondition ref="G523:G531" descending="1"/>
  </sortState>
  <mergeCells count="36">
    <mergeCell ref="A1:H1"/>
    <mergeCell ref="A2:H2"/>
    <mergeCell ref="A13:H13"/>
    <mergeCell ref="A18:H18"/>
    <mergeCell ref="A28:H28"/>
    <mergeCell ref="A38:H38"/>
    <mergeCell ref="A48:H48"/>
    <mergeCell ref="A54:H54"/>
    <mergeCell ref="A58:H58"/>
    <mergeCell ref="A67:H67"/>
    <mergeCell ref="A75:H75"/>
    <mergeCell ref="A80:H80"/>
    <mergeCell ref="A90:H90"/>
    <mergeCell ref="A94:H94"/>
    <mergeCell ref="A99:H99"/>
    <mergeCell ref="A108:H108"/>
    <mergeCell ref="A118:H118"/>
    <mergeCell ref="A127:H127"/>
    <mergeCell ref="A139:H139"/>
    <mergeCell ref="A153:H153"/>
    <mergeCell ref="A162:H162"/>
    <mergeCell ref="A170:H170"/>
    <mergeCell ref="A177:H177"/>
    <mergeCell ref="A183:H183"/>
    <mergeCell ref="A197:H197"/>
    <mergeCell ref="A206:H206"/>
    <mergeCell ref="A215:H215"/>
    <mergeCell ref="A228:H228"/>
    <mergeCell ref="A237:H237"/>
    <mergeCell ref="A243:H243"/>
    <mergeCell ref="A249:H249"/>
    <mergeCell ref="A254:H254"/>
    <mergeCell ref="A260:H260"/>
    <mergeCell ref="A272:H272"/>
    <mergeCell ref="A276:H276"/>
    <mergeCell ref="A280:H280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2018-09-17T00:58:00Z</dcterms:created>
  <dcterms:modified xsi:type="dcterms:W3CDTF">2018-09-27T03:22:38Z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