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800" activeTab="0"/>
  </bookViews>
  <sheets>
    <sheet name="首轮体检人员名单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<sst xmlns="http://schemas.openxmlformats.org/spreadsheetml/2006/main" count="110" uniqueCount="77">
  <si>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职位编号</t>
  </si>
  <si>
    <t>姓名</t>
  </si>
  <si>
    <t>性别</t>
  </si>
  <si>
    <t>女</t>
  </si>
  <si>
    <t>男</t>
  </si>
  <si>
    <t>600007</t>
  </si>
  <si>
    <t>600012</t>
  </si>
  <si>
    <t>600008</t>
  </si>
  <si>
    <t>政策性加分</t>
  </si>
  <si>
    <t>笔试成绩</t>
  </si>
  <si>
    <t>600002</t>
  </si>
  <si>
    <t>准考证号</t>
  </si>
  <si>
    <t>折后面试成绩</t>
  </si>
  <si>
    <t>笔试总成绩</t>
  </si>
  <si>
    <t>折后笔试总成绩</t>
  </si>
  <si>
    <t>第一组</t>
  </si>
  <si>
    <t>附件1：</t>
  </si>
  <si>
    <t>考试总成绩</t>
  </si>
  <si>
    <t>体检  分组</t>
  </si>
  <si>
    <t>面试 成绩</t>
  </si>
  <si>
    <t>考试总成绩排序</t>
  </si>
  <si>
    <t>大竹县2018部分中小学校及幼儿园招聘教师所有岗位递补体检人员名单</t>
  </si>
  <si>
    <t>李小芳</t>
  </si>
  <si>
    <t>刘莉娟</t>
  </si>
  <si>
    <t>侯永安</t>
  </si>
  <si>
    <t>毛祥宇</t>
  </si>
  <si>
    <t>温明娜</t>
  </si>
  <si>
    <t>余志阳</t>
  </si>
  <si>
    <t>覃吉香</t>
  </si>
  <si>
    <t>刘子菡</t>
  </si>
  <si>
    <t>饶兴丽</t>
  </si>
  <si>
    <t>王治尤</t>
  </si>
  <si>
    <t>邓朝浩</t>
  </si>
  <si>
    <t>任巧巧</t>
  </si>
  <si>
    <t>4841506010229</t>
  </si>
  <si>
    <t>4841506010915</t>
  </si>
  <si>
    <t>4841506010927</t>
  </si>
  <si>
    <t>4841506011113</t>
  </si>
  <si>
    <t>4841506011821</t>
  </si>
  <si>
    <t>4841506012117</t>
  </si>
  <si>
    <t>4841506012203</t>
  </si>
  <si>
    <t>4841506013312</t>
  </si>
  <si>
    <t>4841506013321</t>
  </si>
  <si>
    <t>4841506013324</t>
  </si>
  <si>
    <t>4841506013420</t>
  </si>
  <si>
    <t>4841506020804</t>
  </si>
  <si>
    <t>4841506023104</t>
  </si>
  <si>
    <t>4841506025209</t>
  </si>
  <si>
    <t>4841506027304</t>
  </si>
  <si>
    <t>4841506027415</t>
  </si>
  <si>
    <t>4841506030130</t>
  </si>
  <si>
    <t>4841506030802</t>
  </si>
  <si>
    <t>4841506033107</t>
  </si>
  <si>
    <t>600029</t>
  </si>
  <si>
    <t>600037</t>
  </si>
  <si>
    <t>600041</t>
  </si>
  <si>
    <t>600051</t>
  </si>
  <si>
    <t>600052</t>
  </si>
  <si>
    <t>600053</t>
  </si>
  <si>
    <t>600054</t>
  </si>
  <si>
    <t>600059</t>
  </si>
  <si>
    <t>600064</t>
  </si>
  <si>
    <t>600067</t>
  </si>
  <si>
    <t>600074</t>
  </si>
  <si>
    <t>600075</t>
  </si>
  <si>
    <t>600076</t>
  </si>
  <si>
    <t>600077</t>
  </si>
  <si>
    <t>600082</t>
  </si>
  <si>
    <t>第二组</t>
  </si>
  <si>
    <t>雷  武</t>
  </si>
  <si>
    <t>第三组</t>
  </si>
  <si>
    <t>张  燕</t>
  </si>
  <si>
    <t>白  飞</t>
  </si>
  <si>
    <t>陶  鹏</t>
  </si>
  <si>
    <t>晏  琴</t>
  </si>
  <si>
    <t>黄  玲</t>
  </si>
  <si>
    <t>李  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</si>
</sst>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  <numFmt numFmtId="184" formatCode="0.00_);[Red]\(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sz val="13"/>
      <name val="方正大标宋简体"/>
      <family val="4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workbookViewId="0" topLeftCell="A1">
      <selection activeCell="A2" sqref="A2:M2"/>
    </sheetView>
  </sheetViews>
  <sheetFormatPr defaultColWidth="9.140625" defaultRowHeight="12.75"/>
  <cols>
    <col min="1" max="1" width="7.00390625" style="1" customWidth="1"/>
    <col min="2" max="2" width="4.57421875" style="1" customWidth="1"/>
    <col min="3" max="3" width="14.140625" style="1" customWidth="1"/>
    <col min="4" max="4" width="8.8515625" style="1" customWidth="1"/>
    <col min="5" max="5" width="8.57421875" style="2" customWidth="1"/>
    <col min="6" max="6" width="6.7109375" style="5" customWidth="1"/>
    <col min="7" max="7" width="6.7109375" style="1" customWidth="1"/>
    <col min="8" max="8" width="8.421875" style="1" customWidth="1"/>
    <col min="9" max="9" width="6.57421875" style="1" customWidth="1"/>
    <col min="10" max="10" width="7.28125" style="1" customWidth="1"/>
    <col min="11" max="11" width="7.7109375" style="1" customWidth="1"/>
    <col min="12" max="12" width="8.421875" style="1" customWidth="1"/>
    <col min="13" max="13" width="7.28125" style="1" customWidth="1"/>
    <col min="14" max="16384" width="8.8515625" style="1" customWidth="1"/>
  </cols>
  <sheetData>
    <row r="1" ht="12.75">
      <c r="A1" s="4" t="s">
        <v>16</v>
      </c>
    </row>
    <row r="2" spans="1:13" ht="36.7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9" customHeight="1">
      <c r="A3" s="6" t="s">
        <v>1</v>
      </c>
      <c r="B3" s="6" t="s">
        <v>2</v>
      </c>
      <c r="C3" s="6" t="s">
        <v>11</v>
      </c>
      <c r="D3" s="3" t="s">
        <v>0</v>
      </c>
      <c r="E3" s="3" t="s">
        <v>9</v>
      </c>
      <c r="F3" s="3" t="s">
        <v>8</v>
      </c>
      <c r="G3" s="3" t="s">
        <v>13</v>
      </c>
      <c r="H3" s="3" t="s">
        <v>14</v>
      </c>
      <c r="I3" s="7" t="s">
        <v>19</v>
      </c>
      <c r="J3" s="3" t="s">
        <v>12</v>
      </c>
      <c r="K3" s="7" t="s">
        <v>17</v>
      </c>
      <c r="L3" s="7" t="s">
        <v>20</v>
      </c>
      <c r="M3" s="3" t="s">
        <v>18</v>
      </c>
    </row>
    <row r="4" spans="1:13" ht="30" customHeight="1">
      <c r="A4" s="8" t="s">
        <v>69</v>
      </c>
      <c r="B4" s="8" t="s">
        <v>4</v>
      </c>
      <c r="C4" s="8" t="s">
        <v>34</v>
      </c>
      <c r="D4" s="8" t="s">
        <v>10</v>
      </c>
      <c r="E4" s="9">
        <v>66.5</v>
      </c>
      <c r="F4" s="8"/>
      <c r="G4" s="9">
        <f aca="true" t="shared" si="0" ref="G4:G22">E4+F4</f>
        <v>66.5</v>
      </c>
      <c r="H4" s="9">
        <f aca="true" t="shared" si="1" ref="H4:H22">G4*0.5</f>
        <v>33.25</v>
      </c>
      <c r="I4" s="9">
        <v>83</v>
      </c>
      <c r="J4" s="9">
        <f aca="true" t="shared" si="2" ref="J4:J22">I4*0.5</f>
        <v>41.5</v>
      </c>
      <c r="K4" s="9">
        <f aca="true" t="shared" si="3" ref="K4:K22">H4+J4</f>
        <v>74.75</v>
      </c>
      <c r="L4" s="8">
        <v>5</v>
      </c>
      <c r="M4" s="8" t="s">
        <v>15</v>
      </c>
    </row>
    <row r="5" spans="1:13" ht="30" customHeight="1">
      <c r="A5" s="8" t="s">
        <v>22</v>
      </c>
      <c r="B5" s="8" t="s">
        <v>3</v>
      </c>
      <c r="C5" s="8" t="s">
        <v>35</v>
      </c>
      <c r="D5" s="8" t="s">
        <v>5</v>
      </c>
      <c r="E5" s="9">
        <v>65.5</v>
      </c>
      <c r="F5" s="8"/>
      <c r="G5" s="9">
        <f t="shared" si="0"/>
        <v>65.5</v>
      </c>
      <c r="H5" s="9">
        <f t="shared" si="1"/>
        <v>32.75</v>
      </c>
      <c r="I5" s="9">
        <v>69.67</v>
      </c>
      <c r="J5" s="9">
        <f t="shared" si="2"/>
        <v>34.835</v>
      </c>
      <c r="K5" s="9">
        <f t="shared" si="3"/>
        <v>67.58500000000001</v>
      </c>
      <c r="L5" s="8">
        <v>4</v>
      </c>
      <c r="M5" s="8" t="s">
        <v>15</v>
      </c>
    </row>
    <row r="6" spans="1:13" ht="30" customHeight="1">
      <c r="A6" s="8" t="s">
        <v>23</v>
      </c>
      <c r="B6" s="8" t="s">
        <v>3</v>
      </c>
      <c r="C6" s="8" t="s">
        <v>36</v>
      </c>
      <c r="D6" s="8" t="s">
        <v>7</v>
      </c>
      <c r="E6" s="9">
        <v>67.5</v>
      </c>
      <c r="F6" s="8"/>
      <c r="G6" s="9">
        <f t="shared" si="0"/>
        <v>67.5</v>
      </c>
      <c r="H6" s="9">
        <f t="shared" si="1"/>
        <v>33.75</v>
      </c>
      <c r="I6" s="9">
        <v>77.67</v>
      </c>
      <c r="J6" s="9">
        <f t="shared" si="2"/>
        <v>38.835</v>
      </c>
      <c r="K6" s="9">
        <f t="shared" si="3"/>
        <v>72.58500000000001</v>
      </c>
      <c r="L6" s="8">
        <v>2</v>
      </c>
      <c r="M6" s="8" t="s">
        <v>15</v>
      </c>
    </row>
    <row r="7" spans="1:13" ht="30" customHeight="1">
      <c r="A7" s="8" t="s">
        <v>24</v>
      </c>
      <c r="B7" s="8" t="s">
        <v>4</v>
      </c>
      <c r="C7" s="8" t="s">
        <v>37</v>
      </c>
      <c r="D7" s="8" t="s">
        <v>6</v>
      </c>
      <c r="E7" s="9">
        <v>62</v>
      </c>
      <c r="F7" s="8"/>
      <c r="G7" s="9">
        <f t="shared" si="0"/>
        <v>62</v>
      </c>
      <c r="H7" s="9">
        <f t="shared" si="1"/>
        <v>31</v>
      </c>
      <c r="I7" s="9">
        <v>83.67</v>
      </c>
      <c r="J7" s="9">
        <f t="shared" si="2"/>
        <v>41.835</v>
      </c>
      <c r="K7" s="9">
        <f t="shared" si="3"/>
        <v>72.83500000000001</v>
      </c>
      <c r="L7" s="8">
        <v>2</v>
      </c>
      <c r="M7" s="8" t="s">
        <v>15</v>
      </c>
    </row>
    <row r="8" spans="1:13" ht="30" customHeight="1">
      <c r="A8" s="8" t="s">
        <v>25</v>
      </c>
      <c r="B8" s="8" t="s">
        <v>4</v>
      </c>
      <c r="C8" s="8" t="s">
        <v>38</v>
      </c>
      <c r="D8" s="8" t="s">
        <v>53</v>
      </c>
      <c r="E8" s="9">
        <v>70</v>
      </c>
      <c r="F8" s="8"/>
      <c r="G8" s="9">
        <f t="shared" si="0"/>
        <v>70</v>
      </c>
      <c r="H8" s="9">
        <f t="shared" si="1"/>
        <v>35</v>
      </c>
      <c r="I8" s="10">
        <v>84</v>
      </c>
      <c r="J8" s="9">
        <f t="shared" si="2"/>
        <v>42</v>
      </c>
      <c r="K8" s="9">
        <f t="shared" si="3"/>
        <v>77</v>
      </c>
      <c r="L8" s="8">
        <v>5</v>
      </c>
      <c r="M8" s="8" t="s">
        <v>15</v>
      </c>
    </row>
    <row r="9" spans="1:13" ht="30" customHeight="1">
      <c r="A9" s="8" t="s">
        <v>26</v>
      </c>
      <c r="B9" s="8" t="s">
        <v>3</v>
      </c>
      <c r="C9" s="8" t="s">
        <v>39</v>
      </c>
      <c r="D9" s="8" t="s">
        <v>54</v>
      </c>
      <c r="E9" s="9">
        <v>56</v>
      </c>
      <c r="F9" s="8"/>
      <c r="G9" s="9">
        <f t="shared" si="0"/>
        <v>56</v>
      </c>
      <c r="H9" s="9">
        <f t="shared" si="1"/>
        <v>28</v>
      </c>
      <c r="I9" s="9">
        <v>78.67</v>
      </c>
      <c r="J9" s="9">
        <f t="shared" si="2"/>
        <v>39.335</v>
      </c>
      <c r="K9" s="9">
        <f t="shared" si="3"/>
        <v>67.33500000000001</v>
      </c>
      <c r="L9" s="8">
        <v>3</v>
      </c>
      <c r="M9" s="8" t="s">
        <v>15</v>
      </c>
    </row>
    <row r="10" spans="1:13" ht="30" customHeight="1">
      <c r="A10" s="8" t="s">
        <v>71</v>
      </c>
      <c r="B10" s="8" t="s">
        <v>3</v>
      </c>
      <c r="C10" s="8" t="s">
        <v>40</v>
      </c>
      <c r="D10" s="8" t="s">
        <v>55</v>
      </c>
      <c r="E10" s="9">
        <v>62</v>
      </c>
      <c r="F10" s="8"/>
      <c r="G10" s="9">
        <f t="shared" si="0"/>
        <v>62</v>
      </c>
      <c r="H10" s="9">
        <f t="shared" si="1"/>
        <v>31</v>
      </c>
      <c r="I10" s="9">
        <v>84</v>
      </c>
      <c r="J10" s="9">
        <f t="shared" si="2"/>
        <v>42</v>
      </c>
      <c r="K10" s="9">
        <f t="shared" si="3"/>
        <v>73</v>
      </c>
      <c r="L10" s="8">
        <v>3</v>
      </c>
      <c r="M10" s="8" t="s">
        <v>68</v>
      </c>
    </row>
    <row r="11" spans="1:13" ht="30" customHeight="1">
      <c r="A11" s="8" t="s">
        <v>27</v>
      </c>
      <c r="B11" s="8" t="s">
        <v>4</v>
      </c>
      <c r="C11" s="8" t="s">
        <v>41</v>
      </c>
      <c r="D11" s="8" t="s">
        <v>56</v>
      </c>
      <c r="E11" s="9">
        <v>68.5</v>
      </c>
      <c r="F11" s="8"/>
      <c r="G11" s="9">
        <f t="shared" si="0"/>
        <v>68.5</v>
      </c>
      <c r="H11" s="9">
        <f t="shared" si="1"/>
        <v>34.25</v>
      </c>
      <c r="I11" s="9">
        <v>81.67</v>
      </c>
      <c r="J11" s="9">
        <f t="shared" si="2"/>
        <v>40.835</v>
      </c>
      <c r="K11" s="9">
        <f t="shared" si="3"/>
        <v>75.08500000000001</v>
      </c>
      <c r="L11" s="8">
        <v>5</v>
      </c>
      <c r="M11" s="8" t="s">
        <v>68</v>
      </c>
    </row>
    <row r="12" spans="1:13" ht="30" customHeight="1">
      <c r="A12" s="8" t="s">
        <v>72</v>
      </c>
      <c r="B12" s="8" t="s">
        <v>4</v>
      </c>
      <c r="C12" s="8" t="s">
        <v>42</v>
      </c>
      <c r="D12" s="8" t="s">
        <v>57</v>
      </c>
      <c r="E12" s="9">
        <v>68</v>
      </c>
      <c r="F12" s="8"/>
      <c r="G12" s="9">
        <f t="shared" si="0"/>
        <v>68</v>
      </c>
      <c r="H12" s="9">
        <f t="shared" si="1"/>
        <v>34</v>
      </c>
      <c r="I12" s="9">
        <v>76.83</v>
      </c>
      <c r="J12" s="9">
        <f t="shared" si="2"/>
        <v>38.415</v>
      </c>
      <c r="K12" s="9">
        <f t="shared" si="3"/>
        <v>72.41499999999999</v>
      </c>
      <c r="L12" s="8">
        <v>2</v>
      </c>
      <c r="M12" s="8" t="s">
        <v>68</v>
      </c>
    </row>
    <row r="13" spans="1:13" ht="30" customHeight="1">
      <c r="A13" s="8" t="s">
        <v>28</v>
      </c>
      <c r="B13" s="8" t="s">
        <v>3</v>
      </c>
      <c r="C13" s="8" t="s">
        <v>43</v>
      </c>
      <c r="D13" s="8" t="s">
        <v>58</v>
      </c>
      <c r="E13" s="9">
        <v>67.5</v>
      </c>
      <c r="F13" s="8"/>
      <c r="G13" s="9">
        <f t="shared" si="0"/>
        <v>67.5</v>
      </c>
      <c r="H13" s="9">
        <f t="shared" si="1"/>
        <v>33.75</v>
      </c>
      <c r="I13" s="10">
        <v>77.67</v>
      </c>
      <c r="J13" s="9">
        <f t="shared" si="2"/>
        <v>38.835</v>
      </c>
      <c r="K13" s="9">
        <f t="shared" si="3"/>
        <v>72.58500000000001</v>
      </c>
      <c r="L13" s="8">
        <v>6</v>
      </c>
      <c r="M13" s="8" t="s">
        <v>68</v>
      </c>
    </row>
    <row r="14" spans="1:13" ht="30" customHeight="1">
      <c r="A14" s="8" t="s">
        <v>73</v>
      </c>
      <c r="B14" s="8" t="s">
        <v>4</v>
      </c>
      <c r="C14" s="8" t="s">
        <v>44</v>
      </c>
      <c r="D14" s="8" t="s">
        <v>59</v>
      </c>
      <c r="E14" s="9">
        <v>70</v>
      </c>
      <c r="F14" s="8"/>
      <c r="G14" s="9">
        <f t="shared" si="0"/>
        <v>70</v>
      </c>
      <c r="H14" s="9">
        <f t="shared" si="1"/>
        <v>35</v>
      </c>
      <c r="I14" s="10">
        <v>78.33</v>
      </c>
      <c r="J14" s="9">
        <f t="shared" si="2"/>
        <v>39.165</v>
      </c>
      <c r="K14" s="9">
        <f t="shared" si="3"/>
        <v>74.16499999999999</v>
      </c>
      <c r="L14" s="8">
        <v>5</v>
      </c>
      <c r="M14" s="8" t="s">
        <v>68</v>
      </c>
    </row>
    <row r="15" spans="1:13" ht="30" customHeight="1">
      <c r="A15" s="8" t="s">
        <v>29</v>
      </c>
      <c r="B15" s="8" t="s">
        <v>3</v>
      </c>
      <c r="C15" s="8" t="s">
        <v>45</v>
      </c>
      <c r="D15" s="8" t="s">
        <v>60</v>
      </c>
      <c r="E15" s="9">
        <v>72</v>
      </c>
      <c r="F15" s="8"/>
      <c r="G15" s="9">
        <f t="shared" si="0"/>
        <v>72</v>
      </c>
      <c r="H15" s="9">
        <f t="shared" si="1"/>
        <v>36</v>
      </c>
      <c r="I15" s="9">
        <v>80</v>
      </c>
      <c r="J15" s="9">
        <f t="shared" si="2"/>
        <v>40</v>
      </c>
      <c r="K15" s="9">
        <f t="shared" si="3"/>
        <v>76</v>
      </c>
      <c r="L15" s="8">
        <v>3</v>
      </c>
      <c r="M15" s="8" t="s">
        <v>68</v>
      </c>
    </row>
    <row r="16" spans="1:13" ht="30" customHeight="1">
      <c r="A16" s="8" t="s">
        <v>74</v>
      </c>
      <c r="B16" s="8" t="s">
        <v>3</v>
      </c>
      <c r="C16" s="8" t="s">
        <v>46</v>
      </c>
      <c r="D16" s="8" t="s">
        <v>61</v>
      </c>
      <c r="E16" s="9">
        <v>73.5</v>
      </c>
      <c r="F16" s="8"/>
      <c r="G16" s="9">
        <f t="shared" si="0"/>
        <v>73.5</v>
      </c>
      <c r="H16" s="9">
        <f t="shared" si="1"/>
        <v>36.75</v>
      </c>
      <c r="I16" s="10">
        <v>80.67</v>
      </c>
      <c r="J16" s="9">
        <f t="shared" si="2"/>
        <v>40.335</v>
      </c>
      <c r="K16" s="9">
        <f t="shared" si="3"/>
        <v>77.08500000000001</v>
      </c>
      <c r="L16" s="8">
        <v>11</v>
      </c>
      <c r="M16" s="8" t="s">
        <v>70</v>
      </c>
    </row>
    <row r="17" spans="1:13" ht="30" customHeight="1">
      <c r="A17" s="8" t="s">
        <v>75</v>
      </c>
      <c r="B17" s="8" t="s">
        <v>3</v>
      </c>
      <c r="C17" s="8" t="s">
        <v>47</v>
      </c>
      <c r="D17" s="8" t="s">
        <v>62</v>
      </c>
      <c r="E17" s="9">
        <v>69</v>
      </c>
      <c r="F17" s="8"/>
      <c r="G17" s="9">
        <f t="shared" si="0"/>
        <v>69</v>
      </c>
      <c r="H17" s="9">
        <f t="shared" si="1"/>
        <v>34.5</v>
      </c>
      <c r="I17" s="9">
        <v>84.67</v>
      </c>
      <c r="J17" s="9">
        <f t="shared" si="2"/>
        <v>42.335</v>
      </c>
      <c r="K17" s="9">
        <f t="shared" si="3"/>
        <v>76.83500000000001</v>
      </c>
      <c r="L17" s="8">
        <v>11</v>
      </c>
      <c r="M17" s="8" t="s">
        <v>70</v>
      </c>
    </row>
    <row r="18" spans="1:13" ht="30" customHeight="1">
      <c r="A18" s="8" t="s">
        <v>30</v>
      </c>
      <c r="B18" s="8" t="s">
        <v>3</v>
      </c>
      <c r="C18" s="8" t="s">
        <v>48</v>
      </c>
      <c r="D18" s="8" t="s">
        <v>63</v>
      </c>
      <c r="E18" s="9">
        <v>65</v>
      </c>
      <c r="F18" s="8"/>
      <c r="G18" s="9">
        <f t="shared" si="0"/>
        <v>65</v>
      </c>
      <c r="H18" s="9">
        <f t="shared" si="1"/>
        <v>32.5</v>
      </c>
      <c r="I18" s="9">
        <v>80.33</v>
      </c>
      <c r="J18" s="9">
        <f t="shared" si="2"/>
        <v>40.165</v>
      </c>
      <c r="K18" s="9">
        <f t="shared" si="3"/>
        <v>72.66499999999999</v>
      </c>
      <c r="L18" s="8">
        <v>6</v>
      </c>
      <c r="M18" s="8" t="s">
        <v>70</v>
      </c>
    </row>
    <row r="19" spans="1:13" ht="30" customHeight="1">
      <c r="A19" s="8" t="s">
        <v>31</v>
      </c>
      <c r="B19" s="8" t="s">
        <v>3</v>
      </c>
      <c r="C19" s="8" t="s">
        <v>49</v>
      </c>
      <c r="D19" s="8" t="s">
        <v>64</v>
      </c>
      <c r="E19" s="9">
        <v>62.5</v>
      </c>
      <c r="F19" s="8"/>
      <c r="G19" s="9">
        <f t="shared" si="0"/>
        <v>62.5</v>
      </c>
      <c r="H19" s="9">
        <f t="shared" si="1"/>
        <v>31.25</v>
      </c>
      <c r="I19" s="9">
        <v>85.67</v>
      </c>
      <c r="J19" s="9">
        <f t="shared" si="2"/>
        <v>42.835</v>
      </c>
      <c r="K19" s="9">
        <f t="shared" si="3"/>
        <v>74.08500000000001</v>
      </c>
      <c r="L19" s="8">
        <v>3</v>
      </c>
      <c r="M19" s="8" t="s">
        <v>70</v>
      </c>
    </row>
    <row r="20" spans="1:13" ht="30" customHeight="1">
      <c r="A20" s="8" t="s">
        <v>32</v>
      </c>
      <c r="B20" s="8" t="s">
        <v>4</v>
      </c>
      <c r="C20" s="8" t="s">
        <v>50</v>
      </c>
      <c r="D20" s="8" t="s">
        <v>65</v>
      </c>
      <c r="E20" s="9">
        <v>61.5</v>
      </c>
      <c r="F20" s="8"/>
      <c r="G20" s="9">
        <f t="shared" si="0"/>
        <v>61.5</v>
      </c>
      <c r="H20" s="9">
        <f t="shared" si="1"/>
        <v>30.75</v>
      </c>
      <c r="I20" s="9">
        <v>86.67</v>
      </c>
      <c r="J20" s="9">
        <f t="shared" si="2"/>
        <v>43.335</v>
      </c>
      <c r="K20" s="9">
        <f t="shared" si="3"/>
        <v>74.08500000000001</v>
      </c>
      <c r="L20" s="8">
        <v>18</v>
      </c>
      <c r="M20" s="8" t="s">
        <v>70</v>
      </c>
    </row>
    <row r="21" spans="1:13" ht="30" customHeight="1">
      <c r="A21" s="8" t="s">
        <v>33</v>
      </c>
      <c r="B21" s="8" t="s">
        <v>3</v>
      </c>
      <c r="C21" s="8" t="s">
        <v>51</v>
      </c>
      <c r="D21" s="8" t="s">
        <v>66</v>
      </c>
      <c r="E21" s="9">
        <v>66.5</v>
      </c>
      <c r="F21" s="8"/>
      <c r="G21" s="9">
        <f t="shared" si="0"/>
        <v>66.5</v>
      </c>
      <c r="H21" s="9">
        <f t="shared" si="1"/>
        <v>33.25</v>
      </c>
      <c r="I21" s="9">
        <v>82</v>
      </c>
      <c r="J21" s="9">
        <f t="shared" si="2"/>
        <v>41</v>
      </c>
      <c r="K21" s="9">
        <f t="shared" si="3"/>
        <v>74.25</v>
      </c>
      <c r="L21" s="8">
        <v>15</v>
      </c>
      <c r="M21" s="8" t="s">
        <v>70</v>
      </c>
    </row>
    <row r="22" spans="1:13" ht="30" customHeight="1">
      <c r="A22" s="8" t="s">
        <v>76</v>
      </c>
      <c r="B22" s="8" t="s">
        <v>3</v>
      </c>
      <c r="C22" s="8" t="s">
        <v>52</v>
      </c>
      <c r="D22" s="8" t="s">
        <v>67</v>
      </c>
      <c r="E22" s="9">
        <v>59</v>
      </c>
      <c r="F22" s="8"/>
      <c r="G22" s="9">
        <f t="shared" si="0"/>
        <v>59</v>
      </c>
      <c r="H22" s="9">
        <f t="shared" si="1"/>
        <v>29.5</v>
      </c>
      <c r="I22" s="9">
        <v>80.67</v>
      </c>
      <c r="J22" s="9">
        <f t="shared" si="2"/>
        <v>40.335</v>
      </c>
      <c r="K22" s="9">
        <f t="shared" si="3"/>
        <v>69.83500000000001</v>
      </c>
      <c r="L22" s="8">
        <v>14</v>
      </c>
      <c r="M22" s="8" t="s">
        <v>70</v>
      </c>
    </row>
  </sheetData>
  <sheetProtection/>
  <mergeCells count="1">
    <mergeCell ref="A2:M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2018-09-27T02:08:43Z</cp:lastPrinted>
  <dcterms:modified xsi:type="dcterms:W3CDTF">2018-09-27T07:22:52Z</dcterms:modified>
  <cp:category/>
  <cp:version/>
  <cp:contentType/>
  <cp:contentStatus/>
</cp:coreProperties>
</file>