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<sst xmlns="http://schemas.openxmlformats.org/spreadsheetml/2006/main" count="81">
  <si>
    <t>巴中市恩阳区2018年公开招聘事业单位工作人员入围体检人员及总成绩</t>
  </si>
  <si>
    <t>准考证号</t>
  </si>
  <si>
    <t>性别</t>
  </si>
  <si>
    <t>岗位代码</t>
  </si>
  <si>
    <t>笔试成绩（含加分）</t>
  </si>
  <si>
    <t>笔试折合成绩</t>
  </si>
  <si>
    <t>面试成绩</t>
  </si>
  <si>
    <t>面试折合成绩</t>
  </si>
  <si>
    <t>总成绩</t>
  </si>
  <si>
    <t>备注</t>
  </si>
  <si>
    <t>20180010110</t>
  </si>
  <si>
    <t>男</t>
  </si>
  <si>
    <t>2018001</t>
  </si>
  <si>
    <t>72.59</t>
  </si>
  <si>
    <t>入围体检</t>
  </si>
  <si>
    <t>20180020202</t>
  </si>
  <si>
    <t>女</t>
  </si>
  <si>
    <t>2018002</t>
  </si>
  <si>
    <t>72.62</t>
  </si>
  <si>
    <t>20180030221</t>
  </si>
  <si>
    <t>2018003</t>
  </si>
  <si>
    <t>75.05</t>
  </si>
  <si>
    <t>20180070318</t>
  </si>
  <si>
    <t>2018007</t>
  </si>
  <si>
    <t>71.59</t>
  </si>
  <si>
    <t>20180090320</t>
  </si>
  <si>
    <t>2018009</t>
  </si>
  <si>
    <t>74.62</t>
  </si>
  <si>
    <t>20180100325</t>
  </si>
  <si>
    <t>2018010</t>
  </si>
  <si>
    <t>81.04</t>
  </si>
  <si>
    <t>20180110504</t>
  </si>
  <si>
    <t>2018011</t>
  </si>
  <si>
    <t>77.04</t>
  </si>
  <si>
    <t>20180120724</t>
  </si>
  <si>
    <t>2018012</t>
  </si>
  <si>
    <t>80.02</t>
  </si>
  <si>
    <t>20180130812</t>
  </si>
  <si>
    <t>2018013</t>
  </si>
  <si>
    <t>80.55</t>
  </si>
  <si>
    <t>20180130821</t>
  </si>
  <si>
    <t>79.51</t>
  </si>
  <si>
    <t>20180140904</t>
  </si>
  <si>
    <t>2018014</t>
  </si>
  <si>
    <t>75.00</t>
  </si>
  <si>
    <t>20180151008</t>
  </si>
  <si>
    <t>2018015</t>
  </si>
  <si>
    <t>76.60</t>
  </si>
  <si>
    <t>20180161112</t>
  </si>
  <si>
    <t>2018016</t>
  </si>
  <si>
    <t>79.53</t>
  </si>
  <si>
    <t>20180161009</t>
  </si>
  <si>
    <t>82.47</t>
  </si>
  <si>
    <t>20180171211</t>
  </si>
  <si>
    <t>2018017</t>
  </si>
  <si>
    <t>73.47</t>
  </si>
  <si>
    <t>20180181520</t>
  </si>
  <si>
    <t>2018018</t>
  </si>
  <si>
    <t>83.55</t>
  </si>
  <si>
    <t>20180181318</t>
  </si>
  <si>
    <t>78.49</t>
  </si>
  <si>
    <t>20180181305</t>
  </si>
  <si>
    <t>20180181415</t>
  </si>
  <si>
    <t>79.02</t>
  </si>
  <si>
    <t>20180181526</t>
  </si>
  <si>
    <t>78.57</t>
  </si>
  <si>
    <t>20180191625</t>
  </si>
  <si>
    <t>2018019</t>
  </si>
  <si>
    <t>77.00</t>
  </si>
  <si>
    <t>20180191624</t>
  </si>
  <si>
    <t>76.43</t>
  </si>
  <si>
    <t>20180191618</t>
  </si>
  <si>
    <t>77.47</t>
  </si>
  <si>
    <t>20180201729</t>
  </si>
  <si>
    <t>2018020</t>
  </si>
  <si>
    <t>73.94</t>
  </si>
  <si>
    <t>20180201815</t>
  </si>
  <si>
    <t>73.04</t>
  </si>
  <si>
    <t>20180211903</t>
  </si>
  <si>
    <t>2018021</t>
  </si>
  <si>
    <t>67.63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</si>
</sst>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方正大标宋_GBK"/>
      <charset val="134"/>
    </font>
    <font>
      <b/>
      <sz val="11"/>
      <color theme="1"/>
      <name val="宋体"/>
      <charset val="134"/>
      <scheme val="minor"/>
    </font>
    <font>
      <sz val="18"/>
      <color theme="1"/>
      <name val="方正大标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A1" sqref="A1:I1"/>
    </sheetView>
  </sheetViews>
  <sheetFormatPr defaultColWidth="9" defaultRowHeight="13.5"/>
  <cols>
    <col min="1" max="1" width="16.625" style="1" customWidth="1"/>
    <col min="2" max="2" width="7.625" style="1" customWidth="1"/>
    <col min="3" max="3" width="12.375" style="1" customWidth="1"/>
    <col min="4" max="4" width="19.875" style="1" customWidth="1"/>
    <col min="5" max="8" width="17.125" style="1" customWidth="1"/>
    <col min="9" max="9" width="12.5" customWidth="1"/>
    <col min="10" max="10" width="9" hidden="1" customWidth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6"/>
    </row>
    <row r="2" ht="30.75" customHeight="1" spans="1:9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7" customHeight="1" spans="1:9">
      <c r="A3" s="5" t="s">
        <v>10</v>
      </c>
      <c r="B3" s="5" t="s">
        <v>11</v>
      </c>
      <c r="C3" s="5" t="s">
        <v>12</v>
      </c>
      <c r="D3" s="5" t="s">
        <v>13</v>
      </c>
      <c r="E3" s="5">
        <f t="shared" ref="E3:E28" si="0">D3/2</f>
        <v>36.295</v>
      </c>
      <c r="F3" s="5">
        <v>84.2</v>
      </c>
      <c r="G3" s="5">
        <f t="shared" ref="G3:G28" si="1">F3/2</f>
        <v>42.1</v>
      </c>
      <c r="H3" s="5">
        <f t="shared" ref="H3:H28" si="2">E3+G3</f>
        <v>78.395</v>
      </c>
      <c r="I3" s="5" t="s">
        <v>14</v>
      </c>
    </row>
    <row r="4" ht="27" customHeight="1" spans="1:9">
      <c r="A4" s="5" t="s">
        <v>15</v>
      </c>
      <c r="B4" s="5" t="s">
        <v>16</v>
      </c>
      <c r="C4" s="5" t="s">
        <v>17</v>
      </c>
      <c r="D4" s="5" t="s">
        <v>18</v>
      </c>
      <c r="E4" s="5">
        <f t="shared" si="0"/>
        <v>36.31</v>
      </c>
      <c r="F4" s="5">
        <v>88.2</v>
      </c>
      <c r="G4" s="5">
        <f t="shared" si="1"/>
        <v>44.1</v>
      </c>
      <c r="H4" s="5">
        <f t="shared" si="2"/>
        <v>80.41</v>
      </c>
      <c r="I4" s="5" t="s">
        <v>14</v>
      </c>
    </row>
    <row r="5" ht="27" customHeight="1" spans="1:9">
      <c r="A5" s="5" t="s">
        <v>19</v>
      </c>
      <c r="B5" s="5" t="s">
        <v>11</v>
      </c>
      <c r="C5" s="5" t="s">
        <v>20</v>
      </c>
      <c r="D5" s="5" t="s">
        <v>21</v>
      </c>
      <c r="E5" s="5">
        <f t="shared" si="0"/>
        <v>37.525</v>
      </c>
      <c r="F5" s="5">
        <v>87.4</v>
      </c>
      <c r="G5" s="5">
        <f t="shared" si="1"/>
        <v>43.7</v>
      </c>
      <c r="H5" s="5">
        <f t="shared" si="2"/>
        <v>81.225</v>
      </c>
      <c r="I5" s="5" t="s">
        <v>14</v>
      </c>
    </row>
    <row r="6" ht="27" customHeight="1" spans="1:9">
      <c r="A6" s="5" t="s">
        <v>22</v>
      </c>
      <c r="B6" s="5" t="s">
        <v>11</v>
      </c>
      <c r="C6" s="5" t="s">
        <v>23</v>
      </c>
      <c r="D6" s="5" t="s">
        <v>24</v>
      </c>
      <c r="E6" s="5">
        <f t="shared" si="0"/>
        <v>35.795</v>
      </c>
      <c r="F6" s="5">
        <v>88</v>
      </c>
      <c r="G6" s="5">
        <f t="shared" si="1"/>
        <v>44</v>
      </c>
      <c r="H6" s="5">
        <f t="shared" si="2"/>
        <v>79.795</v>
      </c>
      <c r="I6" s="5" t="s">
        <v>14</v>
      </c>
    </row>
    <row r="7" ht="27" customHeight="1" spans="1:9">
      <c r="A7" s="5" t="s">
        <v>25</v>
      </c>
      <c r="B7" s="5" t="s">
        <v>16</v>
      </c>
      <c r="C7" s="5" t="s">
        <v>26</v>
      </c>
      <c r="D7" s="5" t="s">
        <v>27</v>
      </c>
      <c r="E7" s="5">
        <f t="shared" si="0"/>
        <v>37.31</v>
      </c>
      <c r="F7" s="5">
        <v>89.2</v>
      </c>
      <c r="G7" s="5">
        <f t="shared" si="1"/>
        <v>44.6</v>
      </c>
      <c r="H7" s="5">
        <f t="shared" si="2"/>
        <v>81.91</v>
      </c>
      <c r="I7" s="5" t="s">
        <v>14</v>
      </c>
    </row>
    <row r="8" ht="27" customHeight="1" spans="1:9">
      <c r="A8" s="5" t="s">
        <v>28</v>
      </c>
      <c r="B8" s="5" t="s">
        <v>11</v>
      </c>
      <c r="C8" s="5" t="s">
        <v>29</v>
      </c>
      <c r="D8" s="5" t="s">
        <v>30</v>
      </c>
      <c r="E8" s="5">
        <f t="shared" si="0"/>
        <v>40.52</v>
      </c>
      <c r="F8" s="5">
        <v>87.8</v>
      </c>
      <c r="G8" s="5">
        <f t="shared" si="1"/>
        <v>43.9</v>
      </c>
      <c r="H8" s="5">
        <f t="shared" si="2"/>
        <v>84.42</v>
      </c>
      <c r="I8" s="5" t="s">
        <v>14</v>
      </c>
    </row>
    <row r="9" ht="27" customHeight="1" spans="1:9">
      <c r="A9" s="5" t="s">
        <v>31</v>
      </c>
      <c r="B9" s="5" t="s">
        <v>11</v>
      </c>
      <c r="C9" s="5" t="s">
        <v>32</v>
      </c>
      <c r="D9" s="5" t="s">
        <v>33</v>
      </c>
      <c r="E9" s="5">
        <f t="shared" si="0"/>
        <v>38.52</v>
      </c>
      <c r="F9" s="5">
        <v>88.4</v>
      </c>
      <c r="G9" s="5">
        <f t="shared" si="1"/>
        <v>44.2</v>
      </c>
      <c r="H9" s="5">
        <f t="shared" si="2"/>
        <v>82.72</v>
      </c>
      <c r="I9" s="5" t="s">
        <v>14</v>
      </c>
    </row>
    <row r="10" ht="27" customHeight="1" spans="1:9">
      <c r="A10" s="5" t="s">
        <v>34</v>
      </c>
      <c r="B10" s="5" t="s">
        <v>11</v>
      </c>
      <c r="C10" s="5" t="s">
        <v>35</v>
      </c>
      <c r="D10" s="5" t="s">
        <v>36</v>
      </c>
      <c r="E10" s="5">
        <f t="shared" si="0"/>
        <v>40.01</v>
      </c>
      <c r="F10" s="5">
        <v>85.4</v>
      </c>
      <c r="G10" s="5">
        <f t="shared" si="1"/>
        <v>42.7</v>
      </c>
      <c r="H10" s="5">
        <f t="shared" si="2"/>
        <v>82.71</v>
      </c>
      <c r="I10" s="5" t="s">
        <v>14</v>
      </c>
    </row>
    <row r="11" ht="27" customHeight="1" spans="1:9">
      <c r="A11" s="5" t="s">
        <v>37</v>
      </c>
      <c r="B11" s="5" t="s">
        <v>11</v>
      </c>
      <c r="C11" s="5" t="s">
        <v>38</v>
      </c>
      <c r="D11" s="5" t="s">
        <v>39</v>
      </c>
      <c r="E11" s="5">
        <f t="shared" si="0"/>
        <v>40.275</v>
      </c>
      <c r="F11" s="5">
        <v>83</v>
      </c>
      <c r="G11" s="5">
        <f t="shared" si="1"/>
        <v>41.5</v>
      </c>
      <c r="H11" s="5">
        <f t="shared" si="2"/>
        <v>81.775</v>
      </c>
      <c r="I11" s="5" t="s">
        <v>14</v>
      </c>
    </row>
    <row r="12" ht="27" customHeight="1" spans="1:9">
      <c r="A12" s="5" t="s">
        <v>40</v>
      </c>
      <c r="B12" s="5" t="s">
        <v>16</v>
      </c>
      <c r="C12" s="5" t="s">
        <v>38</v>
      </c>
      <c r="D12" s="5" t="s">
        <v>41</v>
      </c>
      <c r="E12" s="5">
        <f t="shared" si="0"/>
        <v>39.755</v>
      </c>
      <c r="F12" s="5">
        <v>83.5</v>
      </c>
      <c r="G12" s="5">
        <f t="shared" si="1"/>
        <v>41.75</v>
      </c>
      <c r="H12" s="5">
        <f t="shared" si="2"/>
        <v>81.505</v>
      </c>
      <c r="I12" s="5" t="s">
        <v>14</v>
      </c>
    </row>
    <row r="13" ht="27" customHeight="1" spans="1:9">
      <c r="A13" s="5" t="s">
        <v>42</v>
      </c>
      <c r="B13" s="5" t="s">
        <v>16</v>
      </c>
      <c r="C13" s="5" t="s">
        <v>43</v>
      </c>
      <c r="D13" s="5" t="s">
        <v>44</v>
      </c>
      <c r="E13" s="5">
        <f t="shared" si="0"/>
        <v>37.5</v>
      </c>
      <c r="F13" s="5">
        <v>89.2</v>
      </c>
      <c r="G13" s="5">
        <f t="shared" si="1"/>
        <v>44.6</v>
      </c>
      <c r="H13" s="5">
        <f t="shared" si="2"/>
        <v>82.1</v>
      </c>
      <c r="I13" s="5" t="s">
        <v>14</v>
      </c>
    </row>
    <row r="14" ht="27" customHeight="1" spans="1:9">
      <c r="A14" s="5" t="s">
        <v>45</v>
      </c>
      <c r="B14" s="5" t="s">
        <v>11</v>
      </c>
      <c r="C14" s="5" t="s">
        <v>46</v>
      </c>
      <c r="D14" s="5" t="s">
        <v>47</v>
      </c>
      <c r="E14" s="5">
        <f t="shared" si="0"/>
        <v>38.3</v>
      </c>
      <c r="F14" s="5">
        <v>88.4</v>
      </c>
      <c r="G14" s="5">
        <f t="shared" si="1"/>
        <v>44.2</v>
      </c>
      <c r="H14" s="5">
        <f t="shared" si="2"/>
        <v>82.5</v>
      </c>
      <c r="I14" s="5" t="s">
        <v>14</v>
      </c>
    </row>
    <row r="15" ht="27" customHeight="1" spans="1:9">
      <c r="A15" s="5" t="s">
        <v>48</v>
      </c>
      <c r="B15" s="5" t="s">
        <v>16</v>
      </c>
      <c r="C15" s="5" t="s">
        <v>49</v>
      </c>
      <c r="D15" s="5" t="s">
        <v>50</v>
      </c>
      <c r="E15" s="5">
        <f t="shared" si="0"/>
        <v>39.765</v>
      </c>
      <c r="F15" s="5">
        <v>86.2</v>
      </c>
      <c r="G15" s="5">
        <f t="shared" si="1"/>
        <v>43.1</v>
      </c>
      <c r="H15" s="5">
        <f t="shared" si="2"/>
        <v>82.865</v>
      </c>
      <c r="I15" s="5" t="s">
        <v>14</v>
      </c>
    </row>
    <row r="16" ht="27" customHeight="1" spans="1:9">
      <c r="A16" s="5" t="s">
        <v>51</v>
      </c>
      <c r="B16" s="5" t="s">
        <v>11</v>
      </c>
      <c r="C16" s="5" t="s">
        <v>49</v>
      </c>
      <c r="D16" s="5" t="s">
        <v>52</v>
      </c>
      <c r="E16" s="5">
        <f t="shared" si="0"/>
        <v>41.235</v>
      </c>
      <c r="F16" s="5">
        <v>82.6</v>
      </c>
      <c r="G16" s="5">
        <f t="shared" si="1"/>
        <v>41.3</v>
      </c>
      <c r="H16" s="5">
        <f t="shared" si="2"/>
        <v>82.535</v>
      </c>
      <c r="I16" s="5" t="s">
        <v>14</v>
      </c>
    </row>
    <row r="17" ht="27" customHeight="1" spans="1:9">
      <c r="A17" s="5" t="s">
        <v>53</v>
      </c>
      <c r="B17" s="5" t="s">
        <v>11</v>
      </c>
      <c r="C17" s="5" t="s">
        <v>54</v>
      </c>
      <c r="D17" s="5" t="s">
        <v>55</v>
      </c>
      <c r="E17" s="5">
        <f t="shared" si="0"/>
        <v>36.735</v>
      </c>
      <c r="F17" s="5">
        <v>82.4</v>
      </c>
      <c r="G17" s="5">
        <f t="shared" si="1"/>
        <v>41.2</v>
      </c>
      <c r="H17" s="5">
        <f t="shared" si="2"/>
        <v>77.935</v>
      </c>
      <c r="I17" s="5" t="s">
        <v>14</v>
      </c>
    </row>
    <row r="18" ht="27" customHeight="1" spans="1:9">
      <c r="A18" s="5" t="s">
        <v>56</v>
      </c>
      <c r="B18" s="5" t="s">
        <v>16</v>
      </c>
      <c r="C18" s="5" t="s">
        <v>57</v>
      </c>
      <c r="D18" s="5" t="s">
        <v>58</v>
      </c>
      <c r="E18" s="5">
        <f t="shared" si="0"/>
        <v>41.775</v>
      </c>
      <c r="F18" s="5">
        <v>84.8</v>
      </c>
      <c r="G18" s="5">
        <f t="shared" si="1"/>
        <v>42.4</v>
      </c>
      <c r="H18" s="5">
        <f t="shared" si="2"/>
        <v>84.175</v>
      </c>
      <c r="I18" s="5" t="s">
        <v>14</v>
      </c>
    </row>
    <row r="19" ht="27" customHeight="1" spans="1:9">
      <c r="A19" s="5" t="s">
        <v>59</v>
      </c>
      <c r="B19" s="5" t="s">
        <v>16</v>
      </c>
      <c r="C19" s="5" t="s">
        <v>57</v>
      </c>
      <c r="D19" s="5" t="s">
        <v>60</v>
      </c>
      <c r="E19" s="5">
        <f t="shared" si="0"/>
        <v>39.245</v>
      </c>
      <c r="F19" s="5">
        <v>87.4</v>
      </c>
      <c r="G19" s="5">
        <f t="shared" si="1"/>
        <v>43.7</v>
      </c>
      <c r="H19" s="5">
        <f t="shared" si="2"/>
        <v>82.945</v>
      </c>
      <c r="I19" s="5" t="s">
        <v>14</v>
      </c>
    </row>
    <row r="20" ht="27" customHeight="1" spans="1:9">
      <c r="A20" s="5" t="s">
        <v>61</v>
      </c>
      <c r="B20" s="5" t="s">
        <v>11</v>
      </c>
      <c r="C20" s="5" t="s">
        <v>57</v>
      </c>
      <c r="D20" s="5" t="s">
        <v>36</v>
      </c>
      <c r="E20" s="5">
        <f t="shared" si="0"/>
        <v>40.01</v>
      </c>
      <c r="F20" s="5">
        <v>85.6</v>
      </c>
      <c r="G20" s="5">
        <f t="shared" si="1"/>
        <v>42.8</v>
      </c>
      <c r="H20" s="5">
        <f t="shared" si="2"/>
        <v>82.81</v>
      </c>
      <c r="I20" s="5" t="s">
        <v>14</v>
      </c>
    </row>
    <row r="21" ht="27" customHeight="1" spans="1:9">
      <c r="A21" s="5" t="s">
        <v>62</v>
      </c>
      <c r="B21" s="5" t="s">
        <v>11</v>
      </c>
      <c r="C21" s="5" t="s">
        <v>57</v>
      </c>
      <c r="D21" s="5" t="s">
        <v>63</v>
      </c>
      <c r="E21" s="5">
        <f t="shared" si="0"/>
        <v>39.51</v>
      </c>
      <c r="F21" s="5">
        <v>85.8</v>
      </c>
      <c r="G21" s="5">
        <f t="shared" si="1"/>
        <v>42.9</v>
      </c>
      <c r="H21" s="5">
        <f t="shared" si="2"/>
        <v>82.41</v>
      </c>
      <c r="I21" s="5" t="s">
        <v>14</v>
      </c>
    </row>
    <row r="22" ht="27" customHeight="1" spans="1:9">
      <c r="A22" s="5" t="s">
        <v>64</v>
      </c>
      <c r="B22" s="5" t="s">
        <v>11</v>
      </c>
      <c r="C22" s="5" t="s">
        <v>57</v>
      </c>
      <c r="D22" s="5" t="s">
        <v>65</v>
      </c>
      <c r="E22" s="5">
        <f t="shared" si="0"/>
        <v>39.285</v>
      </c>
      <c r="F22" s="5">
        <v>85.8</v>
      </c>
      <c r="G22" s="5">
        <f t="shared" si="1"/>
        <v>42.9</v>
      </c>
      <c r="H22" s="5">
        <f t="shared" si="2"/>
        <v>82.185</v>
      </c>
      <c r="I22" s="5" t="s">
        <v>14</v>
      </c>
    </row>
    <row r="23" ht="27" customHeight="1" spans="1:9">
      <c r="A23" s="5" t="s">
        <v>66</v>
      </c>
      <c r="B23" s="5" t="s">
        <v>11</v>
      </c>
      <c r="C23" s="5" t="s">
        <v>67</v>
      </c>
      <c r="D23" s="5" t="s">
        <v>68</v>
      </c>
      <c r="E23" s="5">
        <f t="shared" si="0"/>
        <v>38.5</v>
      </c>
      <c r="F23" s="5">
        <v>87.8</v>
      </c>
      <c r="G23" s="5">
        <f t="shared" si="1"/>
        <v>43.9</v>
      </c>
      <c r="H23" s="5">
        <f t="shared" si="2"/>
        <v>82.4</v>
      </c>
      <c r="I23" s="5" t="s">
        <v>14</v>
      </c>
    </row>
    <row r="24" ht="27" customHeight="1" spans="1:9">
      <c r="A24" s="5" t="s">
        <v>69</v>
      </c>
      <c r="B24" s="5" t="s">
        <v>16</v>
      </c>
      <c r="C24" s="5" t="s">
        <v>67</v>
      </c>
      <c r="D24" s="5" t="s">
        <v>70</v>
      </c>
      <c r="E24" s="5">
        <f t="shared" si="0"/>
        <v>38.215</v>
      </c>
      <c r="F24" s="5">
        <v>85.2</v>
      </c>
      <c r="G24" s="5">
        <f t="shared" si="1"/>
        <v>42.6</v>
      </c>
      <c r="H24" s="5">
        <f t="shared" si="2"/>
        <v>80.815</v>
      </c>
      <c r="I24" s="5" t="s">
        <v>14</v>
      </c>
    </row>
    <row r="25" ht="27" customHeight="1" spans="1:9">
      <c r="A25" s="5" t="s">
        <v>71</v>
      </c>
      <c r="B25" s="5" t="s">
        <v>11</v>
      </c>
      <c r="C25" s="5" t="s">
        <v>67</v>
      </c>
      <c r="D25" s="5" t="s">
        <v>72</v>
      </c>
      <c r="E25" s="5">
        <f t="shared" si="0"/>
        <v>38.735</v>
      </c>
      <c r="F25" s="5">
        <v>84</v>
      </c>
      <c r="G25" s="5">
        <f t="shared" si="1"/>
        <v>42</v>
      </c>
      <c r="H25" s="5">
        <f t="shared" si="2"/>
        <v>80.735</v>
      </c>
      <c r="I25" s="5" t="s">
        <v>14</v>
      </c>
    </row>
    <row r="26" ht="27" customHeight="1" spans="1:9">
      <c r="A26" s="5" t="s">
        <v>73</v>
      </c>
      <c r="B26" s="5" t="s">
        <v>11</v>
      </c>
      <c r="C26" s="5" t="s">
        <v>74</v>
      </c>
      <c r="D26" s="5" t="s">
        <v>75</v>
      </c>
      <c r="E26" s="5">
        <f t="shared" si="0"/>
        <v>36.97</v>
      </c>
      <c r="F26" s="5">
        <v>86.6</v>
      </c>
      <c r="G26" s="5">
        <f t="shared" si="1"/>
        <v>43.3</v>
      </c>
      <c r="H26" s="5">
        <f t="shared" si="2"/>
        <v>80.27</v>
      </c>
      <c r="I26" s="5" t="s">
        <v>14</v>
      </c>
    </row>
    <row r="27" ht="27" customHeight="1" spans="1:9">
      <c r="A27" s="5" t="s">
        <v>76</v>
      </c>
      <c r="B27" s="5" t="s">
        <v>16</v>
      </c>
      <c r="C27" s="5" t="s">
        <v>74</v>
      </c>
      <c r="D27" s="5" t="s">
        <v>77</v>
      </c>
      <c r="E27" s="5">
        <f t="shared" si="0"/>
        <v>36.52</v>
      </c>
      <c r="F27" s="5">
        <v>87.3</v>
      </c>
      <c r="G27" s="5">
        <f t="shared" si="1"/>
        <v>43.65</v>
      </c>
      <c r="H27" s="5">
        <f t="shared" si="2"/>
        <v>80.17</v>
      </c>
      <c r="I27" s="5" t="s">
        <v>14</v>
      </c>
    </row>
    <row r="28" ht="27" customHeight="1" spans="1:9">
      <c r="A28" s="5" t="s">
        <v>78</v>
      </c>
      <c r="B28" s="5" t="s">
        <v>11</v>
      </c>
      <c r="C28" s="5" t="s">
        <v>79</v>
      </c>
      <c r="D28" s="5" t="s">
        <v>80</v>
      </c>
      <c r="E28" s="5">
        <f t="shared" si="0"/>
        <v>33.815</v>
      </c>
      <c r="F28" s="5">
        <v>85.4</v>
      </c>
      <c r="G28" s="5">
        <f t="shared" si="1"/>
        <v>42.7</v>
      </c>
      <c r="H28" s="5">
        <f t="shared" si="2"/>
        <v>76.515</v>
      </c>
      <c r="I28" s="5" t="s">
        <v>14</v>
      </c>
    </row>
  </sheetData>
  <sortState ref="A3:L82">
    <sortCondition ref="C3:C82"/>
    <sortCondition ref="H3:H82" descending="1"/>
  </sortState>
  <mergeCells count="1">
    <mergeCell ref="A1:I1"/>
  </mergeCells>
  <printOptions horizontalCentered="1"/>
  <pageMargins left="0.502777777777778" right="0.502777777777778" top="1.29791666666667" bottom="1.18055555555556" header="1.22013888888889" footer="0.70763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puqian</dc:creator>
  <cp:lastModifiedBy>Administrator</cp:lastModifiedBy>
  <dcterms:created xsi:type="dcterms:W3CDTF">2018-08-17T07:46:00Z</dcterms:created>
  <dcterms:modified xsi:type="dcterms:W3CDTF">2018-10-16T06:47:14Z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