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activeTab="7"/>
  </bookViews>
  <sheets>
    <sheet name="一院" sheetId="1" r:id="rId1"/>
    <sheet name="二院" sheetId="2" r:id="rId2"/>
    <sheet name="三院" sheetId="3" r:id="rId3"/>
    <sheet name="四院" sheetId="4" r:id="rId4"/>
    <sheet name="中医院" sheetId="5" r:id="rId5"/>
    <sheet name="妇幼院" sheetId="6" r:id="rId6"/>
    <sheet name="传染病医院" sheetId="7" r:id="rId7"/>
    <sheet name="晋中卫校" sheetId="8" r:id="rId8"/>
  </sheets>
  <definedNames>
    <definedName name="_xlnm.Print_Titles" localSheetId="1">'二院'!$1:$2</definedName>
    <definedName name="_xlnm.Print_Titles" localSheetId="7">'晋中卫校'!$1:$2</definedName>
    <definedName name="_xlnm.Print_Titles" localSheetId="0">'一院'!$2:$3</definedName>
    <definedName name="_xlnm.Print_Titles" localSheetId="4">'中医院'!$1:$2</definedName>
  </definedNames>
  <calcPr fullCalcOnLoad="1"/>
</workbook>
</file>

<file path=xl/sharedStrings.xml><?xml version="1.0" encoding="utf-8"?>
<sst xmlns="http://schemas.openxmlformats.org/spreadsheetml/2006/main" count="1691" uniqueCount="402">
  <si>
    <t>姓名</t>
  </si>
  <si>
    <t>性别</t>
  </si>
  <si>
    <t>报考单位</t>
  </si>
  <si>
    <t>报考岗位</t>
  </si>
  <si>
    <t>白婷婷</t>
  </si>
  <si>
    <t>女</t>
  </si>
  <si>
    <t>晋中市第二人民医院</t>
  </si>
  <si>
    <t>专技1</t>
  </si>
  <si>
    <t>男</t>
  </si>
  <si>
    <t>左 鑫</t>
  </si>
  <si>
    <t>王 娟</t>
  </si>
  <si>
    <t>曹 华</t>
  </si>
  <si>
    <t>任文彬</t>
  </si>
  <si>
    <t>耿金凤</t>
  </si>
  <si>
    <t>秦思佳</t>
  </si>
  <si>
    <t>程燕青</t>
  </si>
  <si>
    <t>刘红伟</t>
  </si>
  <si>
    <t>专技4</t>
  </si>
  <si>
    <t>程虎忠</t>
  </si>
  <si>
    <t>裴肖雄</t>
  </si>
  <si>
    <t>郭 凯</t>
  </si>
  <si>
    <t>郭琳宝</t>
  </si>
  <si>
    <t>田奎奎</t>
  </si>
  <si>
    <t>王 炜</t>
  </si>
  <si>
    <t>雷文芳</t>
  </si>
  <si>
    <t>专技7</t>
  </si>
  <si>
    <t>张秀芳</t>
  </si>
  <si>
    <t>刘 英</t>
  </si>
  <si>
    <t>专技9</t>
  </si>
  <si>
    <t>刘晋陶</t>
  </si>
  <si>
    <t>刘鹏程</t>
  </si>
  <si>
    <t>晋中市第三人民医院</t>
  </si>
  <si>
    <t>专技2</t>
  </si>
  <si>
    <t>王丽红</t>
  </si>
  <si>
    <t>邹芳磊</t>
  </si>
  <si>
    <t>专技3</t>
  </si>
  <si>
    <t>专技6</t>
  </si>
  <si>
    <t>马佳星</t>
  </si>
  <si>
    <t>杨云鹤</t>
  </si>
  <si>
    <t>郭瑞璇</t>
  </si>
  <si>
    <t>晋中市妇幼保健院</t>
  </si>
  <si>
    <t>郭荣峰</t>
  </si>
  <si>
    <t>李智俊</t>
  </si>
  <si>
    <t>李利刚</t>
  </si>
  <si>
    <t>晋中市中医院</t>
  </si>
  <si>
    <t>张瑞峰</t>
  </si>
  <si>
    <t>张 婷</t>
  </si>
  <si>
    <t>李 俊</t>
  </si>
  <si>
    <t>武睿鹏</t>
  </si>
  <si>
    <t>独敬苗</t>
  </si>
  <si>
    <t>晋中市传染病医院</t>
  </si>
  <si>
    <t>陈玉梅</t>
  </si>
  <si>
    <t>郭 婷</t>
  </si>
  <si>
    <t>薛莉莉</t>
  </si>
  <si>
    <t>晋中市卫生学校</t>
  </si>
  <si>
    <t>张 良</t>
  </si>
  <si>
    <t>张巧林</t>
  </si>
  <si>
    <t>柏 霖</t>
  </si>
  <si>
    <t>葛晋玲</t>
  </si>
  <si>
    <t>专技8</t>
  </si>
  <si>
    <t>郭晓宇</t>
  </si>
  <si>
    <t>赵树婷</t>
  </si>
  <si>
    <t>申晓雯</t>
  </si>
  <si>
    <t>专技10</t>
  </si>
  <si>
    <t>李 晶</t>
  </si>
  <si>
    <t>高 洁</t>
  </si>
  <si>
    <t>专技11</t>
  </si>
  <si>
    <t>杜雨青</t>
  </si>
  <si>
    <t>苏敏健</t>
  </si>
  <si>
    <t>王文静</t>
  </si>
  <si>
    <t xml:space="preserve">专技11 </t>
  </si>
  <si>
    <t>何建贞</t>
  </si>
  <si>
    <t>专技12</t>
  </si>
  <si>
    <t>吴晓敏</t>
  </si>
  <si>
    <t>朱艳萍</t>
  </si>
  <si>
    <t>专技13</t>
  </si>
  <si>
    <t>高晓娟</t>
  </si>
  <si>
    <t>刘 瑞</t>
  </si>
  <si>
    <t>高爱俊</t>
  </si>
  <si>
    <t>眭晓月</t>
  </si>
  <si>
    <t>常丽娟</t>
  </si>
  <si>
    <t>颜清清</t>
  </si>
  <si>
    <t>刘宗纳</t>
  </si>
  <si>
    <t>专技14</t>
  </si>
  <si>
    <t>田鹂泽</t>
  </si>
  <si>
    <t>亢玲丽</t>
  </si>
  <si>
    <t>张耕睿</t>
  </si>
  <si>
    <t>史 煜</t>
  </si>
  <si>
    <t>专技15</t>
  </si>
  <si>
    <t>高艳军</t>
  </si>
  <si>
    <t>郝 盛</t>
  </si>
  <si>
    <t>专技16</t>
  </si>
  <si>
    <t>陈福林</t>
  </si>
  <si>
    <t>管理</t>
  </si>
  <si>
    <t>高丽婷</t>
  </si>
  <si>
    <t>温 蓓</t>
  </si>
  <si>
    <t>王 欣</t>
  </si>
  <si>
    <t>任雅楠</t>
  </si>
  <si>
    <t>李 鹏</t>
  </si>
  <si>
    <t>姜保安</t>
  </si>
  <si>
    <t>专技5</t>
  </si>
  <si>
    <t>温 荔</t>
  </si>
  <si>
    <t>晋中市第四人民医院</t>
  </si>
  <si>
    <t>孟晓敏</t>
  </si>
  <si>
    <t>刘渠文</t>
  </si>
  <si>
    <t>王 璐</t>
  </si>
  <si>
    <t>任卓玲</t>
  </si>
  <si>
    <t>翟媛秀</t>
  </si>
  <si>
    <t>吴 静</t>
  </si>
  <si>
    <t>张 嫒</t>
  </si>
  <si>
    <t>胡晓宏</t>
  </si>
  <si>
    <t>高 玲</t>
  </si>
  <si>
    <t>宋 磊</t>
  </si>
  <si>
    <t>陈 聪</t>
  </si>
  <si>
    <t>眭剑峰</t>
  </si>
  <si>
    <t>刘雅婧</t>
  </si>
  <si>
    <t>魏晓颖</t>
  </si>
  <si>
    <t>索改丽</t>
  </si>
  <si>
    <t>杨甜甜</t>
  </si>
  <si>
    <t>杨润田</t>
  </si>
  <si>
    <t>董嘉钰</t>
  </si>
  <si>
    <t>李贞贞</t>
  </si>
  <si>
    <t>郭 媛</t>
  </si>
  <si>
    <t>冯丕文</t>
  </si>
  <si>
    <t>陈一鸣</t>
  </si>
  <si>
    <t xml:space="preserve">晋中市卫生学校 </t>
  </si>
  <si>
    <t>潘 博</t>
  </si>
  <si>
    <t>禹馨雅</t>
  </si>
  <si>
    <t>专技3</t>
  </si>
  <si>
    <t>牛书芳</t>
  </si>
  <si>
    <t>晋中市第一人民医院</t>
  </si>
  <si>
    <t>梁登耀</t>
  </si>
  <si>
    <t>解文鑫</t>
  </si>
  <si>
    <t>李婧</t>
  </si>
  <si>
    <t>李静</t>
  </si>
  <si>
    <t>王贝贝</t>
  </si>
  <si>
    <t>任翔林</t>
  </si>
  <si>
    <t>任焰</t>
  </si>
  <si>
    <t>刘宁宁</t>
  </si>
  <si>
    <t>郑海燕</t>
  </si>
  <si>
    <t>樊勤梅</t>
  </si>
  <si>
    <t>任丽民</t>
  </si>
  <si>
    <t>郑晓娟</t>
  </si>
  <si>
    <t>李丛池</t>
  </si>
  <si>
    <t>李娟芳</t>
  </si>
  <si>
    <t>张慧君</t>
  </si>
  <si>
    <t>郝晓云</t>
  </si>
  <si>
    <t>安海转</t>
  </si>
  <si>
    <t>阴瑞瑞</t>
  </si>
  <si>
    <t>田晓林</t>
  </si>
  <si>
    <t>白芳</t>
  </si>
  <si>
    <t>王玉梅</t>
  </si>
  <si>
    <t>武彩琴</t>
  </si>
  <si>
    <t>李晓妮</t>
  </si>
  <si>
    <t>赵世源</t>
  </si>
  <si>
    <t>魏阳</t>
  </si>
  <si>
    <t>武榕</t>
  </si>
  <si>
    <t>李文秀</t>
  </si>
  <si>
    <t>邸志高</t>
  </si>
  <si>
    <t>刘锦</t>
  </si>
  <si>
    <t>高帆</t>
  </si>
  <si>
    <t>刘玲</t>
  </si>
  <si>
    <t>李彩娥</t>
  </si>
  <si>
    <t>冯瑜</t>
  </si>
  <si>
    <t>贾晓明</t>
  </si>
  <si>
    <t>杜娟</t>
  </si>
  <si>
    <t>王海萍</t>
  </si>
  <si>
    <t>刘晨涛</t>
  </si>
  <si>
    <t>白丹丹</t>
  </si>
  <si>
    <t>任瑞芳</t>
  </si>
  <si>
    <t>马爱玲</t>
  </si>
  <si>
    <t>李伟</t>
  </si>
  <si>
    <t>杨志军</t>
  </si>
  <si>
    <t xml:space="preserve">晋中市第一人民医院 </t>
  </si>
  <si>
    <t>王智</t>
  </si>
  <si>
    <t>段伟杰</t>
  </si>
  <si>
    <t>房建忠</t>
  </si>
  <si>
    <t>郭卫宾</t>
  </si>
  <si>
    <t>郭济恩</t>
  </si>
  <si>
    <t>段金辉</t>
  </si>
  <si>
    <t>周翔</t>
  </si>
  <si>
    <t>张小晖</t>
  </si>
  <si>
    <t>张鹏</t>
  </si>
  <si>
    <t>王浩</t>
  </si>
  <si>
    <t>文秀玉</t>
  </si>
  <si>
    <t>解鑫</t>
  </si>
  <si>
    <t>李燕则</t>
  </si>
  <si>
    <t>张璞</t>
  </si>
  <si>
    <t>郝鹏飞</t>
  </si>
  <si>
    <t>张春燕</t>
  </si>
  <si>
    <t>程灵晓</t>
  </si>
  <si>
    <t>李金轩</t>
  </si>
  <si>
    <t>康宁</t>
  </si>
  <si>
    <t>康立世</t>
  </si>
  <si>
    <t>杨淋</t>
  </si>
  <si>
    <t>田亮</t>
  </si>
  <si>
    <t>苏振明</t>
  </si>
  <si>
    <t>范伟</t>
  </si>
  <si>
    <t>郭斌</t>
  </si>
  <si>
    <t>李建宏</t>
  </si>
  <si>
    <t>刘海峰</t>
  </si>
  <si>
    <t>高志刚</t>
  </si>
  <si>
    <t>郭峰</t>
  </si>
  <si>
    <t>杨凯</t>
  </si>
  <si>
    <t>董国栋</t>
  </si>
  <si>
    <t>乔健</t>
  </si>
  <si>
    <t>韩慧琴</t>
  </si>
  <si>
    <t>董梦琪</t>
  </si>
  <si>
    <t>石志敬</t>
  </si>
  <si>
    <t>詹媛</t>
  </si>
  <si>
    <t>孙静</t>
  </si>
  <si>
    <t>刘书颖</t>
  </si>
  <si>
    <t>岳进</t>
  </si>
  <si>
    <t>孟晓红</t>
  </si>
  <si>
    <t>高静茹</t>
  </si>
  <si>
    <t>段瑞芬</t>
  </si>
  <si>
    <t>柴志明</t>
  </si>
  <si>
    <t>高永俊</t>
  </si>
  <si>
    <t>李晓燕</t>
  </si>
  <si>
    <t>陈国平</t>
  </si>
  <si>
    <t>刘小连</t>
  </si>
  <si>
    <t>马语红</t>
  </si>
  <si>
    <t>王觅</t>
  </si>
  <si>
    <t>艾海兵</t>
  </si>
  <si>
    <t>董肖婷</t>
  </si>
  <si>
    <t>吴婷婷</t>
  </si>
  <si>
    <t>王华</t>
  </si>
  <si>
    <t>胡月明</t>
  </si>
  <si>
    <t>申静</t>
  </si>
  <si>
    <t>张汝鑫</t>
  </si>
  <si>
    <t>李晶</t>
  </si>
  <si>
    <t>翟文杰</t>
  </si>
  <si>
    <t>郝帅</t>
  </si>
  <si>
    <t>梁悦</t>
  </si>
  <si>
    <t>张源</t>
  </si>
  <si>
    <t>陈佩</t>
  </si>
  <si>
    <t>程宇欣</t>
  </si>
  <si>
    <t>朱志川</t>
  </si>
  <si>
    <t>张志平</t>
  </si>
  <si>
    <t>乔晓枝</t>
  </si>
  <si>
    <t>张坤</t>
  </si>
  <si>
    <t>杨绿原</t>
  </si>
  <si>
    <t>刘晨璐</t>
  </si>
  <si>
    <t>王瑞丽</t>
  </si>
  <si>
    <t>李松</t>
  </si>
  <si>
    <t>王川</t>
  </si>
  <si>
    <t>郭晓丽</t>
  </si>
  <si>
    <t>朱秀林</t>
  </si>
  <si>
    <t>张敏</t>
  </si>
  <si>
    <t>郭琲婷</t>
  </si>
  <si>
    <t>柳佳</t>
  </si>
  <si>
    <t>宋丽</t>
  </si>
  <si>
    <t>李婷婷</t>
  </si>
  <si>
    <t>李月梅</t>
  </si>
  <si>
    <t>陈曦</t>
  </si>
  <si>
    <t>高伶俐</t>
  </si>
  <si>
    <t>王巧稚</t>
  </si>
  <si>
    <t>刘侠</t>
  </si>
  <si>
    <t>闫俊</t>
  </si>
  <si>
    <t>张蕊</t>
  </si>
  <si>
    <t>常崇清</t>
  </si>
  <si>
    <t>孟莉莉</t>
  </si>
  <si>
    <t>覃茁宇</t>
  </si>
  <si>
    <t>刘淑蓉</t>
  </si>
  <si>
    <t>罗俊茜</t>
  </si>
  <si>
    <t>李东东</t>
  </si>
  <si>
    <t>李小玲</t>
  </si>
  <si>
    <t>安星宇</t>
  </si>
  <si>
    <t>崔建邦</t>
  </si>
  <si>
    <t>李娜</t>
  </si>
  <si>
    <t>李霞莲</t>
  </si>
  <si>
    <t>范丽丽</t>
  </si>
  <si>
    <t>范荣</t>
  </si>
  <si>
    <t>田冰</t>
  </si>
  <si>
    <t>刘兴菊</t>
  </si>
  <si>
    <t>刘艳青</t>
  </si>
  <si>
    <t>田树雄</t>
  </si>
  <si>
    <t>王瑜</t>
  </si>
  <si>
    <t>高双金</t>
  </si>
  <si>
    <t>郭晓倩</t>
  </si>
  <si>
    <t>潘思静</t>
  </si>
  <si>
    <t>籍坤</t>
  </si>
  <si>
    <t>梁榕乘</t>
  </si>
  <si>
    <t>师翎</t>
  </si>
  <si>
    <t>王文婧</t>
  </si>
  <si>
    <t>石晶</t>
  </si>
  <si>
    <t>李妍</t>
  </si>
  <si>
    <t>王娟</t>
  </si>
  <si>
    <t>高建梅</t>
  </si>
  <si>
    <t>冯娜</t>
  </si>
  <si>
    <t>梁彦春</t>
  </si>
  <si>
    <t>魏家琪</t>
  </si>
  <si>
    <t>冀旭妍</t>
  </si>
  <si>
    <t>王海星</t>
  </si>
  <si>
    <t>武维曦</t>
  </si>
  <si>
    <t>宁芳</t>
  </si>
  <si>
    <t>孟宪菲</t>
  </si>
  <si>
    <t>武耀宗</t>
  </si>
  <si>
    <t>乔晓</t>
  </si>
  <si>
    <t>赵国鲜</t>
  </si>
  <si>
    <t>赵力乔</t>
  </si>
  <si>
    <t>秦剑</t>
  </si>
  <si>
    <t>孙丽娟</t>
  </si>
  <si>
    <t>李江涛</t>
  </si>
  <si>
    <t>王静</t>
  </si>
  <si>
    <t>贾昕</t>
  </si>
  <si>
    <t>丁斐</t>
  </si>
  <si>
    <t>张勇</t>
  </si>
  <si>
    <t>郭文荣</t>
  </si>
  <si>
    <t>霍亚丽</t>
  </si>
  <si>
    <t>贺园园</t>
  </si>
  <si>
    <t>杨红霞</t>
  </si>
  <si>
    <t>闫丽萍</t>
  </si>
  <si>
    <t>原发家</t>
  </si>
  <si>
    <t>邢佳欣</t>
  </si>
  <si>
    <t>李佳洁</t>
  </si>
  <si>
    <t>武银海</t>
  </si>
  <si>
    <t>冯田</t>
  </si>
  <si>
    <t>赵瑞</t>
  </si>
  <si>
    <t>李万昆</t>
  </si>
  <si>
    <t>杜佳星</t>
  </si>
  <si>
    <t>刘德林</t>
  </si>
  <si>
    <t>孙京京</t>
  </si>
  <si>
    <t>贾素芬</t>
  </si>
  <si>
    <t>贾进</t>
  </si>
  <si>
    <t>李春丽</t>
  </si>
  <si>
    <t>江晓芳</t>
  </si>
  <si>
    <t>郭鑫</t>
  </si>
  <si>
    <t>杨慧</t>
  </si>
  <si>
    <t>茹梁艳</t>
  </si>
  <si>
    <t>孟越</t>
  </si>
  <si>
    <t>夏宇龙</t>
  </si>
  <si>
    <t>李野囡</t>
  </si>
  <si>
    <t>杨春彦</t>
  </si>
  <si>
    <t>韩官君</t>
  </si>
  <si>
    <t>刘文蕊</t>
  </si>
  <si>
    <t>薛晨</t>
  </si>
  <si>
    <t>孟菊星</t>
  </si>
  <si>
    <t>段东花</t>
  </si>
  <si>
    <t>杨璐璐</t>
  </si>
  <si>
    <t>王晓鑫</t>
  </si>
  <si>
    <t>高英龙</t>
  </si>
  <si>
    <t>王瑞飞</t>
  </si>
  <si>
    <t>高建波</t>
  </si>
  <si>
    <t>王晓荣</t>
  </si>
  <si>
    <t>岳晓敏</t>
  </si>
  <si>
    <t>刘冬琴</t>
  </si>
  <si>
    <t>梁丽君</t>
  </si>
  <si>
    <t>杨莹</t>
  </si>
  <si>
    <t>准考证号</t>
  </si>
  <si>
    <t>准考证号</t>
  </si>
  <si>
    <t>笔试成绩</t>
  </si>
  <si>
    <t>面试成绩</t>
  </si>
  <si>
    <t>综合成绩</t>
  </si>
  <si>
    <t>缺考</t>
  </si>
  <si>
    <t>88.33</t>
  </si>
  <si>
    <t>81</t>
  </si>
  <si>
    <t>91.33</t>
  </si>
  <si>
    <t>87</t>
  </si>
  <si>
    <t>81.33</t>
  </si>
  <si>
    <t>87.67</t>
  </si>
  <si>
    <t>86.33</t>
  </si>
  <si>
    <t>89.67</t>
  </si>
  <si>
    <t>83.33</t>
  </si>
  <si>
    <t>84.67</t>
  </si>
  <si>
    <t>74.67</t>
  </si>
  <si>
    <t>85.67</t>
  </si>
  <si>
    <t>82.67</t>
  </si>
  <si>
    <t>87.33</t>
  </si>
  <si>
    <t>75.33</t>
  </si>
  <si>
    <t>76.67</t>
  </si>
  <si>
    <t>80.67</t>
  </si>
  <si>
    <t>88.67</t>
  </si>
  <si>
    <t>准考证号</t>
  </si>
  <si>
    <t>笔试成绩</t>
  </si>
  <si>
    <t>面试成绩</t>
  </si>
  <si>
    <t>综合成绩</t>
  </si>
  <si>
    <t>专技6</t>
  </si>
  <si>
    <t>专技6</t>
  </si>
  <si>
    <t>专技6</t>
  </si>
  <si>
    <t>专技6</t>
  </si>
  <si>
    <t>专技6</t>
  </si>
  <si>
    <t>专技6</t>
  </si>
  <si>
    <t>专技6</t>
  </si>
  <si>
    <t>专技6</t>
  </si>
  <si>
    <t>专技6</t>
  </si>
  <si>
    <t>专技6</t>
  </si>
  <si>
    <t>专技6</t>
  </si>
  <si>
    <t>专技6</t>
  </si>
  <si>
    <t>专技6</t>
  </si>
  <si>
    <t>专技6</t>
  </si>
  <si>
    <t>专技6</t>
  </si>
  <si>
    <t>专技6</t>
  </si>
  <si>
    <t>专技6</t>
  </si>
  <si>
    <t>专技6</t>
  </si>
  <si>
    <t>2018年晋中市市直部分医疗卫生事业单位公开招聘工作人员面试及综合成绩</t>
  </si>
  <si>
    <t>缺考</t>
  </si>
  <si>
    <t>准考证号</t>
  </si>
  <si>
    <t>笔试成绩</t>
  </si>
  <si>
    <t>面试成绩</t>
  </si>
  <si>
    <t>综合成绩</t>
  </si>
  <si>
    <t>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</si>
</sst>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52">
    <font>
      <sz val="12"/>
      <name val="宋体"/>
      <family val="0"/>
    </font>
    <font>
      <sz val="11"/>
      <color indexed="8"/>
      <name val="宋体"/>
      <family val="0"/>
    </font>
    <font>
      <sz val="10"/>
      <name val="宋体"/>
      <family val="0"/>
    </font>
    <font>
      <sz val="9"/>
      <name val="宋体"/>
      <family val="0"/>
    </font>
    <font>
      <b/>
      <sz val="16"/>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
      <sz val="10"/>
      <name val="Calibri"/>
      <family val="0"/>
    </font>
    <font>
      <sz val="10"/>
      <color theme="1"/>
      <name val="宋体"/>
      <family val="0"/>
    </font>
    <font>
      <sz val="12"/>
      <color rgb="FFFF0000"/>
      <name val="Calibri"/>
      <family val="0"/>
    </font>
    <font>
      <sz val="12"/>
      <name val="Calibri"/>
      <family val="0"/>
    </font>
    <font>
      <sz val="10"/>
      <color rgb="FFFF0000"/>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118">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1" fillId="0" borderId="0">
      <alignment vertical="center"/>
      <protection/>
    </xf>
    <xf numFmtId="0" fontId="26" fillId="0" borderId="0">
      <alignment vertical="center"/>
      <protection/>
    </xf>
    <xf numFmtId="0" fontId="26"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98">
    <xf numFmtId="0" fontId="0" fillId="0" borderId="0" xfId="0" applyAlignment="1">
      <alignment/>
    </xf>
    <xf numFmtId="0" fontId="2" fillId="0" borderId="0" xfId="0" applyFont="1" applyAlignment="1">
      <alignment/>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6" fillId="0" borderId="0" xfId="0" applyFont="1" applyAlignment="1">
      <alignment/>
    </xf>
    <xf numFmtId="0"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xf>
    <xf numFmtId="176" fontId="0" fillId="0" borderId="0" xfId="0" applyNumberFormat="1" applyAlignment="1">
      <alignment horizontal="center" vertical="center"/>
    </xf>
    <xf numFmtId="176"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xf>
    <xf numFmtId="176" fontId="0" fillId="0" borderId="10" xfId="0" applyNumberFormat="1" applyBorder="1" applyAlignment="1">
      <alignment horizontal="center" vertical="center"/>
    </xf>
    <xf numFmtId="176" fontId="2"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176" fontId="46" fillId="0" borderId="10" xfId="0" applyNumberFormat="1" applyFont="1" applyFill="1" applyBorder="1" applyAlignment="1">
      <alignment horizontal="center" vertical="center" wrapText="1"/>
    </xf>
    <xf numFmtId="176" fontId="46" fillId="0" borderId="10"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2" fillId="0" borderId="0" xfId="0" applyFont="1" applyAlignment="1">
      <alignment/>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0" xfId="0" applyFont="1" applyAlignment="1">
      <alignment horizontal="center" vertical="center"/>
    </xf>
    <xf numFmtId="0" fontId="46" fillId="0" borderId="0" xfId="0" applyFont="1" applyAlignment="1">
      <alignment horizontal="center" vertical="center"/>
    </xf>
    <xf numFmtId="176" fontId="47" fillId="0" borderId="10" xfId="0" applyNumberFormat="1" applyFont="1" applyBorder="1" applyAlignment="1">
      <alignment horizontal="center" vertical="center" wrapText="1"/>
    </xf>
    <xf numFmtId="0" fontId="0" fillId="0" borderId="0" xfId="0" applyFont="1" applyAlignment="1">
      <alignment/>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0" xfId="0" applyNumberFormat="1" applyFont="1" applyBorder="1" applyAlignment="1">
      <alignment horizontal="center" vertical="center" wrapText="1"/>
    </xf>
    <xf numFmtId="176" fontId="0" fillId="0" borderId="10" xfId="0" applyNumberFormat="1" applyFont="1" applyFill="1" applyBorder="1" applyAlignment="1">
      <alignment horizontal="center" vertical="center"/>
    </xf>
    <xf numFmtId="176"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45" fillId="0" borderId="0" xfId="0" applyFont="1" applyAlignment="1">
      <alignment/>
    </xf>
    <xf numFmtId="0" fontId="48" fillId="0" borderId="0" xfId="0" applyFont="1" applyAlignment="1">
      <alignment/>
    </xf>
    <xf numFmtId="0" fontId="49" fillId="0" borderId="0" xfId="0" applyFont="1" applyAlignment="1">
      <alignment/>
    </xf>
    <xf numFmtId="176" fontId="0" fillId="0" borderId="0" xfId="0" applyNumberFormat="1" applyFont="1" applyAlignment="1">
      <alignment/>
    </xf>
    <xf numFmtId="176" fontId="0" fillId="0" borderId="0" xfId="0" applyNumberFormat="1" applyFont="1" applyAlignment="1">
      <alignment horizontal="center" vertical="center"/>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xf>
    <xf numFmtId="176"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6" fillId="0" borderId="10" xfId="0" applyNumberFormat="1" applyFont="1" applyBorder="1" applyAlignment="1">
      <alignment horizontal="center" vertical="center" wrapText="1"/>
    </xf>
    <xf numFmtId="49" fontId="46"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10" xfId="0" applyNumberFormat="1" applyFont="1" applyFill="1" applyBorder="1" applyAlignment="1">
      <alignment horizontal="center" vertical="center" wrapText="1"/>
    </xf>
    <xf numFmtId="0" fontId="2" fillId="0" borderId="0" xfId="0" applyFont="1" applyFill="1" applyAlignment="1">
      <alignment/>
    </xf>
    <xf numFmtId="0" fontId="50" fillId="0" borderId="0" xfId="0" applyFont="1" applyFill="1" applyAlignment="1">
      <alignment/>
    </xf>
    <xf numFmtId="0" fontId="51" fillId="0" borderId="0" xfId="0" applyFont="1" applyFill="1" applyAlignment="1">
      <alignment/>
    </xf>
    <xf numFmtId="0" fontId="46" fillId="0" borderId="0" xfId="0" applyFont="1" applyAlignment="1">
      <alignment/>
    </xf>
    <xf numFmtId="0" fontId="5" fillId="0" borderId="10" xfId="0" applyFont="1" applyBorder="1" applyAlignment="1">
      <alignment horizontal="center" vertical="center" wrapText="1"/>
    </xf>
    <xf numFmtId="0" fontId="50" fillId="0" borderId="0" xfId="0" applyFont="1" applyAlignment="1">
      <alignment/>
    </xf>
    <xf numFmtId="0" fontId="50" fillId="0" borderId="0" xfId="0" applyFont="1" applyAlignment="1">
      <alignment horizontal="center" vertical="center" wrapText="1"/>
    </xf>
    <xf numFmtId="0" fontId="50" fillId="0" borderId="0" xfId="0" applyNumberFormat="1" applyFont="1" applyAlignment="1">
      <alignment horizontal="center" vertical="center" wrapText="1"/>
    </xf>
    <xf numFmtId="0" fontId="50" fillId="0" borderId="0" xfId="0" applyFont="1" applyAlignment="1">
      <alignment wrapText="1"/>
    </xf>
    <xf numFmtId="0" fontId="46" fillId="0" borderId="0" xfId="0" applyFont="1" applyAlignment="1">
      <alignment horizontal="center" vertical="center" wrapText="1"/>
    </xf>
    <xf numFmtId="0" fontId="46" fillId="0" borderId="0" xfId="0" applyNumberFormat="1" applyFont="1" applyAlignment="1">
      <alignment horizontal="center" vertical="center" wrapText="1"/>
    </xf>
    <xf numFmtId="0" fontId="46" fillId="0" borderId="0" xfId="0" applyFont="1" applyAlignment="1">
      <alignment wrapText="1"/>
    </xf>
    <xf numFmtId="0" fontId="2" fillId="0" borderId="0" xfId="0" applyNumberFormat="1" applyFont="1" applyAlignment="1">
      <alignment horizontal="center" vertical="center" wrapText="1"/>
    </xf>
    <xf numFmtId="0" fontId="51" fillId="0" borderId="0" xfId="0" applyFont="1" applyAlignment="1">
      <alignment/>
    </xf>
    <xf numFmtId="0" fontId="4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2" xfId="0" applyFont="1" applyBorder="1" applyAlignment="1">
      <alignment horizontal="center" vertical="center"/>
    </xf>
    <xf numFmtId="0" fontId="2" fillId="0" borderId="10" xfId="0" applyFont="1" applyBorder="1" applyAlignment="1">
      <alignment horizontal="center"/>
    </xf>
  </cellXfs>
  <cellStyles count="10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2 2 2" xfId="44"/>
    <cellStyle name="常规 2 2 3" xfId="45"/>
    <cellStyle name="常规 2 2 3 2" xfId="46"/>
    <cellStyle name="常规 2 3" xfId="47"/>
    <cellStyle name="常规 2 3 2" xfId="48"/>
    <cellStyle name="常规 2 3 2 2" xfId="49"/>
    <cellStyle name="常规 2 3 2 2 2" xfId="50"/>
    <cellStyle name="常规 2 3 3" xfId="51"/>
    <cellStyle name="常规 2 3 3 2" xfId="52"/>
    <cellStyle name="常规 2 4" xfId="53"/>
    <cellStyle name="常规 2 4 2" xfId="54"/>
    <cellStyle name="常规 2 4 2 2" xfId="55"/>
    <cellStyle name="常规 2 4 2 2 2" xfId="56"/>
    <cellStyle name="常规 2 4 3" xfId="57"/>
    <cellStyle name="常规 2 4 3 2" xfId="58"/>
    <cellStyle name="常规 2 5" xfId="59"/>
    <cellStyle name="常规 2 5 2" xfId="60"/>
    <cellStyle name="常规 2 5 2 2" xfId="61"/>
    <cellStyle name="常规 2 6" xfId="62"/>
    <cellStyle name="常规 2 6 2" xfId="63"/>
    <cellStyle name="常规 3" xfId="64"/>
    <cellStyle name="常规 3 2" xfId="65"/>
    <cellStyle name="常规 3 2 2" xfId="66"/>
    <cellStyle name="常规 3 2 2 2" xfId="67"/>
    <cellStyle name="常规 3 2 3" xfId="68"/>
    <cellStyle name="常规 3 2 3 2" xfId="69"/>
    <cellStyle name="常规 3 2 3 3" xfId="70"/>
    <cellStyle name="常规 3 2 4" xfId="71"/>
    <cellStyle name="常规 3 2 5" xfId="72"/>
    <cellStyle name="常规 3 3" xfId="73"/>
    <cellStyle name="常规 3 3 2" xfId="74"/>
    <cellStyle name="常规 3 4" xfId="75"/>
    <cellStyle name="常规 4" xfId="76"/>
    <cellStyle name="常规 4 2" xfId="77"/>
    <cellStyle name="常规 4 2 2" xfId="78"/>
    <cellStyle name="常规 4 2 2 2" xfId="79"/>
    <cellStyle name="常规 4 3" xfId="80"/>
    <cellStyle name="常规 4 3 2" xfId="81"/>
    <cellStyle name="常规 5" xfId="82"/>
    <cellStyle name="常规 5 2" xfId="83"/>
    <cellStyle name="常规 5 2 2" xfId="84"/>
    <cellStyle name="常规 5 2 2 2" xfId="85"/>
    <cellStyle name="常规 5 3" xfId="86"/>
    <cellStyle name="常规 5 3 2" xfId="87"/>
    <cellStyle name="常规 6" xfId="88"/>
    <cellStyle name="常规 6 2" xfId="89"/>
    <cellStyle name="常规 6 2 2" xfId="90"/>
    <cellStyle name="常规 7" xfId="91"/>
    <cellStyle name="常规 7 2" xfId="92"/>
    <cellStyle name="常规 8" xfId="93"/>
    <cellStyle name="常规 8 2" xfId="94"/>
    <cellStyle name="Hyperlink" xfId="95"/>
    <cellStyle name="好" xfId="96"/>
    <cellStyle name="汇总" xfId="97"/>
    <cellStyle name="Currency" xfId="98"/>
    <cellStyle name="Currency [0]" xfId="99"/>
    <cellStyle name="计算" xfId="100"/>
    <cellStyle name="检查单元格" xfId="101"/>
    <cellStyle name="解释性文本" xfId="102"/>
    <cellStyle name="警告文本" xfId="103"/>
    <cellStyle name="链接单元格" xfId="104"/>
    <cellStyle name="Comma" xfId="105"/>
    <cellStyle name="Comma [0]" xfId="106"/>
    <cellStyle name="强调文字颜色 1" xfId="107"/>
    <cellStyle name="强调文字颜色 2" xfId="108"/>
    <cellStyle name="强调文字颜色 3" xfId="109"/>
    <cellStyle name="强调文字颜色 4" xfId="110"/>
    <cellStyle name="强调文字颜色 5" xfId="111"/>
    <cellStyle name="强调文字颜色 6" xfId="112"/>
    <cellStyle name="适中" xfId="113"/>
    <cellStyle name="输出" xfId="114"/>
    <cellStyle name="输入" xfId="115"/>
    <cellStyle name="Followed Hyperlink" xfId="116"/>
    <cellStyle name="注释"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T169"/>
  <sheetViews>
    <sheetView zoomScalePageLayoutView="0" workbookViewId="0" topLeftCell="A145">
      <selection activeCell="J164" sqref="J164"/>
    </sheetView>
  </sheetViews>
  <sheetFormatPr defaultColWidth="9.00390625" defaultRowHeight="14.25"/>
  <cols>
    <col min="1" max="1" width="20.00390625" style="0" customWidth="1"/>
    <col min="2" max="2" width="10.625" style="0" customWidth="1"/>
    <col min="3" max="3" width="11.50390625" style="0" customWidth="1"/>
    <col min="4" max="4" width="23.75390625" style="0" customWidth="1"/>
    <col min="5" max="5" width="10.00390625" style="0" customWidth="1"/>
    <col min="6" max="6" width="11.00390625" style="0" customWidth="1"/>
    <col min="7" max="7" width="11.25390625" style="0" customWidth="1"/>
    <col min="8" max="8" width="17.375" style="0" customWidth="1"/>
  </cols>
  <sheetData>
    <row r="1" ht="24.75" customHeight="1" hidden="1"/>
    <row r="2" spans="1:8" ht="42.75" customHeight="1">
      <c r="A2" s="96" t="s">
        <v>395</v>
      </c>
      <c r="B2" s="96"/>
      <c r="C2" s="96"/>
      <c r="D2" s="96"/>
      <c r="E2" s="96"/>
      <c r="F2" s="96"/>
      <c r="G2" s="96"/>
      <c r="H2" s="96"/>
    </row>
    <row r="3" spans="1:9" s="76" customFormat="1" ht="17.25" customHeight="1">
      <c r="A3" s="58" t="s">
        <v>349</v>
      </c>
      <c r="B3" s="59" t="s">
        <v>0</v>
      </c>
      <c r="C3" s="59" t="s">
        <v>1</v>
      </c>
      <c r="D3" s="59" t="s">
        <v>2</v>
      </c>
      <c r="E3" s="59" t="s">
        <v>3</v>
      </c>
      <c r="F3" s="74" t="s">
        <v>351</v>
      </c>
      <c r="G3" s="74" t="s">
        <v>352</v>
      </c>
      <c r="H3" s="74" t="s">
        <v>353</v>
      </c>
      <c r="I3" s="75"/>
    </row>
    <row r="4" spans="1:8" s="76" customFormat="1" ht="17.25" customHeight="1">
      <c r="A4" s="58">
        <v>20181021012</v>
      </c>
      <c r="B4" s="59" t="s">
        <v>141</v>
      </c>
      <c r="C4" s="59" t="s">
        <v>8</v>
      </c>
      <c r="D4" s="59" t="s">
        <v>130</v>
      </c>
      <c r="E4" s="61" t="s">
        <v>7</v>
      </c>
      <c r="F4" s="97" t="s">
        <v>401</v>
      </c>
      <c r="G4" s="60">
        <v>93.33</v>
      </c>
      <c r="H4" s="60">
        <v>93.33</v>
      </c>
    </row>
    <row r="5" spans="1:8" s="76" customFormat="1" ht="17.25" customHeight="1">
      <c r="A5" s="58">
        <v>20181021031</v>
      </c>
      <c r="B5" s="59" t="s">
        <v>160</v>
      </c>
      <c r="C5" s="59" t="s">
        <v>5</v>
      </c>
      <c r="D5" s="59" t="s">
        <v>130</v>
      </c>
      <c r="E5" s="61" t="s">
        <v>7</v>
      </c>
      <c r="F5" s="97" t="s">
        <v>401</v>
      </c>
      <c r="G5" s="63">
        <v>92.33</v>
      </c>
      <c r="H5" s="63">
        <v>92.33</v>
      </c>
    </row>
    <row r="6" spans="1:8" s="76" customFormat="1" ht="17.25" customHeight="1">
      <c r="A6" s="58">
        <v>20181021006</v>
      </c>
      <c r="B6" s="65" t="s">
        <v>135</v>
      </c>
      <c r="C6" s="65" t="s">
        <v>8</v>
      </c>
      <c r="D6" s="65" t="s">
        <v>130</v>
      </c>
      <c r="E6" s="66" t="s">
        <v>7</v>
      </c>
      <c r="F6" s="97" t="s">
        <v>401</v>
      </c>
      <c r="G6" s="60">
        <v>91</v>
      </c>
      <c r="H6" s="60">
        <v>91</v>
      </c>
    </row>
    <row r="7" spans="1:11" s="76" customFormat="1" ht="17.25" customHeight="1">
      <c r="A7" s="58">
        <v>20181021037</v>
      </c>
      <c r="B7" s="67" t="s">
        <v>166</v>
      </c>
      <c r="C7" s="67" t="s">
        <v>5</v>
      </c>
      <c r="D7" s="67" t="s">
        <v>130</v>
      </c>
      <c r="E7" s="68" t="s">
        <v>7</v>
      </c>
      <c r="F7" s="97" t="s">
        <v>401</v>
      </c>
      <c r="G7" s="60">
        <v>90.67</v>
      </c>
      <c r="H7" s="60">
        <v>90.67</v>
      </c>
      <c r="I7" s="77"/>
      <c r="J7" s="78"/>
      <c r="K7" s="78"/>
    </row>
    <row r="8" spans="1:8" s="76" customFormat="1" ht="17.25" customHeight="1">
      <c r="A8" s="58">
        <v>20181021030</v>
      </c>
      <c r="B8" s="59" t="s">
        <v>159</v>
      </c>
      <c r="C8" s="59" t="s">
        <v>8</v>
      </c>
      <c r="D8" s="59" t="s">
        <v>130</v>
      </c>
      <c r="E8" s="61" t="s">
        <v>7</v>
      </c>
      <c r="F8" s="97" t="s">
        <v>401</v>
      </c>
      <c r="G8" s="63">
        <v>90.33</v>
      </c>
      <c r="H8" s="63">
        <v>90.33</v>
      </c>
    </row>
    <row r="9" spans="1:8" s="76" customFormat="1" ht="17.25" customHeight="1">
      <c r="A9" s="58">
        <v>20181021004</v>
      </c>
      <c r="B9" s="65" t="s">
        <v>133</v>
      </c>
      <c r="C9" s="65" t="s">
        <v>5</v>
      </c>
      <c r="D9" s="65" t="s">
        <v>130</v>
      </c>
      <c r="E9" s="66" t="s">
        <v>7</v>
      </c>
      <c r="F9" s="97" t="s">
        <v>401</v>
      </c>
      <c r="G9" s="63">
        <v>90</v>
      </c>
      <c r="H9" s="63">
        <v>90</v>
      </c>
    </row>
    <row r="10" spans="1:8" s="76" customFormat="1" ht="17.25" customHeight="1">
      <c r="A10" s="58">
        <v>20181021033</v>
      </c>
      <c r="B10" s="59" t="s">
        <v>162</v>
      </c>
      <c r="C10" s="59" t="s">
        <v>5</v>
      </c>
      <c r="D10" s="59" t="s">
        <v>130</v>
      </c>
      <c r="E10" s="61" t="s">
        <v>7</v>
      </c>
      <c r="F10" s="97" t="s">
        <v>401</v>
      </c>
      <c r="G10" s="63">
        <v>89.67</v>
      </c>
      <c r="H10" s="63">
        <v>89.67</v>
      </c>
    </row>
    <row r="11" spans="1:8" s="76" customFormat="1" ht="17.25" customHeight="1">
      <c r="A11" s="58">
        <v>20181021010</v>
      </c>
      <c r="B11" s="59" t="s">
        <v>139</v>
      </c>
      <c r="C11" s="59" t="s">
        <v>5</v>
      </c>
      <c r="D11" s="59" t="s">
        <v>130</v>
      </c>
      <c r="E11" s="61" t="s">
        <v>7</v>
      </c>
      <c r="F11" s="97" t="s">
        <v>401</v>
      </c>
      <c r="G11" s="60">
        <v>89.33</v>
      </c>
      <c r="H11" s="60">
        <v>89.33</v>
      </c>
    </row>
    <row r="12" spans="1:8" s="76" customFormat="1" ht="17.25" customHeight="1">
      <c r="A12" s="58">
        <v>20181021014</v>
      </c>
      <c r="B12" s="65" t="s">
        <v>143</v>
      </c>
      <c r="C12" s="65" t="s">
        <v>5</v>
      </c>
      <c r="D12" s="65" t="s">
        <v>130</v>
      </c>
      <c r="E12" s="66" t="s">
        <v>7</v>
      </c>
      <c r="F12" s="97" t="s">
        <v>401</v>
      </c>
      <c r="G12" s="63">
        <v>89</v>
      </c>
      <c r="H12" s="63">
        <v>89</v>
      </c>
    </row>
    <row r="13" spans="1:8" s="76" customFormat="1" ht="17.25" customHeight="1">
      <c r="A13" s="58">
        <v>20181021022</v>
      </c>
      <c r="B13" s="65" t="s">
        <v>151</v>
      </c>
      <c r="C13" s="65" t="s">
        <v>5</v>
      </c>
      <c r="D13" s="65" t="s">
        <v>130</v>
      </c>
      <c r="E13" s="66" t="s">
        <v>7</v>
      </c>
      <c r="F13" s="97" t="s">
        <v>401</v>
      </c>
      <c r="G13" s="63">
        <v>89</v>
      </c>
      <c r="H13" s="63">
        <v>89</v>
      </c>
    </row>
    <row r="14" spans="1:8" s="76" customFormat="1" ht="17.25" customHeight="1">
      <c r="A14" s="58">
        <v>20181021008</v>
      </c>
      <c r="B14" s="59" t="s">
        <v>137</v>
      </c>
      <c r="C14" s="59" t="s">
        <v>5</v>
      </c>
      <c r="D14" s="59" t="s">
        <v>130</v>
      </c>
      <c r="E14" s="61" t="s">
        <v>7</v>
      </c>
      <c r="F14" s="97" t="s">
        <v>401</v>
      </c>
      <c r="G14" s="60">
        <v>88.33</v>
      </c>
      <c r="H14" s="60">
        <v>88.33</v>
      </c>
    </row>
    <row r="15" spans="1:8" s="76" customFormat="1" ht="17.25" customHeight="1">
      <c r="A15" s="58">
        <v>20181021009</v>
      </c>
      <c r="B15" s="59" t="s">
        <v>138</v>
      </c>
      <c r="C15" s="59" t="s">
        <v>5</v>
      </c>
      <c r="D15" s="59" t="s">
        <v>130</v>
      </c>
      <c r="E15" s="61" t="s">
        <v>7</v>
      </c>
      <c r="F15" s="97" t="s">
        <v>401</v>
      </c>
      <c r="G15" s="60">
        <v>88.33</v>
      </c>
      <c r="H15" s="60">
        <v>88.33</v>
      </c>
    </row>
    <row r="16" spans="1:8" s="76" customFormat="1" ht="17.25" customHeight="1">
      <c r="A16" s="58">
        <v>20181021016</v>
      </c>
      <c r="B16" s="65" t="s">
        <v>145</v>
      </c>
      <c r="C16" s="65" t="s">
        <v>5</v>
      </c>
      <c r="D16" s="65" t="s">
        <v>130</v>
      </c>
      <c r="E16" s="66" t="s">
        <v>7</v>
      </c>
      <c r="F16" s="97" t="s">
        <v>401</v>
      </c>
      <c r="G16" s="63">
        <v>88.33</v>
      </c>
      <c r="H16" s="63">
        <v>88.33</v>
      </c>
    </row>
    <row r="17" spans="1:8" s="76" customFormat="1" ht="17.25" customHeight="1">
      <c r="A17" s="58">
        <v>20181021019</v>
      </c>
      <c r="B17" s="65" t="s">
        <v>148</v>
      </c>
      <c r="C17" s="65" t="s">
        <v>5</v>
      </c>
      <c r="D17" s="65" t="s">
        <v>130</v>
      </c>
      <c r="E17" s="66" t="s">
        <v>7</v>
      </c>
      <c r="F17" s="97" t="s">
        <v>401</v>
      </c>
      <c r="G17" s="63">
        <v>88.33</v>
      </c>
      <c r="H17" s="63">
        <v>88.33</v>
      </c>
    </row>
    <row r="18" spans="1:8" s="76" customFormat="1" ht="17.25" customHeight="1">
      <c r="A18" s="58">
        <v>20181021026</v>
      </c>
      <c r="B18" s="59" t="s">
        <v>155</v>
      </c>
      <c r="C18" s="59" t="s">
        <v>5</v>
      </c>
      <c r="D18" s="59" t="s">
        <v>130</v>
      </c>
      <c r="E18" s="61" t="s">
        <v>7</v>
      </c>
      <c r="F18" s="97" t="s">
        <v>401</v>
      </c>
      <c r="G18" s="63">
        <v>88</v>
      </c>
      <c r="H18" s="63">
        <v>88</v>
      </c>
    </row>
    <row r="19" spans="1:8" s="76" customFormat="1" ht="17.25" customHeight="1">
      <c r="A19" s="58">
        <v>20181021005</v>
      </c>
      <c r="B19" s="65" t="s">
        <v>134</v>
      </c>
      <c r="C19" s="65" t="s">
        <v>5</v>
      </c>
      <c r="D19" s="65" t="s">
        <v>130</v>
      </c>
      <c r="E19" s="66" t="s">
        <v>7</v>
      </c>
      <c r="F19" s="97" t="s">
        <v>401</v>
      </c>
      <c r="G19" s="63">
        <v>87.67</v>
      </c>
      <c r="H19" s="63">
        <v>87.67</v>
      </c>
    </row>
    <row r="20" spans="1:8" s="76" customFormat="1" ht="17.25" customHeight="1">
      <c r="A20" s="58">
        <v>20181021032</v>
      </c>
      <c r="B20" s="59" t="s">
        <v>161</v>
      </c>
      <c r="C20" s="59" t="s">
        <v>5</v>
      </c>
      <c r="D20" s="59" t="s">
        <v>130</v>
      </c>
      <c r="E20" s="61" t="s">
        <v>7</v>
      </c>
      <c r="F20" s="97" t="s">
        <v>401</v>
      </c>
      <c r="G20" s="63">
        <v>87.67</v>
      </c>
      <c r="H20" s="63">
        <v>87.67</v>
      </c>
    </row>
    <row r="21" spans="1:8" s="76" customFormat="1" ht="17.25" customHeight="1">
      <c r="A21" s="58">
        <v>20181021021</v>
      </c>
      <c r="B21" s="65" t="s">
        <v>150</v>
      </c>
      <c r="C21" s="65" t="s">
        <v>5</v>
      </c>
      <c r="D21" s="65" t="s">
        <v>130</v>
      </c>
      <c r="E21" s="66" t="s">
        <v>7</v>
      </c>
      <c r="F21" s="97" t="s">
        <v>401</v>
      </c>
      <c r="G21" s="63">
        <v>87.33</v>
      </c>
      <c r="H21" s="63">
        <v>87.33</v>
      </c>
    </row>
    <row r="22" spans="1:8" s="76" customFormat="1" ht="17.25" customHeight="1">
      <c r="A22" s="58">
        <v>20181021024</v>
      </c>
      <c r="B22" s="59" t="s">
        <v>153</v>
      </c>
      <c r="C22" s="59" t="s">
        <v>5</v>
      </c>
      <c r="D22" s="59" t="s">
        <v>130</v>
      </c>
      <c r="E22" s="61" t="s">
        <v>7</v>
      </c>
      <c r="F22" s="97" t="s">
        <v>401</v>
      </c>
      <c r="G22" s="63">
        <v>87.33</v>
      </c>
      <c r="H22" s="63">
        <v>87.33</v>
      </c>
    </row>
    <row r="23" spans="1:8" s="76" customFormat="1" ht="17.25" customHeight="1">
      <c r="A23" s="58">
        <v>20181021029</v>
      </c>
      <c r="B23" s="59" t="s">
        <v>158</v>
      </c>
      <c r="C23" s="59" t="s">
        <v>8</v>
      </c>
      <c r="D23" s="59" t="s">
        <v>130</v>
      </c>
      <c r="E23" s="61" t="s">
        <v>7</v>
      </c>
      <c r="F23" s="97" t="s">
        <v>401</v>
      </c>
      <c r="G23" s="63">
        <v>87.33</v>
      </c>
      <c r="H23" s="63">
        <v>87.33</v>
      </c>
    </row>
    <row r="24" spans="1:11" s="76" customFormat="1" ht="17.25" customHeight="1">
      <c r="A24" s="58">
        <v>20181021036</v>
      </c>
      <c r="B24" s="67" t="s">
        <v>165</v>
      </c>
      <c r="C24" s="67" t="s">
        <v>5</v>
      </c>
      <c r="D24" s="67" t="s">
        <v>130</v>
      </c>
      <c r="E24" s="68" t="s">
        <v>7</v>
      </c>
      <c r="F24" s="97" t="s">
        <v>401</v>
      </c>
      <c r="G24" s="60">
        <v>87.33</v>
      </c>
      <c r="H24" s="60">
        <v>87.33</v>
      </c>
      <c r="I24" s="77"/>
      <c r="J24" s="78"/>
      <c r="K24" s="78"/>
    </row>
    <row r="25" spans="1:11" s="76" customFormat="1" ht="17.25" customHeight="1">
      <c r="A25" s="58">
        <v>20181021038</v>
      </c>
      <c r="B25" s="67" t="s">
        <v>167</v>
      </c>
      <c r="C25" s="67" t="s">
        <v>8</v>
      </c>
      <c r="D25" s="67" t="s">
        <v>130</v>
      </c>
      <c r="E25" s="68" t="s">
        <v>7</v>
      </c>
      <c r="F25" s="97" t="s">
        <v>401</v>
      </c>
      <c r="G25" s="60">
        <v>87.33</v>
      </c>
      <c r="H25" s="60">
        <v>87.33</v>
      </c>
      <c r="I25" s="77"/>
      <c r="J25" s="78"/>
      <c r="K25" s="78"/>
    </row>
    <row r="26" spans="1:8" s="76" customFormat="1" ht="17.25" customHeight="1">
      <c r="A26" s="58">
        <v>20181021001</v>
      </c>
      <c r="B26" s="65" t="s">
        <v>129</v>
      </c>
      <c r="C26" s="65" t="s">
        <v>5</v>
      </c>
      <c r="D26" s="65" t="s">
        <v>130</v>
      </c>
      <c r="E26" s="66" t="s">
        <v>7</v>
      </c>
      <c r="F26" s="97" t="s">
        <v>401</v>
      </c>
      <c r="G26" s="63">
        <v>87</v>
      </c>
      <c r="H26" s="63">
        <v>87</v>
      </c>
    </row>
    <row r="27" spans="1:8" s="76" customFormat="1" ht="17.25" customHeight="1">
      <c r="A27" s="58">
        <v>20181021011</v>
      </c>
      <c r="B27" s="65" t="s">
        <v>140</v>
      </c>
      <c r="C27" s="65" t="s">
        <v>5</v>
      </c>
      <c r="D27" s="65" t="s">
        <v>130</v>
      </c>
      <c r="E27" s="65" t="s">
        <v>7</v>
      </c>
      <c r="F27" s="97" t="s">
        <v>401</v>
      </c>
      <c r="G27" s="60">
        <v>86.33</v>
      </c>
      <c r="H27" s="60">
        <v>86.33</v>
      </c>
    </row>
    <row r="28" spans="1:11" s="76" customFormat="1" ht="17.25" customHeight="1">
      <c r="A28" s="58">
        <v>20181021041</v>
      </c>
      <c r="B28" s="67" t="s">
        <v>170</v>
      </c>
      <c r="C28" s="67" t="s">
        <v>5</v>
      </c>
      <c r="D28" s="67" t="s">
        <v>130</v>
      </c>
      <c r="E28" s="67" t="s">
        <v>7</v>
      </c>
      <c r="F28" s="97" t="s">
        <v>401</v>
      </c>
      <c r="G28" s="60">
        <v>86.33</v>
      </c>
      <c r="H28" s="60">
        <v>86.33</v>
      </c>
      <c r="I28" s="77"/>
      <c r="J28" s="78"/>
      <c r="K28" s="78"/>
    </row>
    <row r="29" spans="1:8" s="76" customFormat="1" ht="17.25" customHeight="1">
      <c r="A29" s="58">
        <v>20181021023</v>
      </c>
      <c r="B29" s="59" t="s">
        <v>152</v>
      </c>
      <c r="C29" s="59" t="s">
        <v>5</v>
      </c>
      <c r="D29" s="59" t="s">
        <v>130</v>
      </c>
      <c r="E29" s="59" t="s">
        <v>7</v>
      </c>
      <c r="F29" s="97" t="s">
        <v>401</v>
      </c>
      <c r="G29" s="63">
        <v>86</v>
      </c>
      <c r="H29" s="63">
        <v>86</v>
      </c>
    </row>
    <row r="30" spans="1:8" s="76" customFormat="1" ht="17.25" customHeight="1">
      <c r="A30" s="58">
        <v>20181021028</v>
      </c>
      <c r="B30" s="59" t="s">
        <v>157</v>
      </c>
      <c r="C30" s="59" t="s">
        <v>5</v>
      </c>
      <c r="D30" s="59" t="s">
        <v>130</v>
      </c>
      <c r="E30" s="59" t="s">
        <v>7</v>
      </c>
      <c r="F30" s="97" t="s">
        <v>401</v>
      </c>
      <c r="G30" s="63">
        <v>86</v>
      </c>
      <c r="H30" s="63">
        <v>86</v>
      </c>
    </row>
    <row r="31" spans="1:8" s="76" customFormat="1" ht="17.25" customHeight="1">
      <c r="A31" s="58">
        <v>20181021013</v>
      </c>
      <c r="B31" s="59" t="s">
        <v>142</v>
      </c>
      <c r="C31" s="59" t="s">
        <v>5</v>
      </c>
      <c r="D31" s="59" t="s">
        <v>130</v>
      </c>
      <c r="E31" s="59" t="s">
        <v>7</v>
      </c>
      <c r="F31" s="97" t="s">
        <v>401</v>
      </c>
      <c r="G31" s="60">
        <v>85.33</v>
      </c>
      <c r="H31" s="60">
        <v>85.33</v>
      </c>
    </row>
    <row r="32" spans="1:8" s="76" customFormat="1" ht="17.25" customHeight="1">
      <c r="A32" s="58">
        <v>20181021003</v>
      </c>
      <c r="B32" s="65" t="s">
        <v>132</v>
      </c>
      <c r="C32" s="65" t="s">
        <v>8</v>
      </c>
      <c r="D32" s="65" t="s">
        <v>130</v>
      </c>
      <c r="E32" s="65" t="s">
        <v>7</v>
      </c>
      <c r="F32" s="97" t="s">
        <v>401</v>
      </c>
      <c r="G32" s="63">
        <v>85</v>
      </c>
      <c r="H32" s="63">
        <v>85</v>
      </c>
    </row>
    <row r="33" spans="1:8" s="76" customFormat="1" ht="17.25" customHeight="1">
      <c r="A33" s="58">
        <v>20181021007</v>
      </c>
      <c r="B33" s="59" t="s">
        <v>136</v>
      </c>
      <c r="C33" s="59" t="s">
        <v>5</v>
      </c>
      <c r="D33" s="59" t="s">
        <v>130</v>
      </c>
      <c r="E33" s="59" t="s">
        <v>7</v>
      </c>
      <c r="F33" s="97" t="s">
        <v>401</v>
      </c>
      <c r="G33" s="60">
        <v>85</v>
      </c>
      <c r="H33" s="60">
        <v>85</v>
      </c>
    </row>
    <row r="34" spans="1:11" s="76" customFormat="1" ht="17.25" customHeight="1">
      <c r="A34" s="58">
        <v>20181021040</v>
      </c>
      <c r="B34" s="67" t="s">
        <v>169</v>
      </c>
      <c r="C34" s="67" t="s">
        <v>5</v>
      </c>
      <c r="D34" s="67" t="s">
        <v>130</v>
      </c>
      <c r="E34" s="67" t="s">
        <v>7</v>
      </c>
      <c r="F34" s="97" t="s">
        <v>401</v>
      </c>
      <c r="G34" s="60">
        <v>85</v>
      </c>
      <c r="H34" s="60">
        <v>85</v>
      </c>
      <c r="I34" s="77"/>
      <c r="J34" s="78"/>
      <c r="K34" s="78"/>
    </row>
    <row r="35" spans="1:8" s="76" customFormat="1" ht="17.25" customHeight="1">
      <c r="A35" s="58">
        <v>20181021018</v>
      </c>
      <c r="B35" s="65" t="s">
        <v>147</v>
      </c>
      <c r="C35" s="65" t="s">
        <v>5</v>
      </c>
      <c r="D35" s="65" t="s">
        <v>130</v>
      </c>
      <c r="E35" s="65" t="s">
        <v>7</v>
      </c>
      <c r="F35" s="97" t="s">
        <v>401</v>
      </c>
      <c r="G35" s="63">
        <v>84.67</v>
      </c>
      <c r="H35" s="63">
        <v>84.67</v>
      </c>
    </row>
    <row r="36" spans="1:11" s="76" customFormat="1" ht="17.25" customHeight="1">
      <c r="A36" s="58">
        <v>20181021039</v>
      </c>
      <c r="B36" s="67" t="s">
        <v>168</v>
      </c>
      <c r="C36" s="67" t="s">
        <v>5</v>
      </c>
      <c r="D36" s="67" t="s">
        <v>130</v>
      </c>
      <c r="E36" s="67" t="s">
        <v>7</v>
      </c>
      <c r="F36" s="97" t="s">
        <v>401</v>
      </c>
      <c r="G36" s="60">
        <v>84.33</v>
      </c>
      <c r="H36" s="60">
        <v>84.33</v>
      </c>
      <c r="I36" s="77"/>
      <c r="J36" s="78"/>
      <c r="K36" s="78"/>
    </row>
    <row r="37" spans="1:8" s="76" customFormat="1" ht="17.25" customHeight="1">
      <c r="A37" s="58">
        <v>20181021020</v>
      </c>
      <c r="B37" s="59" t="s">
        <v>149</v>
      </c>
      <c r="C37" s="59" t="s">
        <v>5</v>
      </c>
      <c r="D37" s="59" t="s">
        <v>130</v>
      </c>
      <c r="E37" s="59" t="s">
        <v>7</v>
      </c>
      <c r="F37" s="97" t="s">
        <v>401</v>
      </c>
      <c r="G37" s="63">
        <v>83.67</v>
      </c>
      <c r="H37" s="63">
        <v>83.67</v>
      </c>
    </row>
    <row r="38" spans="1:8" s="76" customFormat="1" ht="17.25" customHeight="1">
      <c r="A38" s="58">
        <v>20181021025</v>
      </c>
      <c r="B38" s="59" t="s">
        <v>154</v>
      </c>
      <c r="C38" s="59" t="s">
        <v>8</v>
      </c>
      <c r="D38" s="59" t="s">
        <v>130</v>
      </c>
      <c r="E38" s="59" t="s">
        <v>7</v>
      </c>
      <c r="F38" s="97" t="s">
        <v>401</v>
      </c>
      <c r="G38" s="63">
        <v>83.67</v>
      </c>
      <c r="H38" s="63">
        <v>83.67</v>
      </c>
    </row>
    <row r="39" spans="1:8" s="76" customFormat="1" ht="17.25" customHeight="1">
      <c r="A39" s="58">
        <v>20181021002</v>
      </c>
      <c r="B39" s="65" t="s">
        <v>131</v>
      </c>
      <c r="C39" s="65" t="s">
        <v>5</v>
      </c>
      <c r="D39" s="65" t="s">
        <v>130</v>
      </c>
      <c r="E39" s="66" t="s">
        <v>7</v>
      </c>
      <c r="F39" s="97" t="s">
        <v>401</v>
      </c>
      <c r="G39" s="63" t="s">
        <v>354</v>
      </c>
      <c r="H39" s="63" t="s">
        <v>354</v>
      </c>
    </row>
    <row r="40" spans="1:8" s="76" customFormat="1" ht="17.25" customHeight="1">
      <c r="A40" s="58">
        <v>20181021015</v>
      </c>
      <c r="B40" s="65" t="s">
        <v>144</v>
      </c>
      <c r="C40" s="65" t="s">
        <v>5</v>
      </c>
      <c r="D40" s="65" t="s">
        <v>130</v>
      </c>
      <c r="E40" s="66" t="s">
        <v>7</v>
      </c>
      <c r="F40" s="97" t="s">
        <v>401</v>
      </c>
      <c r="G40" s="63" t="s">
        <v>354</v>
      </c>
      <c r="H40" s="63" t="s">
        <v>354</v>
      </c>
    </row>
    <row r="41" spans="1:8" s="76" customFormat="1" ht="17.25" customHeight="1">
      <c r="A41" s="58">
        <v>20181021017</v>
      </c>
      <c r="B41" s="65" t="s">
        <v>146</v>
      </c>
      <c r="C41" s="65" t="s">
        <v>5</v>
      </c>
      <c r="D41" s="65" t="s">
        <v>130</v>
      </c>
      <c r="E41" s="66" t="s">
        <v>7</v>
      </c>
      <c r="F41" s="97" t="s">
        <v>401</v>
      </c>
      <c r="G41" s="63" t="s">
        <v>354</v>
      </c>
      <c r="H41" s="63" t="s">
        <v>354</v>
      </c>
    </row>
    <row r="42" spans="1:8" s="76" customFormat="1" ht="17.25" customHeight="1">
      <c r="A42" s="58">
        <v>20181021027</v>
      </c>
      <c r="B42" s="59" t="s">
        <v>156</v>
      </c>
      <c r="C42" s="59" t="s">
        <v>5</v>
      </c>
      <c r="D42" s="59" t="s">
        <v>130</v>
      </c>
      <c r="E42" s="61" t="s">
        <v>7</v>
      </c>
      <c r="F42" s="97" t="s">
        <v>401</v>
      </c>
      <c r="G42" s="63" t="s">
        <v>354</v>
      </c>
      <c r="H42" s="63" t="s">
        <v>354</v>
      </c>
    </row>
    <row r="43" spans="1:8" s="76" customFormat="1" ht="17.25" customHeight="1">
      <c r="A43" s="58">
        <v>20181021034</v>
      </c>
      <c r="B43" s="67" t="s">
        <v>163</v>
      </c>
      <c r="C43" s="67" t="s">
        <v>5</v>
      </c>
      <c r="D43" s="67" t="s">
        <v>130</v>
      </c>
      <c r="E43" s="68" t="s">
        <v>7</v>
      </c>
      <c r="F43" s="97" t="s">
        <v>401</v>
      </c>
      <c r="G43" s="63" t="s">
        <v>354</v>
      </c>
      <c r="H43" s="63" t="s">
        <v>354</v>
      </c>
    </row>
    <row r="44" spans="1:11" s="76" customFormat="1" ht="17.25" customHeight="1">
      <c r="A44" s="58">
        <v>20181021035</v>
      </c>
      <c r="B44" s="67" t="s">
        <v>164</v>
      </c>
      <c r="C44" s="67" t="s">
        <v>8</v>
      </c>
      <c r="D44" s="67" t="s">
        <v>130</v>
      </c>
      <c r="E44" s="68" t="s">
        <v>7</v>
      </c>
      <c r="F44" s="97" t="s">
        <v>401</v>
      </c>
      <c r="G44" s="60" t="s">
        <v>354</v>
      </c>
      <c r="H44" s="60" t="s">
        <v>354</v>
      </c>
      <c r="I44" s="77"/>
      <c r="J44" s="78"/>
      <c r="K44" s="78"/>
    </row>
    <row r="45" spans="1:20" s="81" customFormat="1" ht="17.25" customHeight="1">
      <c r="A45" s="79">
        <v>20181021065</v>
      </c>
      <c r="B45" s="74" t="s">
        <v>176</v>
      </c>
      <c r="C45" s="74" t="s">
        <v>8</v>
      </c>
      <c r="D45" s="74" t="s">
        <v>130</v>
      </c>
      <c r="E45" s="74" t="s">
        <v>35</v>
      </c>
      <c r="F45" s="97" t="s">
        <v>401</v>
      </c>
      <c r="G45" s="60">
        <v>93.33</v>
      </c>
      <c r="H45" s="60">
        <v>93.33</v>
      </c>
      <c r="I45" s="80"/>
      <c r="J45" s="80"/>
      <c r="K45" s="80"/>
      <c r="L45" s="80"/>
      <c r="M45" s="80"/>
      <c r="N45" s="80"/>
      <c r="O45" s="80"/>
      <c r="P45" s="80"/>
      <c r="Q45" s="80"/>
      <c r="R45" s="80"/>
      <c r="S45" s="80"/>
      <c r="T45" s="80"/>
    </row>
    <row r="46" spans="1:20" s="81" customFormat="1" ht="17.25" customHeight="1">
      <c r="A46" s="79">
        <v>20181021079</v>
      </c>
      <c r="B46" s="74" t="s">
        <v>190</v>
      </c>
      <c r="C46" s="74" t="s">
        <v>5</v>
      </c>
      <c r="D46" s="74" t="s">
        <v>130</v>
      </c>
      <c r="E46" s="74" t="s">
        <v>35</v>
      </c>
      <c r="F46" s="97" t="s">
        <v>401</v>
      </c>
      <c r="G46" s="60">
        <v>92.67</v>
      </c>
      <c r="H46" s="60">
        <v>92.67</v>
      </c>
      <c r="I46" s="82"/>
      <c r="J46" s="82"/>
      <c r="K46" s="82"/>
      <c r="L46" s="82"/>
      <c r="M46" s="82"/>
      <c r="N46" s="82"/>
      <c r="O46" s="82"/>
      <c r="P46" s="82"/>
      <c r="Q46" s="82"/>
      <c r="R46" s="82"/>
      <c r="S46" s="82"/>
      <c r="T46" s="82"/>
    </row>
    <row r="47" spans="1:20" s="81" customFormat="1" ht="17.25" customHeight="1">
      <c r="A47" s="79">
        <v>20181021084</v>
      </c>
      <c r="B47" s="67" t="s">
        <v>195</v>
      </c>
      <c r="C47" s="67" t="s">
        <v>8</v>
      </c>
      <c r="D47" s="67" t="s">
        <v>130</v>
      </c>
      <c r="E47" s="67" t="s">
        <v>35</v>
      </c>
      <c r="F47" s="97" t="s">
        <v>401</v>
      </c>
      <c r="G47" s="60">
        <v>92</v>
      </c>
      <c r="H47" s="60">
        <v>92</v>
      </c>
      <c r="I47" s="80"/>
      <c r="J47" s="80"/>
      <c r="K47" s="80"/>
      <c r="L47" s="80"/>
      <c r="M47" s="80"/>
      <c r="N47" s="80"/>
      <c r="O47" s="80"/>
      <c r="P47" s="80"/>
      <c r="Q47" s="80"/>
      <c r="R47" s="80"/>
      <c r="S47" s="80"/>
      <c r="T47" s="80"/>
    </row>
    <row r="48" spans="1:20" s="81" customFormat="1" ht="17.25" customHeight="1">
      <c r="A48" s="79">
        <v>20181021086</v>
      </c>
      <c r="B48" s="67" t="s">
        <v>197</v>
      </c>
      <c r="C48" s="67" t="s">
        <v>8</v>
      </c>
      <c r="D48" s="67" t="s">
        <v>130</v>
      </c>
      <c r="E48" s="67" t="s">
        <v>35</v>
      </c>
      <c r="F48" s="97" t="s">
        <v>401</v>
      </c>
      <c r="G48" s="60">
        <v>89.33</v>
      </c>
      <c r="H48" s="60">
        <v>89.33</v>
      </c>
      <c r="I48" s="80"/>
      <c r="J48" s="80"/>
      <c r="K48" s="80"/>
      <c r="L48" s="80"/>
      <c r="M48" s="80"/>
      <c r="N48" s="80"/>
      <c r="O48" s="80"/>
      <c r="P48" s="80"/>
      <c r="Q48" s="80"/>
      <c r="R48" s="80"/>
      <c r="S48" s="80"/>
      <c r="T48" s="80"/>
    </row>
    <row r="49" spans="1:20" s="81" customFormat="1" ht="17.25" customHeight="1">
      <c r="A49" s="79">
        <v>20181021072</v>
      </c>
      <c r="B49" s="74" t="s">
        <v>183</v>
      </c>
      <c r="C49" s="74" t="s">
        <v>8</v>
      </c>
      <c r="D49" s="74" t="s">
        <v>130</v>
      </c>
      <c r="E49" s="74" t="s">
        <v>35</v>
      </c>
      <c r="F49" s="97" t="s">
        <v>401</v>
      </c>
      <c r="G49" s="60">
        <v>89</v>
      </c>
      <c r="H49" s="60">
        <v>89</v>
      </c>
      <c r="I49" s="80"/>
      <c r="J49" s="80"/>
      <c r="K49" s="80"/>
      <c r="L49" s="80"/>
      <c r="M49" s="80"/>
      <c r="N49" s="80"/>
      <c r="O49" s="80"/>
      <c r="P49" s="80"/>
      <c r="Q49" s="80"/>
      <c r="R49" s="80"/>
      <c r="S49" s="80"/>
      <c r="T49" s="80"/>
    </row>
    <row r="50" spans="1:20" s="83" customFormat="1" ht="17.25" customHeight="1">
      <c r="A50" s="58">
        <v>20181021080</v>
      </c>
      <c r="B50" s="59" t="s">
        <v>191</v>
      </c>
      <c r="C50" s="59" t="s">
        <v>8</v>
      </c>
      <c r="D50" s="59" t="s">
        <v>130</v>
      </c>
      <c r="E50" s="59" t="s">
        <v>35</v>
      </c>
      <c r="F50" s="97" t="s">
        <v>401</v>
      </c>
      <c r="G50" s="60">
        <v>88.67</v>
      </c>
      <c r="H50" s="60">
        <v>88.67</v>
      </c>
      <c r="I50" s="76"/>
      <c r="J50" s="76"/>
      <c r="K50" s="76"/>
      <c r="L50" s="76"/>
      <c r="M50" s="76"/>
      <c r="N50" s="76"/>
      <c r="O50" s="76"/>
      <c r="P50" s="76"/>
      <c r="Q50" s="76"/>
      <c r="R50" s="76"/>
      <c r="S50" s="76"/>
      <c r="T50" s="76"/>
    </row>
    <row r="51" spans="1:20" s="83" customFormat="1" ht="17.25" customHeight="1">
      <c r="A51" s="58">
        <v>20181021087</v>
      </c>
      <c r="B51" s="67" t="s">
        <v>198</v>
      </c>
      <c r="C51" s="67" t="s">
        <v>8</v>
      </c>
      <c r="D51" s="67" t="s">
        <v>130</v>
      </c>
      <c r="E51" s="67" t="s">
        <v>35</v>
      </c>
      <c r="F51" s="97" t="s">
        <v>401</v>
      </c>
      <c r="G51" s="60">
        <v>88.33</v>
      </c>
      <c r="H51" s="60">
        <v>88.33</v>
      </c>
      <c r="I51" s="76"/>
      <c r="J51" s="76"/>
      <c r="K51" s="76"/>
      <c r="L51" s="76"/>
      <c r="M51" s="76"/>
      <c r="N51" s="76"/>
      <c r="O51" s="76"/>
      <c r="P51" s="76"/>
      <c r="Q51" s="76"/>
      <c r="R51" s="76"/>
      <c r="S51" s="76"/>
      <c r="T51" s="76"/>
    </row>
    <row r="52" spans="1:20" s="83" customFormat="1" ht="17.25" customHeight="1">
      <c r="A52" s="58">
        <v>20181021091</v>
      </c>
      <c r="B52" s="67" t="s">
        <v>202</v>
      </c>
      <c r="C52" s="67" t="s">
        <v>8</v>
      </c>
      <c r="D52" s="67" t="s">
        <v>130</v>
      </c>
      <c r="E52" s="67" t="s">
        <v>35</v>
      </c>
      <c r="F52" s="97" t="s">
        <v>401</v>
      </c>
      <c r="G52" s="60">
        <v>88</v>
      </c>
      <c r="H52" s="60">
        <v>88</v>
      </c>
      <c r="I52" s="76"/>
      <c r="J52" s="76"/>
      <c r="K52" s="76"/>
      <c r="L52" s="76"/>
      <c r="M52" s="76"/>
      <c r="N52" s="76"/>
      <c r="O52" s="76"/>
      <c r="P52" s="76"/>
      <c r="Q52" s="76"/>
      <c r="R52" s="76"/>
      <c r="S52" s="76"/>
      <c r="T52" s="76"/>
    </row>
    <row r="53" spans="1:8" s="76" customFormat="1" ht="17.25" customHeight="1">
      <c r="A53" s="58">
        <v>20181021062</v>
      </c>
      <c r="B53" s="65" t="s">
        <v>172</v>
      </c>
      <c r="C53" s="65" t="s">
        <v>8</v>
      </c>
      <c r="D53" s="65" t="s">
        <v>173</v>
      </c>
      <c r="E53" s="65" t="s">
        <v>35</v>
      </c>
      <c r="F53" s="97" t="s">
        <v>401</v>
      </c>
      <c r="G53" s="60">
        <v>87</v>
      </c>
      <c r="H53" s="60">
        <v>87</v>
      </c>
    </row>
    <row r="54" spans="1:8" s="76" customFormat="1" ht="17.25" customHeight="1">
      <c r="A54" s="58">
        <v>20181021071</v>
      </c>
      <c r="B54" s="65" t="s">
        <v>182</v>
      </c>
      <c r="C54" s="65" t="s">
        <v>8</v>
      </c>
      <c r="D54" s="65" t="s">
        <v>130</v>
      </c>
      <c r="E54" s="65" t="s">
        <v>35</v>
      </c>
      <c r="F54" s="97" t="s">
        <v>401</v>
      </c>
      <c r="G54" s="60">
        <v>86.67</v>
      </c>
      <c r="H54" s="60">
        <v>86.67</v>
      </c>
    </row>
    <row r="55" spans="1:8" s="76" customFormat="1" ht="17.25" customHeight="1">
      <c r="A55" s="58">
        <v>20181021066</v>
      </c>
      <c r="B55" s="59" t="s">
        <v>177</v>
      </c>
      <c r="C55" s="59" t="s">
        <v>8</v>
      </c>
      <c r="D55" s="59" t="s">
        <v>130</v>
      </c>
      <c r="E55" s="59" t="s">
        <v>35</v>
      </c>
      <c r="F55" s="97" t="s">
        <v>401</v>
      </c>
      <c r="G55" s="60">
        <v>86</v>
      </c>
      <c r="H55" s="60">
        <v>86</v>
      </c>
    </row>
    <row r="56" spans="1:8" s="76" customFormat="1" ht="17.25" customHeight="1">
      <c r="A56" s="58">
        <v>20181021089</v>
      </c>
      <c r="B56" s="67" t="s">
        <v>200</v>
      </c>
      <c r="C56" s="67" t="s">
        <v>8</v>
      </c>
      <c r="D56" s="67" t="s">
        <v>130</v>
      </c>
      <c r="E56" s="67" t="s">
        <v>35</v>
      </c>
      <c r="F56" s="97" t="s">
        <v>401</v>
      </c>
      <c r="G56" s="60">
        <v>85.67</v>
      </c>
      <c r="H56" s="60">
        <v>85.67</v>
      </c>
    </row>
    <row r="57" spans="1:8" s="76" customFormat="1" ht="17.25" customHeight="1">
      <c r="A57" s="58">
        <v>20181021063</v>
      </c>
      <c r="B57" s="65" t="s">
        <v>174</v>
      </c>
      <c r="C57" s="65" t="s">
        <v>8</v>
      </c>
      <c r="D57" s="65" t="s">
        <v>130</v>
      </c>
      <c r="E57" s="65" t="s">
        <v>35</v>
      </c>
      <c r="F57" s="97" t="s">
        <v>401</v>
      </c>
      <c r="G57" s="60">
        <v>85.33</v>
      </c>
      <c r="H57" s="60">
        <v>85.33</v>
      </c>
    </row>
    <row r="58" spans="1:8" s="76" customFormat="1" ht="17.25" customHeight="1">
      <c r="A58" s="58">
        <v>20181021074</v>
      </c>
      <c r="B58" s="59" t="s">
        <v>185</v>
      </c>
      <c r="C58" s="59" t="s">
        <v>5</v>
      </c>
      <c r="D58" s="59" t="s">
        <v>130</v>
      </c>
      <c r="E58" s="59" t="s">
        <v>35</v>
      </c>
      <c r="F58" s="97" t="s">
        <v>401</v>
      </c>
      <c r="G58" s="60">
        <v>85</v>
      </c>
      <c r="H58" s="60">
        <v>85</v>
      </c>
    </row>
    <row r="59" spans="1:8" s="76" customFormat="1" ht="17.25" customHeight="1">
      <c r="A59" s="58">
        <v>20181021081</v>
      </c>
      <c r="B59" s="59" t="s">
        <v>192</v>
      </c>
      <c r="C59" s="59" t="s">
        <v>8</v>
      </c>
      <c r="D59" s="59" t="s">
        <v>130</v>
      </c>
      <c r="E59" s="59" t="s">
        <v>35</v>
      </c>
      <c r="F59" s="97" t="s">
        <v>401</v>
      </c>
      <c r="G59" s="60">
        <v>85</v>
      </c>
      <c r="H59" s="60">
        <v>85</v>
      </c>
    </row>
    <row r="60" spans="1:8" s="76" customFormat="1" ht="17.25" customHeight="1">
      <c r="A60" s="58">
        <v>20181021064</v>
      </c>
      <c r="B60" s="65" t="s">
        <v>175</v>
      </c>
      <c r="C60" s="65" t="s">
        <v>8</v>
      </c>
      <c r="D60" s="65" t="s">
        <v>130</v>
      </c>
      <c r="E60" s="65" t="s">
        <v>35</v>
      </c>
      <c r="F60" s="97" t="s">
        <v>401</v>
      </c>
      <c r="G60" s="60">
        <v>84.67</v>
      </c>
      <c r="H60" s="60">
        <v>84.67</v>
      </c>
    </row>
    <row r="61" spans="1:8" s="76" customFormat="1" ht="17.25" customHeight="1">
      <c r="A61" s="58">
        <v>20181021070</v>
      </c>
      <c r="B61" s="59" t="s">
        <v>181</v>
      </c>
      <c r="C61" s="59" t="s">
        <v>5</v>
      </c>
      <c r="D61" s="59" t="s">
        <v>130</v>
      </c>
      <c r="E61" s="59" t="s">
        <v>35</v>
      </c>
      <c r="F61" s="97" t="s">
        <v>401</v>
      </c>
      <c r="G61" s="60">
        <v>84.33</v>
      </c>
      <c r="H61" s="60">
        <v>84.33</v>
      </c>
    </row>
    <row r="62" spans="1:8" s="76" customFormat="1" ht="17.25" customHeight="1">
      <c r="A62" s="58">
        <v>20181021090</v>
      </c>
      <c r="B62" s="67" t="s">
        <v>201</v>
      </c>
      <c r="C62" s="67" t="s">
        <v>8</v>
      </c>
      <c r="D62" s="67" t="s">
        <v>130</v>
      </c>
      <c r="E62" s="67" t="s">
        <v>35</v>
      </c>
      <c r="F62" s="97" t="s">
        <v>401</v>
      </c>
      <c r="G62" s="60">
        <v>84.33</v>
      </c>
      <c r="H62" s="60">
        <v>84.33</v>
      </c>
    </row>
    <row r="63" spans="1:8" s="76" customFormat="1" ht="17.25" customHeight="1">
      <c r="A63" s="58">
        <v>20181021068</v>
      </c>
      <c r="B63" s="65" t="s">
        <v>179</v>
      </c>
      <c r="C63" s="65" t="s">
        <v>8</v>
      </c>
      <c r="D63" s="65" t="s">
        <v>130</v>
      </c>
      <c r="E63" s="65" t="s">
        <v>35</v>
      </c>
      <c r="F63" s="97" t="s">
        <v>401</v>
      </c>
      <c r="G63" s="60">
        <v>84</v>
      </c>
      <c r="H63" s="60">
        <v>84</v>
      </c>
    </row>
    <row r="64" spans="1:8" s="76" customFormat="1" ht="17.25" customHeight="1">
      <c r="A64" s="58">
        <v>20181021083</v>
      </c>
      <c r="B64" s="59" t="s">
        <v>194</v>
      </c>
      <c r="C64" s="59" t="s">
        <v>8</v>
      </c>
      <c r="D64" s="59" t="s">
        <v>130</v>
      </c>
      <c r="E64" s="59" t="s">
        <v>35</v>
      </c>
      <c r="F64" s="97" t="s">
        <v>401</v>
      </c>
      <c r="G64" s="60">
        <v>84</v>
      </c>
      <c r="H64" s="60">
        <v>84</v>
      </c>
    </row>
    <row r="65" spans="1:8" s="76" customFormat="1" ht="17.25" customHeight="1">
      <c r="A65" s="58">
        <v>20181021067</v>
      </c>
      <c r="B65" s="84" t="s">
        <v>178</v>
      </c>
      <c r="C65" s="84" t="s">
        <v>8</v>
      </c>
      <c r="D65" s="84" t="s">
        <v>130</v>
      </c>
      <c r="E65" s="84" t="s">
        <v>35</v>
      </c>
      <c r="F65" s="97" t="s">
        <v>401</v>
      </c>
      <c r="G65" s="60">
        <v>83.67</v>
      </c>
      <c r="H65" s="60">
        <v>83.67</v>
      </c>
    </row>
    <row r="66" spans="1:8" s="76" customFormat="1" ht="17.25" customHeight="1">
      <c r="A66" s="58">
        <v>20181021061</v>
      </c>
      <c r="B66" s="65" t="s">
        <v>171</v>
      </c>
      <c r="C66" s="65" t="s">
        <v>8</v>
      </c>
      <c r="D66" s="65" t="s">
        <v>130</v>
      </c>
      <c r="E66" s="65" t="s">
        <v>35</v>
      </c>
      <c r="F66" s="97" t="s">
        <v>401</v>
      </c>
      <c r="G66" s="60">
        <v>83</v>
      </c>
      <c r="H66" s="60">
        <v>83</v>
      </c>
    </row>
    <row r="67" spans="1:8" s="76" customFormat="1" ht="17.25" customHeight="1">
      <c r="A67" s="58">
        <v>20181021077</v>
      </c>
      <c r="B67" s="59" t="s">
        <v>188</v>
      </c>
      <c r="C67" s="59" t="s">
        <v>8</v>
      </c>
      <c r="D67" s="59" t="s">
        <v>130</v>
      </c>
      <c r="E67" s="59" t="s">
        <v>35</v>
      </c>
      <c r="F67" s="97" t="s">
        <v>401</v>
      </c>
      <c r="G67" s="60">
        <v>82.67</v>
      </c>
      <c r="H67" s="60">
        <v>82.67</v>
      </c>
    </row>
    <row r="68" spans="1:8" s="76" customFormat="1" ht="17.25" customHeight="1">
      <c r="A68" s="58">
        <v>20181021078</v>
      </c>
      <c r="B68" s="59" t="s">
        <v>189</v>
      </c>
      <c r="C68" s="59" t="s">
        <v>8</v>
      </c>
      <c r="D68" s="59" t="s">
        <v>130</v>
      </c>
      <c r="E68" s="59" t="s">
        <v>35</v>
      </c>
      <c r="F68" s="97" t="s">
        <v>401</v>
      </c>
      <c r="G68" s="60">
        <v>82.67</v>
      </c>
      <c r="H68" s="60">
        <v>82.67</v>
      </c>
    </row>
    <row r="69" spans="1:8" s="76" customFormat="1" ht="17.25" customHeight="1">
      <c r="A69" s="58">
        <v>20181021092</v>
      </c>
      <c r="B69" s="67" t="s">
        <v>203</v>
      </c>
      <c r="C69" s="67" t="s">
        <v>8</v>
      </c>
      <c r="D69" s="67" t="s">
        <v>130</v>
      </c>
      <c r="E69" s="67" t="s">
        <v>35</v>
      </c>
      <c r="F69" s="97" t="s">
        <v>401</v>
      </c>
      <c r="G69" s="60">
        <v>82.67</v>
      </c>
      <c r="H69" s="60">
        <v>82.67</v>
      </c>
    </row>
    <row r="70" spans="1:8" s="76" customFormat="1" ht="17.25" customHeight="1">
      <c r="A70" s="58">
        <v>20181021082</v>
      </c>
      <c r="B70" s="59" t="s">
        <v>193</v>
      </c>
      <c r="C70" s="59" t="s">
        <v>8</v>
      </c>
      <c r="D70" s="59" t="s">
        <v>130</v>
      </c>
      <c r="E70" s="59" t="s">
        <v>35</v>
      </c>
      <c r="F70" s="97" t="s">
        <v>401</v>
      </c>
      <c r="G70" s="60">
        <v>81.67</v>
      </c>
      <c r="H70" s="60">
        <v>81.67</v>
      </c>
    </row>
    <row r="71" spans="1:8" s="76" customFormat="1" ht="17.25" customHeight="1">
      <c r="A71" s="58">
        <v>20181021073</v>
      </c>
      <c r="B71" s="59" t="s">
        <v>184</v>
      </c>
      <c r="C71" s="59" t="s">
        <v>5</v>
      </c>
      <c r="D71" s="59" t="s">
        <v>130</v>
      </c>
      <c r="E71" s="59" t="s">
        <v>35</v>
      </c>
      <c r="F71" s="97" t="s">
        <v>401</v>
      </c>
      <c r="G71" s="60">
        <v>81</v>
      </c>
      <c r="H71" s="60">
        <v>81</v>
      </c>
    </row>
    <row r="72" spans="1:8" s="76" customFormat="1" ht="17.25" customHeight="1">
      <c r="A72" s="58">
        <v>20181021076</v>
      </c>
      <c r="B72" s="59" t="s">
        <v>187</v>
      </c>
      <c r="C72" s="59" t="s">
        <v>8</v>
      </c>
      <c r="D72" s="59" t="s">
        <v>130</v>
      </c>
      <c r="E72" s="59" t="s">
        <v>35</v>
      </c>
      <c r="F72" s="97" t="s">
        <v>401</v>
      </c>
      <c r="G72" s="60">
        <v>79.67</v>
      </c>
      <c r="H72" s="60">
        <v>79.67</v>
      </c>
    </row>
    <row r="73" spans="1:8" s="76" customFormat="1" ht="17.25" customHeight="1">
      <c r="A73" s="58">
        <v>20181021088</v>
      </c>
      <c r="B73" s="67" t="s">
        <v>199</v>
      </c>
      <c r="C73" s="67" t="s">
        <v>8</v>
      </c>
      <c r="D73" s="67" t="s">
        <v>130</v>
      </c>
      <c r="E73" s="67" t="s">
        <v>35</v>
      </c>
      <c r="F73" s="97" t="s">
        <v>401</v>
      </c>
      <c r="G73" s="60">
        <v>77</v>
      </c>
      <c r="H73" s="60">
        <v>77</v>
      </c>
    </row>
    <row r="74" spans="1:20" s="85" customFormat="1" ht="17.25" customHeight="1">
      <c r="A74" s="58">
        <v>20181021069</v>
      </c>
      <c r="B74" s="65" t="s">
        <v>180</v>
      </c>
      <c r="C74" s="65" t="s">
        <v>8</v>
      </c>
      <c r="D74" s="65" t="s">
        <v>130</v>
      </c>
      <c r="E74" s="65" t="s">
        <v>35</v>
      </c>
      <c r="F74" s="97" t="s">
        <v>401</v>
      </c>
      <c r="G74" s="60" t="s">
        <v>354</v>
      </c>
      <c r="H74" s="60" t="s">
        <v>354</v>
      </c>
      <c r="I74" s="76"/>
      <c r="J74" s="76"/>
      <c r="K74" s="76"/>
      <c r="L74" s="76"/>
      <c r="M74" s="76"/>
      <c r="N74" s="76"/>
      <c r="O74" s="76"/>
      <c r="P74" s="76"/>
      <c r="Q74" s="76"/>
      <c r="R74" s="76"/>
      <c r="S74" s="76"/>
      <c r="T74" s="76"/>
    </row>
    <row r="75" spans="1:20" s="85" customFormat="1" ht="17.25" customHeight="1">
      <c r="A75" s="58">
        <v>20181021075</v>
      </c>
      <c r="B75" s="59" t="s">
        <v>186</v>
      </c>
      <c r="C75" s="59" t="s">
        <v>5</v>
      </c>
      <c r="D75" s="59" t="s">
        <v>130</v>
      </c>
      <c r="E75" s="59" t="s">
        <v>35</v>
      </c>
      <c r="F75" s="97" t="s">
        <v>401</v>
      </c>
      <c r="G75" s="60" t="s">
        <v>354</v>
      </c>
      <c r="H75" s="60" t="s">
        <v>354</v>
      </c>
      <c r="I75" s="76"/>
      <c r="J75" s="76"/>
      <c r="K75" s="76"/>
      <c r="L75" s="76"/>
      <c r="M75" s="76"/>
      <c r="N75" s="76"/>
      <c r="O75" s="76"/>
      <c r="P75" s="76"/>
      <c r="Q75" s="76"/>
      <c r="R75" s="76"/>
      <c r="S75" s="76"/>
      <c r="T75" s="76"/>
    </row>
    <row r="76" spans="1:20" s="85" customFormat="1" ht="17.25" customHeight="1">
      <c r="A76" s="58">
        <v>20181021085</v>
      </c>
      <c r="B76" s="67" t="s">
        <v>196</v>
      </c>
      <c r="C76" s="67" t="s">
        <v>8</v>
      </c>
      <c r="D76" s="67" t="s">
        <v>130</v>
      </c>
      <c r="E76" s="67" t="s">
        <v>35</v>
      </c>
      <c r="F76" s="97" t="s">
        <v>401</v>
      </c>
      <c r="G76" s="60" t="s">
        <v>354</v>
      </c>
      <c r="H76" s="60" t="s">
        <v>354</v>
      </c>
      <c r="I76" s="76"/>
      <c r="J76" s="76"/>
      <c r="K76" s="76"/>
      <c r="L76" s="76"/>
      <c r="M76" s="76"/>
      <c r="N76" s="76"/>
      <c r="O76" s="76"/>
      <c r="P76" s="76"/>
      <c r="Q76" s="76"/>
      <c r="R76" s="76"/>
      <c r="S76" s="76"/>
      <c r="T76" s="76"/>
    </row>
    <row r="77" spans="1:20" s="76" customFormat="1" ht="17.25" customHeight="1">
      <c r="A77" s="69">
        <v>20181021131</v>
      </c>
      <c r="B77" s="72" t="s">
        <v>213</v>
      </c>
      <c r="C77" s="72" t="s">
        <v>5</v>
      </c>
      <c r="D77" s="72" t="s">
        <v>130</v>
      </c>
      <c r="E77" s="72" t="s">
        <v>100</v>
      </c>
      <c r="F77" s="97" t="s">
        <v>401</v>
      </c>
      <c r="G77" s="71">
        <v>93.33</v>
      </c>
      <c r="H77" s="71">
        <v>93.33</v>
      </c>
      <c r="I77" s="85"/>
      <c r="J77" s="85"/>
      <c r="K77" s="85"/>
      <c r="L77" s="85"/>
      <c r="M77" s="85"/>
      <c r="N77" s="85"/>
      <c r="O77" s="85"/>
      <c r="P77" s="85"/>
      <c r="Q77" s="85"/>
      <c r="R77" s="85"/>
      <c r="S77" s="85"/>
      <c r="T77" s="85"/>
    </row>
    <row r="78" spans="1:20" s="76" customFormat="1" ht="17.25" customHeight="1">
      <c r="A78" s="69">
        <v>20181021123</v>
      </c>
      <c r="B78" s="72" t="s">
        <v>205</v>
      </c>
      <c r="C78" s="72" t="s">
        <v>8</v>
      </c>
      <c r="D78" s="72" t="s">
        <v>130</v>
      </c>
      <c r="E78" s="72" t="s">
        <v>100</v>
      </c>
      <c r="F78" s="97" t="s">
        <v>401</v>
      </c>
      <c r="G78" s="71">
        <v>92</v>
      </c>
      <c r="H78" s="71">
        <v>92</v>
      </c>
      <c r="I78" s="85"/>
      <c r="J78" s="85"/>
      <c r="K78" s="85"/>
      <c r="L78" s="85"/>
      <c r="M78" s="85"/>
      <c r="N78" s="85"/>
      <c r="O78" s="85"/>
      <c r="P78" s="85"/>
      <c r="Q78" s="85"/>
      <c r="R78" s="85"/>
      <c r="S78" s="85"/>
      <c r="T78" s="85"/>
    </row>
    <row r="79" spans="1:20" s="76" customFormat="1" ht="17.25" customHeight="1">
      <c r="A79" s="69">
        <v>20181021132</v>
      </c>
      <c r="B79" s="72" t="s">
        <v>214</v>
      </c>
      <c r="C79" s="72" t="s">
        <v>5</v>
      </c>
      <c r="D79" s="72" t="s">
        <v>130</v>
      </c>
      <c r="E79" s="72" t="s">
        <v>100</v>
      </c>
      <c r="F79" s="97" t="s">
        <v>401</v>
      </c>
      <c r="G79" s="71">
        <v>91.33</v>
      </c>
      <c r="H79" s="71">
        <v>91.33</v>
      </c>
      <c r="I79" s="85"/>
      <c r="J79" s="85"/>
      <c r="K79" s="85"/>
      <c r="L79" s="85"/>
      <c r="M79" s="85"/>
      <c r="N79" s="85"/>
      <c r="O79" s="85"/>
      <c r="P79" s="85"/>
      <c r="Q79" s="85"/>
      <c r="R79" s="85"/>
      <c r="S79" s="85"/>
      <c r="T79" s="85"/>
    </row>
    <row r="80" spans="1:20" s="76" customFormat="1" ht="17.25" customHeight="1">
      <c r="A80" s="69">
        <v>20181021135</v>
      </c>
      <c r="B80" s="70" t="s">
        <v>217</v>
      </c>
      <c r="C80" s="70" t="s">
        <v>8</v>
      </c>
      <c r="D80" s="70" t="s">
        <v>130</v>
      </c>
      <c r="E80" s="70" t="s">
        <v>100</v>
      </c>
      <c r="F80" s="97" t="s">
        <v>401</v>
      </c>
      <c r="G80" s="71">
        <v>91</v>
      </c>
      <c r="H80" s="71">
        <v>91</v>
      </c>
      <c r="I80" s="86"/>
      <c r="J80" s="86"/>
      <c r="K80" s="86"/>
      <c r="L80" s="86"/>
      <c r="M80" s="86"/>
      <c r="N80" s="86"/>
      <c r="O80" s="87"/>
      <c r="P80" s="86"/>
      <c r="Q80" s="86"/>
      <c r="R80" s="88"/>
      <c r="S80" s="88"/>
      <c r="T80" s="85"/>
    </row>
    <row r="81" spans="1:20" s="76" customFormat="1" ht="17.25" customHeight="1">
      <c r="A81" s="69">
        <v>20181021134</v>
      </c>
      <c r="B81" s="70" t="s">
        <v>216</v>
      </c>
      <c r="C81" s="70" t="s">
        <v>8</v>
      </c>
      <c r="D81" s="70" t="s">
        <v>130</v>
      </c>
      <c r="E81" s="70" t="s">
        <v>100</v>
      </c>
      <c r="F81" s="97" t="s">
        <v>401</v>
      </c>
      <c r="G81" s="71">
        <v>87</v>
      </c>
      <c r="H81" s="71">
        <v>87</v>
      </c>
      <c r="I81" s="86"/>
      <c r="J81" s="86"/>
      <c r="K81" s="86"/>
      <c r="L81" s="86"/>
      <c r="M81" s="86"/>
      <c r="N81" s="86"/>
      <c r="O81" s="87"/>
      <c r="P81" s="86"/>
      <c r="Q81" s="86"/>
      <c r="R81" s="88"/>
      <c r="S81" s="88"/>
      <c r="T81" s="85"/>
    </row>
    <row r="82" spans="1:20" s="76" customFormat="1" ht="17.25" customHeight="1">
      <c r="A82" s="69">
        <v>20181021122</v>
      </c>
      <c r="B82" s="73" t="s">
        <v>204</v>
      </c>
      <c r="C82" s="73" t="s">
        <v>8</v>
      </c>
      <c r="D82" s="73" t="s">
        <v>130</v>
      </c>
      <c r="E82" s="73" t="s">
        <v>100</v>
      </c>
      <c r="F82" s="97" t="s">
        <v>401</v>
      </c>
      <c r="G82" s="71">
        <v>85.67</v>
      </c>
      <c r="H82" s="71">
        <v>85.67</v>
      </c>
      <c r="I82" s="85"/>
      <c r="J82" s="85"/>
      <c r="K82" s="85"/>
      <c r="L82" s="85"/>
      <c r="M82" s="85"/>
      <c r="N82" s="85"/>
      <c r="O82" s="85"/>
      <c r="P82" s="85"/>
      <c r="Q82" s="85"/>
      <c r="R82" s="85"/>
      <c r="S82" s="85"/>
      <c r="T82" s="85"/>
    </row>
    <row r="83" spans="1:20" s="76" customFormat="1" ht="17.25" customHeight="1">
      <c r="A83" s="69">
        <v>20181021124</v>
      </c>
      <c r="B83" s="73" t="s">
        <v>206</v>
      </c>
      <c r="C83" s="73" t="s">
        <v>5</v>
      </c>
      <c r="D83" s="73" t="s">
        <v>130</v>
      </c>
      <c r="E83" s="73" t="s">
        <v>100</v>
      </c>
      <c r="F83" s="97" t="s">
        <v>401</v>
      </c>
      <c r="G83" s="71">
        <v>84</v>
      </c>
      <c r="H83" s="71">
        <v>84</v>
      </c>
      <c r="I83" s="85"/>
      <c r="J83" s="85"/>
      <c r="K83" s="85"/>
      <c r="L83" s="85"/>
      <c r="M83" s="85"/>
      <c r="N83" s="85"/>
      <c r="O83" s="85"/>
      <c r="P83" s="85"/>
      <c r="Q83" s="85"/>
      <c r="R83" s="85"/>
      <c r="S83" s="85"/>
      <c r="T83" s="85"/>
    </row>
    <row r="84" spans="1:20" s="76" customFormat="1" ht="17.25" customHeight="1">
      <c r="A84" s="69">
        <v>20181021129</v>
      </c>
      <c r="B84" s="72" t="s">
        <v>211</v>
      </c>
      <c r="C84" s="72" t="s">
        <v>5</v>
      </c>
      <c r="D84" s="72" t="s">
        <v>130</v>
      </c>
      <c r="E84" s="72" t="s">
        <v>100</v>
      </c>
      <c r="F84" s="97" t="s">
        <v>401</v>
      </c>
      <c r="G84" s="71">
        <v>83.67</v>
      </c>
      <c r="H84" s="71">
        <v>83.67</v>
      </c>
      <c r="I84" s="85"/>
      <c r="J84" s="85"/>
      <c r="K84" s="85"/>
      <c r="L84" s="85"/>
      <c r="M84" s="85"/>
      <c r="N84" s="85"/>
      <c r="O84" s="85"/>
      <c r="P84" s="85"/>
      <c r="Q84" s="85"/>
      <c r="R84" s="85"/>
      <c r="S84" s="85"/>
      <c r="T84" s="85"/>
    </row>
    <row r="85" spans="1:20" s="76" customFormat="1" ht="17.25" customHeight="1">
      <c r="A85" s="69">
        <v>20181021133</v>
      </c>
      <c r="B85" s="70" t="s">
        <v>215</v>
      </c>
      <c r="C85" s="70" t="s">
        <v>5</v>
      </c>
      <c r="D85" s="70" t="s">
        <v>130</v>
      </c>
      <c r="E85" s="70" t="s">
        <v>100</v>
      </c>
      <c r="F85" s="97" t="s">
        <v>401</v>
      </c>
      <c r="G85" s="71">
        <v>83</v>
      </c>
      <c r="H85" s="71">
        <v>83</v>
      </c>
      <c r="I85" s="86"/>
      <c r="J85" s="86"/>
      <c r="K85" s="86"/>
      <c r="L85" s="86"/>
      <c r="M85" s="86"/>
      <c r="N85" s="86"/>
      <c r="O85" s="87"/>
      <c r="P85" s="86"/>
      <c r="Q85" s="86"/>
      <c r="R85" s="88"/>
      <c r="S85" s="88"/>
      <c r="T85" s="85"/>
    </row>
    <row r="86" spans="1:20" s="76" customFormat="1" ht="17.25" customHeight="1">
      <c r="A86" s="69">
        <v>20181021126</v>
      </c>
      <c r="B86" s="73" t="s">
        <v>208</v>
      </c>
      <c r="C86" s="73" t="s">
        <v>8</v>
      </c>
      <c r="D86" s="73" t="s">
        <v>130</v>
      </c>
      <c r="E86" s="73" t="s">
        <v>100</v>
      </c>
      <c r="F86" s="97" t="s">
        <v>401</v>
      </c>
      <c r="G86" s="71">
        <v>80.33</v>
      </c>
      <c r="H86" s="71">
        <v>80.33</v>
      </c>
      <c r="I86" s="85"/>
      <c r="J86" s="85"/>
      <c r="K86" s="85"/>
      <c r="L86" s="85"/>
      <c r="M86" s="85"/>
      <c r="N86" s="85"/>
      <c r="O86" s="85"/>
      <c r="P86" s="85"/>
      <c r="Q86" s="85"/>
      <c r="R86" s="85"/>
      <c r="S86" s="85"/>
      <c r="T86" s="85"/>
    </row>
    <row r="87" spans="1:20" s="76" customFormat="1" ht="17.25" customHeight="1">
      <c r="A87" s="69">
        <v>20181021128</v>
      </c>
      <c r="B87" s="72" t="s">
        <v>210</v>
      </c>
      <c r="C87" s="72" t="s">
        <v>5</v>
      </c>
      <c r="D87" s="72" t="s">
        <v>130</v>
      </c>
      <c r="E87" s="72" t="s">
        <v>100</v>
      </c>
      <c r="F87" s="97" t="s">
        <v>401</v>
      </c>
      <c r="G87" s="71">
        <v>77.67</v>
      </c>
      <c r="H87" s="71">
        <v>77.67</v>
      </c>
      <c r="I87" s="85"/>
      <c r="J87" s="85"/>
      <c r="K87" s="85"/>
      <c r="L87" s="85"/>
      <c r="M87" s="85"/>
      <c r="N87" s="85"/>
      <c r="O87" s="85"/>
      <c r="P87" s="85"/>
      <c r="Q87" s="85"/>
      <c r="R87" s="85"/>
      <c r="S87" s="85"/>
      <c r="T87" s="85"/>
    </row>
    <row r="88" spans="1:20" s="76" customFormat="1" ht="17.25" customHeight="1">
      <c r="A88" s="69">
        <v>20181021125</v>
      </c>
      <c r="B88" s="73" t="s">
        <v>207</v>
      </c>
      <c r="C88" s="73" t="s">
        <v>5</v>
      </c>
      <c r="D88" s="73" t="s">
        <v>130</v>
      </c>
      <c r="E88" s="73" t="s">
        <v>100</v>
      </c>
      <c r="F88" s="97" t="s">
        <v>401</v>
      </c>
      <c r="G88" s="71" t="s">
        <v>354</v>
      </c>
      <c r="H88" s="71" t="s">
        <v>354</v>
      </c>
      <c r="I88" s="85"/>
      <c r="J88" s="85"/>
      <c r="K88" s="85"/>
      <c r="L88" s="85"/>
      <c r="M88" s="85"/>
      <c r="N88" s="85"/>
      <c r="O88" s="85"/>
      <c r="P88" s="85"/>
      <c r="Q88" s="85"/>
      <c r="R88" s="85"/>
      <c r="S88" s="85"/>
      <c r="T88" s="85"/>
    </row>
    <row r="89" spans="1:20" s="76" customFormat="1" ht="17.25" customHeight="1">
      <c r="A89" s="69">
        <v>20181021127</v>
      </c>
      <c r="B89" s="72" t="s">
        <v>209</v>
      </c>
      <c r="C89" s="72" t="s">
        <v>5</v>
      </c>
      <c r="D89" s="72" t="s">
        <v>130</v>
      </c>
      <c r="E89" s="72" t="s">
        <v>100</v>
      </c>
      <c r="F89" s="97" t="s">
        <v>401</v>
      </c>
      <c r="G89" s="71" t="s">
        <v>354</v>
      </c>
      <c r="H89" s="71" t="s">
        <v>354</v>
      </c>
      <c r="I89" s="85"/>
      <c r="J89" s="85"/>
      <c r="K89" s="85"/>
      <c r="L89" s="85"/>
      <c r="M89" s="85"/>
      <c r="N89" s="85"/>
      <c r="O89" s="85"/>
      <c r="P89" s="85"/>
      <c r="Q89" s="85"/>
      <c r="R89" s="85"/>
      <c r="S89" s="85"/>
      <c r="T89" s="85"/>
    </row>
    <row r="90" spans="1:20" s="76" customFormat="1" ht="17.25" customHeight="1">
      <c r="A90" s="69">
        <v>20181021130</v>
      </c>
      <c r="B90" s="72" t="s">
        <v>212</v>
      </c>
      <c r="C90" s="72" t="s">
        <v>8</v>
      </c>
      <c r="D90" s="72" t="s">
        <v>173</v>
      </c>
      <c r="E90" s="72" t="s">
        <v>100</v>
      </c>
      <c r="F90" s="97" t="s">
        <v>401</v>
      </c>
      <c r="G90" s="71" t="s">
        <v>354</v>
      </c>
      <c r="H90" s="71" t="s">
        <v>354</v>
      </c>
      <c r="I90" s="85"/>
      <c r="J90" s="85"/>
      <c r="K90" s="85"/>
      <c r="L90" s="85"/>
      <c r="M90" s="85"/>
      <c r="N90" s="85"/>
      <c r="O90" s="85"/>
      <c r="P90" s="85"/>
      <c r="Q90" s="85"/>
      <c r="R90" s="85"/>
      <c r="S90" s="85"/>
      <c r="T90" s="85"/>
    </row>
    <row r="91" spans="1:20" s="76" customFormat="1" ht="17.25" customHeight="1">
      <c r="A91" s="69">
        <v>20181021139</v>
      </c>
      <c r="B91" s="72" t="s">
        <v>221</v>
      </c>
      <c r="C91" s="72" t="s">
        <v>5</v>
      </c>
      <c r="D91" s="72" t="s">
        <v>130</v>
      </c>
      <c r="E91" s="72" t="s">
        <v>36</v>
      </c>
      <c r="F91" s="97" t="s">
        <v>401</v>
      </c>
      <c r="G91" s="71">
        <v>89.67</v>
      </c>
      <c r="H91" s="71">
        <v>89.67</v>
      </c>
      <c r="I91" s="85"/>
      <c r="J91" s="85"/>
      <c r="K91" s="85"/>
      <c r="L91" s="85"/>
      <c r="M91" s="85"/>
      <c r="N91" s="85"/>
      <c r="O91" s="85"/>
      <c r="P91" s="85"/>
      <c r="Q91" s="85"/>
      <c r="R91" s="85"/>
      <c r="S91" s="85"/>
      <c r="T91" s="85"/>
    </row>
    <row r="92" spans="1:20" s="76" customFormat="1" ht="17.25" customHeight="1">
      <c r="A92" s="69">
        <v>20181021140</v>
      </c>
      <c r="B92" s="72" t="s">
        <v>222</v>
      </c>
      <c r="C92" s="72" t="s">
        <v>5</v>
      </c>
      <c r="D92" s="72" t="s">
        <v>130</v>
      </c>
      <c r="E92" s="72" t="s">
        <v>36</v>
      </c>
      <c r="F92" s="97" t="s">
        <v>401</v>
      </c>
      <c r="G92" s="71">
        <v>86.67</v>
      </c>
      <c r="H92" s="71">
        <v>86.67</v>
      </c>
      <c r="I92" s="85"/>
      <c r="J92" s="85"/>
      <c r="K92" s="85"/>
      <c r="L92" s="85"/>
      <c r="M92" s="85"/>
      <c r="N92" s="85"/>
      <c r="O92" s="85"/>
      <c r="P92" s="85"/>
      <c r="Q92" s="85"/>
      <c r="R92" s="85"/>
      <c r="S92" s="85"/>
      <c r="T92" s="85"/>
    </row>
    <row r="93" spans="1:20" s="76" customFormat="1" ht="17.25" customHeight="1">
      <c r="A93" s="69">
        <v>20181021138</v>
      </c>
      <c r="B93" s="72" t="s">
        <v>220</v>
      </c>
      <c r="C93" s="72" t="s">
        <v>5</v>
      </c>
      <c r="D93" s="72" t="s">
        <v>130</v>
      </c>
      <c r="E93" s="72" t="s">
        <v>36</v>
      </c>
      <c r="F93" s="97" t="s">
        <v>401</v>
      </c>
      <c r="G93" s="71">
        <v>86.33</v>
      </c>
      <c r="H93" s="71">
        <v>86.33</v>
      </c>
      <c r="I93" s="85"/>
      <c r="J93" s="85"/>
      <c r="K93" s="85"/>
      <c r="L93" s="85"/>
      <c r="M93" s="85"/>
      <c r="N93" s="85"/>
      <c r="O93" s="85"/>
      <c r="P93" s="85"/>
      <c r="Q93" s="85"/>
      <c r="R93" s="85"/>
      <c r="S93" s="85"/>
      <c r="T93" s="85"/>
    </row>
    <row r="94" spans="1:20" s="76" customFormat="1" ht="17.25" customHeight="1">
      <c r="A94" s="69">
        <v>20181021141</v>
      </c>
      <c r="B94" s="70" t="s">
        <v>223</v>
      </c>
      <c r="C94" s="70" t="s">
        <v>5</v>
      </c>
      <c r="D94" s="70" t="s">
        <v>130</v>
      </c>
      <c r="E94" s="70" t="s">
        <v>36</v>
      </c>
      <c r="F94" s="97" t="s">
        <v>401</v>
      </c>
      <c r="G94" s="71">
        <v>86.33</v>
      </c>
      <c r="H94" s="71">
        <v>86.33</v>
      </c>
      <c r="I94" s="86"/>
      <c r="J94" s="86"/>
      <c r="K94" s="86"/>
      <c r="L94" s="86"/>
      <c r="M94" s="86"/>
      <c r="N94" s="86"/>
      <c r="O94" s="87"/>
      <c r="P94" s="86"/>
      <c r="Q94" s="86"/>
      <c r="R94" s="88"/>
      <c r="S94" s="88"/>
      <c r="T94" s="85"/>
    </row>
    <row r="95" spans="1:20" s="76" customFormat="1" ht="17.25" customHeight="1">
      <c r="A95" s="69">
        <v>20181021136</v>
      </c>
      <c r="B95" s="73" t="s">
        <v>218</v>
      </c>
      <c r="C95" s="73" t="s">
        <v>5</v>
      </c>
      <c r="D95" s="73" t="s">
        <v>130</v>
      </c>
      <c r="E95" s="73" t="s">
        <v>36</v>
      </c>
      <c r="F95" s="97" t="s">
        <v>401</v>
      </c>
      <c r="G95" s="71">
        <v>82</v>
      </c>
      <c r="H95" s="71">
        <v>82</v>
      </c>
      <c r="I95" s="85"/>
      <c r="J95" s="85"/>
      <c r="K95" s="85"/>
      <c r="L95" s="85"/>
      <c r="M95" s="85"/>
      <c r="N95" s="85"/>
      <c r="O95" s="85"/>
      <c r="P95" s="85"/>
      <c r="Q95" s="85"/>
      <c r="R95" s="85"/>
      <c r="S95" s="85"/>
      <c r="T95" s="85"/>
    </row>
    <row r="96" spans="1:20" s="76" customFormat="1" ht="17.25" customHeight="1">
      <c r="A96" s="69">
        <v>20181021137</v>
      </c>
      <c r="B96" s="72" t="s">
        <v>219</v>
      </c>
      <c r="C96" s="72" t="s">
        <v>8</v>
      </c>
      <c r="D96" s="72" t="s">
        <v>130</v>
      </c>
      <c r="E96" s="72" t="s">
        <v>36</v>
      </c>
      <c r="F96" s="97" t="s">
        <v>401</v>
      </c>
      <c r="G96" s="71">
        <v>77.33</v>
      </c>
      <c r="H96" s="71">
        <v>77.33</v>
      </c>
      <c r="I96" s="85"/>
      <c r="J96" s="85"/>
      <c r="K96" s="85"/>
      <c r="L96" s="85"/>
      <c r="M96" s="85"/>
      <c r="N96" s="85"/>
      <c r="O96" s="85"/>
      <c r="P96" s="85"/>
      <c r="Q96" s="85"/>
      <c r="R96" s="85"/>
      <c r="S96" s="85"/>
      <c r="T96" s="85"/>
    </row>
    <row r="97" spans="1:20" s="76" customFormat="1" ht="17.25" customHeight="1">
      <c r="A97" s="69">
        <v>20181021176</v>
      </c>
      <c r="B97" s="73" t="s">
        <v>224</v>
      </c>
      <c r="C97" s="73" t="s">
        <v>5</v>
      </c>
      <c r="D97" s="73" t="s">
        <v>130</v>
      </c>
      <c r="E97" s="73" t="s">
        <v>25</v>
      </c>
      <c r="F97" s="97" t="s">
        <v>401</v>
      </c>
      <c r="G97" s="71">
        <v>91</v>
      </c>
      <c r="H97" s="71">
        <v>91</v>
      </c>
      <c r="I97" s="83"/>
      <c r="J97" s="83"/>
      <c r="K97" s="83"/>
      <c r="L97" s="83"/>
      <c r="M97" s="83"/>
      <c r="N97" s="83"/>
      <c r="O97" s="83"/>
      <c r="P97" s="83"/>
      <c r="Q97" s="83"/>
      <c r="R97" s="83"/>
      <c r="S97" s="83"/>
      <c r="T97" s="83"/>
    </row>
    <row r="98" spans="1:20" s="76" customFormat="1" ht="17.25" customHeight="1">
      <c r="A98" s="69">
        <v>20181021177</v>
      </c>
      <c r="B98" s="70" t="s">
        <v>225</v>
      </c>
      <c r="C98" s="70" t="s">
        <v>5</v>
      </c>
      <c r="D98" s="70" t="s">
        <v>130</v>
      </c>
      <c r="E98" s="70" t="s">
        <v>25</v>
      </c>
      <c r="F98" s="97" t="s">
        <v>401</v>
      </c>
      <c r="G98" s="71">
        <v>89.33</v>
      </c>
      <c r="H98" s="71">
        <v>89.33</v>
      </c>
      <c r="I98" s="89"/>
      <c r="J98" s="89"/>
      <c r="K98" s="89"/>
      <c r="L98" s="89"/>
      <c r="M98" s="89"/>
      <c r="N98" s="89"/>
      <c r="O98" s="90"/>
      <c r="P98" s="89"/>
      <c r="Q98" s="89"/>
      <c r="R98" s="91"/>
      <c r="S98" s="91"/>
      <c r="T98" s="83"/>
    </row>
    <row r="99" spans="1:20" s="76" customFormat="1" ht="17.25" customHeight="1">
      <c r="A99" s="69">
        <v>20181021178</v>
      </c>
      <c r="B99" s="70" t="s">
        <v>226</v>
      </c>
      <c r="C99" s="70" t="s">
        <v>8</v>
      </c>
      <c r="D99" s="70" t="s">
        <v>130</v>
      </c>
      <c r="E99" s="70" t="s">
        <v>25</v>
      </c>
      <c r="F99" s="97" t="s">
        <v>401</v>
      </c>
      <c r="G99" s="71">
        <v>79.67</v>
      </c>
      <c r="H99" s="71">
        <v>79.67</v>
      </c>
      <c r="I99" s="89"/>
      <c r="J99" s="89"/>
      <c r="K99" s="89"/>
      <c r="L99" s="89"/>
      <c r="M99" s="89"/>
      <c r="N99" s="89"/>
      <c r="O99" s="90"/>
      <c r="P99" s="89"/>
      <c r="Q99" s="89"/>
      <c r="R99" s="91"/>
      <c r="S99" s="91"/>
      <c r="T99" s="83"/>
    </row>
    <row r="100" spans="1:8" s="76" customFormat="1" ht="17.25" customHeight="1">
      <c r="A100" s="58">
        <v>20181021244</v>
      </c>
      <c r="B100" s="72" t="s">
        <v>236</v>
      </c>
      <c r="C100" s="72" t="s">
        <v>5</v>
      </c>
      <c r="D100" s="72" t="s">
        <v>130</v>
      </c>
      <c r="E100" s="72" t="s">
        <v>59</v>
      </c>
      <c r="F100" s="97" t="s">
        <v>401</v>
      </c>
      <c r="G100" s="71">
        <v>93.67</v>
      </c>
      <c r="H100" s="71">
        <v>93.67</v>
      </c>
    </row>
    <row r="101" spans="1:8" s="76" customFormat="1" ht="17.25" customHeight="1">
      <c r="A101" s="58">
        <v>20181021242</v>
      </c>
      <c r="B101" s="73" t="s">
        <v>234</v>
      </c>
      <c r="C101" s="73" t="s">
        <v>5</v>
      </c>
      <c r="D101" s="73" t="s">
        <v>130</v>
      </c>
      <c r="E101" s="73" t="s">
        <v>59</v>
      </c>
      <c r="F101" s="97" t="s">
        <v>401</v>
      </c>
      <c r="G101" s="71">
        <v>92.67</v>
      </c>
      <c r="H101" s="71">
        <v>92.67</v>
      </c>
    </row>
    <row r="102" spans="1:8" s="76" customFormat="1" ht="17.25" customHeight="1">
      <c r="A102" s="58">
        <v>20181021239</v>
      </c>
      <c r="B102" s="73" t="s">
        <v>231</v>
      </c>
      <c r="C102" s="73" t="s">
        <v>8</v>
      </c>
      <c r="D102" s="73" t="s">
        <v>130</v>
      </c>
      <c r="E102" s="73" t="s">
        <v>59</v>
      </c>
      <c r="F102" s="97" t="s">
        <v>401</v>
      </c>
      <c r="G102" s="71">
        <v>90</v>
      </c>
      <c r="H102" s="71">
        <v>90</v>
      </c>
    </row>
    <row r="103" spans="1:8" s="76" customFormat="1" ht="17.25" customHeight="1">
      <c r="A103" s="58">
        <v>20181021245</v>
      </c>
      <c r="B103" s="72" t="s">
        <v>237</v>
      </c>
      <c r="C103" s="72" t="s">
        <v>8</v>
      </c>
      <c r="D103" s="72" t="s">
        <v>130</v>
      </c>
      <c r="E103" s="72" t="s">
        <v>59</v>
      </c>
      <c r="F103" s="97" t="s">
        <v>401</v>
      </c>
      <c r="G103" s="71">
        <v>89.67</v>
      </c>
      <c r="H103" s="71">
        <v>89.67</v>
      </c>
    </row>
    <row r="104" spans="1:8" s="76" customFormat="1" ht="17.25" customHeight="1">
      <c r="A104" s="58">
        <v>20181021235</v>
      </c>
      <c r="B104" s="73" t="s">
        <v>227</v>
      </c>
      <c r="C104" s="73" t="s">
        <v>5</v>
      </c>
      <c r="D104" s="73" t="s">
        <v>130</v>
      </c>
      <c r="E104" s="73" t="s">
        <v>59</v>
      </c>
      <c r="F104" s="97" t="s">
        <v>401</v>
      </c>
      <c r="G104" s="71">
        <v>89.33</v>
      </c>
      <c r="H104" s="71">
        <v>89.33</v>
      </c>
    </row>
    <row r="105" spans="1:8" s="76" customFormat="1" ht="17.25" customHeight="1">
      <c r="A105" s="58">
        <v>20181021246</v>
      </c>
      <c r="B105" s="72" t="s">
        <v>238</v>
      </c>
      <c r="C105" s="72" t="s">
        <v>5</v>
      </c>
      <c r="D105" s="72" t="s">
        <v>130</v>
      </c>
      <c r="E105" s="72" t="s">
        <v>59</v>
      </c>
      <c r="F105" s="97" t="s">
        <v>401</v>
      </c>
      <c r="G105" s="71">
        <v>89</v>
      </c>
      <c r="H105" s="71">
        <v>89</v>
      </c>
    </row>
    <row r="106" spans="1:8" s="76" customFormat="1" ht="17.25" customHeight="1">
      <c r="A106" s="58">
        <v>20181021238</v>
      </c>
      <c r="B106" s="73" t="s">
        <v>230</v>
      </c>
      <c r="C106" s="73" t="s">
        <v>5</v>
      </c>
      <c r="D106" s="73" t="s">
        <v>130</v>
      </c>
      <c r="E106" s="73" t="s">
        <v>59</v>
      </c>
      <c r="F106" s="97" t="s">
        <v>401</v>
      </c>
      <c r="G106" s="71">
        <v>88.67</v>
      </c>
      <c r="H106" s="71">
        <v>88.67</v>
      </c>
    </row>
    <row r="107" spans="1:8" s="76" customFormat="1" ht="17.25" customHeight="1">
      <c r="A107" s="58">
        <v>20181021240</v>
      </c>
      <c r="B107" s="73" t="s">
        <v>232</v>
      </c>
      <c r="C107" s="73" t="s">
        <v>8</v>
      </c>
      <c r="D107" s="73" t="s">
        <v>130</v>
      </c>
      <c r="E107" s="73" t="s">
        <v>59</v>
      </c>
      <c r="F107" s="97" t="s">
        <v>401</v>
      </c>
      <c r="G107" s="71">
        <v>86</v>
      </c>
      <c r="H107" s="71">
        <v>86</v>
      </c>
    </row>
    <row r="108" spans="1:8" s="76" customFormat="1" ht="17.25" customHeight="1">
      <c r="A108" s="58">
        <v>20181021237</v>
      </c>
      <c r="B108" s="73" t="s">
        <v>229</v>
      </c>
      <c r="C108" s="73" t="s">
        <v>5</v>
      </c>
      <c r="D108" s="73" t="s">
        <v>130</v>
      </c>
      <c r="E108" s="73" t="s">
        <v>59</v>
      </c>
      <c r="F108" s="97" t="s">
        <v>401</v>
      </c>
      <c r="G108" s="71">
        <v>83.67</v>
      </c>
      <c r="H108" s="71">
        <v>83.67</v>
      </c>
    </row>
    <row r="109" spans="1:8" s="76" customFormat="1" ht="17.25" customHeight="1">
      <c r="A109" s="58">
        <v>20181021236</v>
      </c>
      <c r="B109" s="73" t="s">
        <v>228</v>
      </c>
      <c r="C109" s="73" t="s">
        <v>5</v>
      </c>
      <c r="D109" s="73" t="s">
        <v>130</v>
      </c>
      <c r="E109" s="73" t="s">
        <v>59</v>
      </c>
      <c r="F109" s="97" t="s">
        <v>401</v>
      </c>
      <c r="G109" s="71">
        <v>80</v>
      </c>
      <c r="H109" s="71">
        <v>80</v>
      </c>
    </row>
    <row r="110" spans="1:8" s="76" customFormat="1" ht="17.25" customHeight="1">
      <c r="A110" s="58">
        <v>20181021241</v>
      </c>
      <c r="B110" s="73" t="s">
        <v>233</v>
      </c>
      <c r="C110" s="73" t="s">
        <v>5</v>
      </c>
      <c r="D110" s="73" t="s">
        <v>130</v>
      </c>
      <c r="E110" s="73" t="s">
        <v>59</v>
      </c>
      <c r="F110" s="97" t="s">
        <v>401</v>
      </c>
      <c r="G110" s="71">
        <v>79</v>
      </c>
      <c r="H110" s="71">
        <v>79</v>
      </c>
    </row>
    <row r="111" spans="1:8" s="76" customFormat="1" ht="17.25" customHeight="1">
      <c r="A111" s="58">
        <v>20181021243</v>
      </c>
      <c r="B111" s="73" t="s">
        <v>235</v>
      </c>
      <c r="C111" s="73" t="s">
        <v>5</v>
      </c>
      <c r="D111" s="73" t="s">
        <v>130</v>
      </c>
      <c r="E111" s="73" t="s">
        <v>59</v>
      </c>
      <c r="F111" s="97" t="s">
        <v>401</v>
      </c>
      <c r="G111" s="71" t="s">
        <v>354</v>
      </c>
      <c r="H111" s="71" t="s">
        <v>354</v>
      </c>
    </row>
    <row r="112" spans="1:8" s="76" customFormat="1" ht="17.25" customHeight="1">
      <c r="A112" s="58">
        <v>20181021247</v>
      </c>
      <c r="B112" s="72" t="s">
        <v>239</v>
      </c>
      <c r="C112" s="72" t="s">
        <v>5</v>
      </c>
      <c r="D112" s="72" t="s">
        <v>130</v>
      </c>
      <c r="E112" s="72" t="s">
        <v>59</v>
      </c>
      <c r="F112" s="97" t="s">
        <v>401</v>
      </c>
      <c r="G112" s="71" t="s">
        <v>354</v>
      </c>
      <c r="H112" s="71" t="s">
        <v>354</v>
      </c>
    </row>
    <row r="113" spans="1:8" s="76" customFormat="1" ht="17.25" customHeight="1">
      <c r="A113" s="58">
        <v>20181021248</v>
      </c>
      <c r="B113" s="72" t="s">
        <v>240</v>
      </c>
      <c r="C113" s="72" t="s">
        <v>5</v>
      </c>
      <c r="D113" s="72" t="s">
        <v>130</v>
      </c>
      <c r="E113" s="72" t="s">
        <v>59</v>
      </c>
      <c r="F113" s="97" t="s">
        <v>401</v>
      </c>
      <c r="G113" s="71" t="s">
        <v>354</v>
      </c>
      <c r="H113" s="71" t="s">
        <v>354</v>
      </c>
    </row>
    <row r="114" spans="1:8" s="76" customFormat="1" ht="17.25" customHeight="1">
      <c r="A114" s="58">
        <v>20181021042</v>
      </c>
      <c r="B114" s="65" t="s">
        <v>241</v>
      </c>
      <c r="C114" s="65" t="s">
        <v>5</v>
      </c>
      <c r="D114" s="65" t="s">
        <v>130</v>
      </c>
      <c r="E114" s="65" t="s">
        <v>28</v>
      </c>
      <c r="F114" s="97" t="s">
        <v>401</v>
      </c>
      <c r="G114" s="63">
        <v>88.67</v>
      </c>
      <c r="H114" s="63">
        <v>88.67</v>
      </c>
    </row>
    <row r="115" spans="1:11" s="76" customFormat="1" ht="17.25" customHeight="1">
      <c r="A115" s="58">
        <v>20181021047</v>
      </c>
      <c r="B115" s="67" t="s">
        <v>246</v>
      </c>
      <c r="C115" s="67" t="s">
        <v>5</v>
      </c>
      <c r="D115" s="67" t="s">
        <v>130</v>
      </c>
      <c r="E115" s="67" t="s">
        <v>28</v>
      </c>
      <c r="F115" s="97" t="s">
        <v>401</v>
      </c>
      <c r="G115" s="60">
        <v>87.33</v>
      </c>
      <c r="H115" s="60">
        <v>87.33</v>
      </c>
      <c r="I115" s="77"/>
      <c r="J115" s="78"/>
      <c r="K115" s="78"/>
    </row>
    <row r="116" spans="1:8" s="76" customFormat="1" ht="17.25" customHeight="1">
      <c r="A116" s="58">
        <v>20181021046</v>
      </c>
      <c r="B116" s="59" t="s">
        <v>245</v>
      </c>
      <c r="C116" s="59" t="s">
        <v>8</v>
      </c>
      <c r="D116" s="59" t="s">
        <v>130</v>
      </c>
      <c r="E116" s="59" t="s">
        <v>28</v>
      </c>
      <c r="F116" s="97" t="s">
        <v>401</v>
      </c>
      <c r="G116" s="63">
        <v>86.67</v>
      </c>
      <c r="H116" s="63">
        <v>86.67</v>
      </c>
    </row>
    <row r="117" spans="1:8" s="76" customFormat="1" ht="17.25" customHeight="1">
      <c r="A117" s="58">
        <v>20181021043</v>
      </c>
      <c r="B117" s="65" t="s">
        <v>242</v>
      </c>
      <c r="C117" s="65" t="s">
        <v>5</v>
      </c>
      <c r="D117" s="65" t="s">
        <v>130</v>
      </c>
      <c r="E117" s="65" t="s">
        <v>28</v>
      </c>
      <c r="F117" s="97" t="s">
        <v>401</v>
      </c>
      <c r="G117" s="63">
        <v>84</v>
      </c>
      <c r="H117" s="63">
        <v>84</v>
      </c>
    </row>
    <row r="118" spans="1:8" s="76" customFormat="1" ht="17.25" customHeight="1">
      <c r="A118" s="58">
        <v>20181021044</v>
      </c>
      <c r="B118" s="65" t="s">
        <v>243</v>
      </c>
      <c r="C118" s="65" t="s">
        <v>5</v>
      </c>
      <c r="D118" s="65" t="s">
        <v>130</v>
      </c>
      <c r="E118" s="65" t="s">
        <v>28</v>
      </c>
      <c r="F118" s="97" t="s">
        <v>401</v>
      </c>
      <c r="G118" s="63">
        <v>82.67</v>
      </c>
      <c r="H118" s="63">
        <v>82.67</v>
      </c>
    </row>
    <row r="119" spans="1:8" s="76" customFormat="1" ht="17.25" customHeight="1">
      <c r="A119" s="58">
        <v>20181021045</v>
      </c>
      <c r="B119" s="59" t="s">
        <v>244</v>
      </c>
      <c r="C119" s="59" t="s">
        <v>5</v>
      </c>
      <c r="D119" s="59" t="s">
        <v>130</v>
      </c>
      <c r="E119" s="59" t="s">
        <v>28</v>
      </c>
      <c r="F119" s="97" t="s">
        <v>401</v>
      </c>
      <c r="G119" s="60" t="s">
        <v>354</v>
      </c>
      <c r="H119" s="60" t="s">
        <v>354</v>
      </c>
    </row>
    <row r="120" spans="1:8" s="76" customFormat="1" ht="17.25" customHeight="1">
      <c r="A120" s="58">
        <v>20181021250</v>
      </c>
      <c r="B120" s="73" t="s">
        <v>248</v>
      </c>
      <c r="C120" s="73" t="s">
        <v>5</v>
      </c>
      <c r="D120" s="73" t="s">
        <v>130</v>
      </c>
      <c r="E120" s="73" t="s">
        <v>63</v>
      </c>
      <c r="F120" s="97" t="s">
        <v>401</v>
      </c>
      <c r="G120" s="71">
        <v>89.67</v>
      </c>
      <c r="H120" s="71">
        <v>89.67</v>
      </c>
    </row>
    <row r="121" spans="1:19" s="76" customFormat="1" ht="17.25" customHeight="1">
      <c r="A121" s="58">
        <v>20181021260</v>
      </c>
      <c r="B121" s="70" t="s">
        <v>258</v>
      </c>
      <c r="C121" s="70" t="s">
        <v>8</v>
      </c>
      <c r="D121" s="70" t="s">
        <v>130</v>
      </c>
      <c r="E121" s="70" t="s">
        <v>63</v>
      </c>
      <c r="F121" s="97" t="s">
        <v>401</v>
      </c>
      <c r="G121" s="71">
        <v>87.67</v>
      </c>
      <c r="H121" s="71">
        <v>87.67</v>
      </c>
      <c r="I121" s="77"/>
      <c r="J121" s="77"/>
      <c r="K121" s="77"/>
      <c r="L121" s="77"/>
      <c r="M121" s="77"/>
      <c r="N121" s="77"/>
      <c r="O121" s="92"/>
      <c r="P121" s="77"/>
      <c r="Q121" s="77"/>
      <c r="R121" s="78"/>
      <c r="S121" s="78"/>
    </row>
    <row r="122" spans="1:19" s="76" customFormat="1" ht="17.25" customHeight="1">
      <c r="A122" s="58">
        <v>20181021259</v>
      </c>
      <c r="B122" s="70" t="s">
        <v>257</v>
      </c>
      <c r="C122" s="70" t="s">
        <v>8</v>
      </c>
      <c r="D122" s="70" t="s">
        <v>130</v>
      </c>
      <c r="E122" s="70" t="s">
        <v>63</v>
      </c>
      <c r="F122" s="97" t="s">
        <v>401</v>
      </c>
      <c r="G122" s="71">
        <v>87</v>
      </c>
      <c r="H122" s="71">
        <v>87</v>
      </c>
      <c r="I122" s="77"/>
      <c r="J122" s="77"/>
      <c r="K122" s="77"/>
      <c r="L122" s="77"/>
      <c r="M122" s="77"/>
      <c r="N122" s="77"/>
      <c r="O122" s="92"/>
      <c r="P122" s="77"/>
      <c r="Q122" s="77"/>
      <c r="R122" s="78"/>
      <c r="S122" s="78"/>
    </row>
    <row r="123" spans="1:20" s="93" customFormat="1" ht="17.25" customHeight="1">
      <c r="A123" s="58">
        <v>20181021258</v>
      </c>
      <c r="B123" s="72" t="s">
        <v>256</v>
      </c>
      <c r="C123" s="72" t="s">
        <v>5</v>
      </c>
      <c r="D123" s="72" t="s">
        <v>130</v>
      </c>
      <c r="E123" s="72" t="s">
        <v>63</v>
      </c>
      <c r="F123" s="97" t="s">
        <v>401</v>
      </c>
      <c r="G123" s="71">
        <v>86.33</v>
      </c>
      <c r="H123" s="71">
        <v>86.33</v>
      </c>
      <c r="I123" s="76"/>
      <c r="J123" s="76"/>
      <c r="K123" s="76"/>
      <c r="L123" s="76"/>
      <c r="M123" s="76"/>
      <c r="N123" s="76"/>
      <c r="O123" s="76"/>
      <c r="P123" s="76"/>
      <c r="Q123" s="76"/>
      <c r="R123" s="76"/>
      <c r="S123" s="76"/>
      <c r="T123" s="76"/>
    </row>
    <row r="124" spans="1:8" s="76" customFormat="1" ht="17.25" customHeight="1">
      <c r="A124" s="58">
        <v>20181021252</v>
      </c>
      <c r="B124" s="73" t="s">
        <v>250</v>
      </c>
      <c r="C124" s="73" t="s">
        <v>5</v>
      </c>
      <c r="D124" s="73" t="s">
        <v>130</v>
      </c>
      <c r="E124" s="73" t="s">
        <v>63</v>
      </c>
      <c r="F124" s="97" t="s">
        <v>401</v>
      </c>
      <c r="G124" s="71">
        <v>84.33</v>
      </c>
      <c r="H124" s="71">
        <v>84.33</v>
      </c>
    </row>
    <row r="125" spans="1:19" s="76" customFormat="1" ht="17.25" customHeight="1">
      <c r="A125" s="58">
        <v>20181021261</v>
      </c>
      <c r="B125" s="70" t="s">
        <v>259</v>
      </c>
      <c r="C125" s="70" t="s">
        <v>5</v>
      </c>
      <c r="D125" s="70" t="s">
        <v>130</v>
      </c>
      <c r="E125" s="70" t="s">
        <v>63</v>
      </c>
      <c r="F125" s="97" t="s">
        <v>401</v>
      </c>
      <c r="G125" s="71">
        <v>84</v>
      </c>
      <c r="H125" s="71">
        <v>84</v>
      </c>
      <c r="I125" s="77"/>
      <c r="J125" s="77"/>
      <c r="K125" s="77"/>
      <c r="L125" s="77"/>
      <c r="M125" s="77"/>
      <c r="N125" s="77"/>
      <c r="O125" s="92"/>
      <c r="P125" s="77"/>
      <c r="Q125" s="77"/>
      <c r="R125" s="78"/>
      <c r="S125" s="78"/>
    </row>
    <row r="126" spans="1:8" s="76" customFormat="1" ht="17.25" customHeight="1">
      <c r="A126" s="58">
        <v>20181021257</v>
      </c>
      <c r="B126" s="72" t="s">
        <v>255</v>
      </c>
      <c r="C126" s="72" t="s">
        <v>5</v>
      </c>
      <c r="D126" s="72" t="s">
        <v>130</v>
      </c>
      <c r="E126" s="72" t="s">
        <v>63</v>
      </c>
      <c r="F126" s="97" t="s">
        <v>401</v>
      </c>
      <c r="G126" s="71">
        <v>83.33</v>
      </c>
      <c r="H126" s="71">
        <v>83.33</v>
      </c>
    </row>
    <row r="127" spans="1:8" s="76" customFormat="1" ht="17.25" customHeight="1">
      <c r="A127" s="58">
        <v>20181021253</v>
      </c>
      <c r="B127" s="72" t="s">
        <v>251</v>
      </c>
      <c r="C127" s="72" t="s">
        <v>5</v>
      </c>
      <c r="D127" s="72" t="s">
        <v>130</v>
      </c>
      <c r="E127" s="72" t="s">
        <v>63</v>
      </c>
      <c r="F127" s="97" t="s">
        <v>401</v>
      </c>
      <c r="G127" s="71">
        <v>83</v>
      </c>
      <c r="H127" s="71">
        <v>83</v>
      </c>
    </row>
    <row r="128" spans="1:19" s="76" customFormat="1" ht="17.25" customHeight="1">
      <c r="A128" s="58">
        <v>20181021264</v>
      </c>
      <c r="B128" s="70" t="s">
        <v>262</v>
      </c>
      <c r="C128" s="70" t="s">
        <v>8</v>
      </c>
      <c r="D128" s="70" t="s">
        <v>130</v>
      </c>
      <c r="E128" s="70" t="s">
        <v>63</v>
      </c>
      <c r="F128" s="97" t="s">
        <v>401</v>
      </c>
      <c r="G128" s="71">
        <v>82</v>
      </c>
      <c r="H128" s="71">
        <v>82</v>
      </c>
      <c r="I128" s="77"/>
      <c r="J128" s="77"/>
      <c r="K128" s="77"/>
      <c r="L128" s="77"/>
      <c r="M128" s="77"/>
      <c r="N128" s="77"/>
      <c r="O128" s="92"/>
      <c r="P128" s="77"/>
      <c r="Q128" s="77"/>
      <c r="R128" s="78"/>
      <c r="S128" s="78"/>
    </row>
    <row r="129" spans="1:8" s="76" customFormat="1" ht="17.25" customHeight="1">
      <c r="A129" s="58">
        <v>20181021249</v>
      </c>
      <c r="B129" s="73" t="s">
        <v>247</v>
      </c>
      <c r="C129" s="73" t="s">
        <v>8</v>
      </c>
      <c r="D129" s="73" t="s">
        <v>130</v>
      </c>
      <c r="E129" s="73" t="s">
        <v>63</v>
      </c>
      <c r="F129" s="97" t="s">
        <v>401</v>
      </c>
      <c r="G129" s="71">
        <v>80.33</v>
      </c>
      <c r="H129" s="71">
        <v>80.33</v>
      </c>
    </row>
    <row r="130" spans="1:8" s="76" customFormat="1" ht="17.25" customHeight="1">
      <c r="A130" s="58">
        <v>20181021256</v>
      </c>
      <c r="B130" s="72" t="s">
        <v>254</v>
      </c>
      <c r="C130" s="72" t="s">
        <v>5</v>
      </c>
      <c r="D130" s="72" t="s">
        <v>130</v>
      </c>
      <c r="E130" s="72" t="s">
        <v>63</v>
      </c>
      <c r="F130" s="97" t="s">
        <v>401</v>
      </c>
      <c r="G130" s="71">
        <v>79.67</v>
      </c>
      <c r="H130" s="71">
        <v>79.67</v>
      </c>
    </row>
    <row r="131" spans="1:19" s="76" customFormat="1" ht="17.25" customHeight="1">
      <c r="A131" s="58">
        <v>20181021262</v>
      </c>
      <c r="B131" s="70" t="s">
        <v>260</v>
      </c>
      <c r="C131" s="70" t="s">
        <v>5</v>
      </c>
      <c r="D131" s="70" t="s">
        <v>130</v>
      </c>
      <c r="E131" s="70" t="s">
        <v>63</v>
      </c>
      <c r="F131" s="97" t="s">
        <v>401</v>
      </c>
      <c r="G131" s="71">
        <v>79.67</v>
      </c>
      <c r="H131" s="71">
        <v>79.67</v>
      </c>
      <c r="I131" s="77"/>
      <c r="J131" s="77"/>
      <c r="K131" s="77"/>
      <c r="L131" s="77"/>
      <c r="M131" s="77"/>
      <c r="N131" s="77"/>
      <c r="O131" s="92"/>
      <c r="P131" s="77"/>
      <c r="Q131" s="77"/>
      <c r="R131" s="78"/>
      <c r="S131" s="78"/>
    </row>
    <row r="132" spans="1:8" s="76" customFormat="1" ht="17.25" customHeight="1">
      <c r="A132" s="58">
        <v>20181021255</v>
      </c>
      <c r="B132" s="72" t="s">
        <v>253</v>
      </c>
      <c r="C132" s="72" t="s">
        <v>5</v>
      </c>
      <c r="D132" s="72" t="s">
        <v>130</v>
      </c>
      <c r="E132" s="72" t="s">
        <v>63</v>
      </c>
      <c r="F132" s="97" t="s">
        <v>401</v>
      </c>
      <c r="G132" s="71">
        <v>78.33</v>
      </c>
      <c r="H132" s="71">
        <v>78.33</v>
      </c>
    </row>
    <row r="133" spans="1:8" s="76" customFormat="1" ht="17.25" customHeight="1">
      <c r="A133" s="58">
        <v>20181021251</v>
      </c>
      <c r="B133" s="73" t="s">
        <v>249</v>
      </c>
      <c r="C133" s="73" t="s">
        <v>5</v>
      </c>
      <c r="D133" s="73" t="s">
        <v>130</v>
      </c>
      <c r="E133" s="73" t="s">
        <v>63</v>
      </c>
      <c r="F133" s="97" t="s">
        <v>401</v>
      </c>
      <c r="G133" s="71" t="s">
        <v>354</v>
      </c>
      <c r="H133" s="71" t="s">
        <v>354</v>
      </c>
    </row>
    <row r="134" spans="1:8" s="76" customFormat="1" ht="17.25" customHeight="1">
      <c r="A134" s="58">
        <v>20181021254</v>
      </c>
      <c r="B134" s="72" t="s">
        <v>252</v>
      </c>
      <c r="C134" s="72" t="s">
        <v>5</v>
      </c>
      <c r="D134" s="72" t="s">
        <v>130</v>
      </c>
      <c r="E134" s="72" t="s">
        <v>63</v>
      </c>
      <c r="F134" s="97" t="s">
        <v>401</v>
      </c>
      <c r="G134" s="71" t="s">
        <v>354</v>
      </c>
      <c r="H134" s="71" t="s">
        <v>354</v>
      </c>
    </row>
    <row r="135" spans="1:19" s="76" customFormat="1" ht="17.25" customHeight="1">
      <c r="A135" s="58">
        <v>20181021263</v>
      </c>
      <c r="B135" s="70" t="s">
        <v>261</v>
      </c>
      <c r="C135" s="70" t="s">
        <v>5</v>
      </c>
      <c r="D135" s="70" t="s">
        <v>130</v>
      </c>
      <c r="E135" s="70" t="s">
        <v>63</v>
      </c>
      <c r="F135" s="97" t="s">
        <v>401</v>
      </c>
      <c r="G135" s="71" t="s">
        <v>354</v>
      </c>
      <c r="H135" s="71" t="s">
        <v>354</v>
      </c>
      <c r="I135" s="77"/>
      <c r="J135" s="77"/>
      <c r="K135" s="77"/>
      <c r="L135" s="77"/>
      <c r="M135" s="77"/>
      <c r="N135" s="77"/>
      <c r="O135" s="92"/>
      <c r="P135" s="77"/>
      <c r="Q135" s="77"/>
      <c r="R135" s="78"/>
      <c r="S135" s="78"/>
    </row>
    <row r="136" spans="1:20" s="85" customFormat="1" ht="17.25" customHeight="1">
      <c r="A136" s="58">
        <v>20181021278</v>
      </c>
      <c r="B136" s="94" t="s">
        <v>276</v>
      </c>
      <c r="C136" s="94" t="s">
        <v>8</v>
      </c>
      <c r="D136" s="94" t="s">
        <v>130</v>
      </c>
      <c r="E136" s="94" t="s">
        <v>66</v>
      </c>
      <c r="F136" s="97" t="s">
        <v>401</v>
      </c>
      <c r="G136" s="71">
        <v>90.33</v>
      </c>
      <c r="H136" s="71">
        <v>90.33</v>
      </c>
      <c r="I136" s="77"/>
      <c r="J136" s="77"/>
      <c r="K136" s="77"/>
      <c r="L136" s="77"/>
      <c r="M136" s="77"/>
      <c r="N136" s="77"/>
      <c r="O136" s="92"/>
      <c r="P136" s="77"/>
      <c r="Q136" s="77"/>
      <c r="R136" s="78"/>
      <c r="S136" s="78"/>
      <c r="T136" s="76"/>
    </row>
    <row r="137" spans="1:20" s="85" customFormat="1" ht="17.25" customHeight="1">
      <c r="A137" s="58">
        <v>20181021279</v>
      </c>
      <c r="B137" s="70" t="s">
        <v>277</v>
      </c>
      <c r="C137" s="70" t="s">
        <v>5</v>
      </c>
      <c r="D137" s="70" t="s">
        <v>130</v>
      </c>
      <c r="E137" s="70" t="s">
        <v>66</v>
      </c>
      <c r="F137" s="97" t="s">
        <v>401</v>
      </c>
      <c r="G137" s="71">
        <v>89.67</v>
      </c>
      <c r="H137" s="71">
        <v>89.67</v>
      </c>
      <c r="I137" s="77"/>
      <c r="J137" s="77"/>
      <c r="K137" s="77"/>
      <c r="L137" s="77"/>
      <c r="M137" s="77"/>
      <c r="N137" s="77"/>
      <c r="O137" s="92"/>
      <c r="P137" s="77"/>
      <c r="Q137" s="77"/>
      <c r="R137" s="78"/>
      <c r="S137" s="78"/>
      <c r="T137" s="76"/>
    </row>
    <row r="138" spans="1:20" s="85" customFormat="1" ht="17.25" customHeight="1">
      <c r="A138" s="58">
        <v>20181021270</v>
      </c>
      <c r="B138" s="72" t="s">
        <v>268</v>
      </c>
      <c r="C138" s="72" t="s">
        <v>8</v>
      </c>
      <c r="D138" s="72" t="s">
        <v>130</v>
      </c>
      <c r="E138" s="72" t="s">
        <v>66</v>
      </c>
      <c r="F138" s="97" t="s">
        <v>401</v>
      </c>
      <c r="G138" s="71">
        <v>89.33</v>
      </c>
      <c r="H138" s="71">
        <v>89.33</v>
      </c>
      <c r="I138" s="76"/>
      <c r="J138" s="76"/>
      <c r="K138" s="76"/>
      <c r="L138" s="76"/>
      <c r="M138" s="76"/>
      <c r="N138" s="76"/>
      <c r="O138" s="76"/>
      <c r="P138" s="76"/>
      <c r="Q138" s="76"/>
      <c r="R138" s="76"/>
      <c r="S138" s="76"/>
      <c r="T138" s="76"/>
    </row>
    <row r="139" spans="1:20" s="85" customFormat="1" ht="17.25" customHeight="1">
      <c r="A139" s="58">
        <v>20181021272</v>
      </c>
      <c r="B139" s="73" t="s">
        <v>270</v>
      </c>
      <c r="C139" s="73" t="s">
        <v>5</v>
      </c>
      <c r="D139" s="73" t="s">
        <v>130</v>
      </c>
      <c r="E139" s="73" t="s">
        <v>66</v>
      </c>
      <c r="F139" s="97" t="s">
        <v>401</v>
      </c>
      <c r="G139" s="71">
        <v>89</v>
      </c>
      <c r="H139" s="71">
        <v>89</v>
      </c>
      <c r="I139" s="76"/>
      <c r="J139" s="76"/>
      <c r="K139" s="76"/>
      <c r="L139" s="76"/>
      <c r="M139" s="76"/>
      <c r="N139" s="76"/>
      <c r="O139" s="76"/>
      <c r="P139" s="76"/>
      <c r="Q139" s="76"/>
      <c r="R139" s="76"/>
      <c r="S139" s="76"/>
      <c r="T139" s="76"/>
    </row>
    <row r="140" spans="1:20" s="85" customFormat="1" ht="17.25" customHeight="1">
      <c r="A140" s="58">
        <v>20181021269</v>
      </c>
      <c r="B140" s="73" t="s">
        <v>267</v>
      </c>
      <c r="C140" s="73" t="s">
        <v>8</v>
      </c>
      <c r="D140" s="73" t="s">
        <v>130</v>
      </c>
      <c r="E140" s="73" t="s">
        <v>66</v>
      </c>
      <c r="F140" s="97" t="s">
        <v>401</v>
      </c>
      <c r="G140" s="71">
        <v>86</v>
      </c>
      <c r="H140" s="71">
        <v>86</v>
      </c>
      <c r="I140" s="76"/>
      <c r="J140" s="76"/>
      <c r="K140" s="76"/>
      <c r="L140" s="76"/>
      <c r="M140" s="76"/>
      <c r="N140" s="76"/>
      <c r="O140" s="76"/>
      <c r="P140" s="76"/>
      <c r="Q140" s="76"/>
      <c r="R140" s="76"/>
      <c r="S140" s="76"/>
      <c r="T140" s="76"/>
    </row>
    <row r="141" spans="1:20" s="85" customFormat="1" ht="17.25" customHeight="1">
      <c r="A141" s="58">
        <v>20181021274</v>
      </c>
      <c r="B141" s="72" t="s">
        <v>272</v>
      </c>
      <c r="C141" s="72" t="s">
        <v>5</v>
      </c>
      <c r="D141" s="72" t="s">
        <v>130</v>
      </c>
      <c r="E141" s="72" t="s">
        <v>66</v>
      </c>
      <c r="F141" s="97" t="s">
        <v>401</v>
      </c>
      <c r="G141" s="71">
        <v>84.33</v>
      </c>
      <c r="H141" s="71">
        <v>84.33</v>
      </c>
      <c r="I141" s="76"/>
      <c r="J141" s="76"/>
      <c r="K141" s="76"/>
      <c r="L141" s="76"/>
      <c r="M141" s="76"/>
      <c r="N141" s="76"/>
      <c r="O141" s="76"/>
      <c r="P141" s="76"/>
      <c r="Q141" s="76"/>
      <c r="R141" s="76"/>
      <c r="S141" s="76"/>
      <c r="T141" s="76"/>
    </row>
    <row r="142" spans="1:20" s="85" customFormat="1" ht="17.25" customHeight="1">
      <c r="A142" s="58">
        <v>20181021276</v>
      </c>
      <c r="B142" s="70" t="s">
        <v>274</v>
      </c>
      <c r="C142" s="70" t="s">
        <v>5</v>
      </c>
      <c r="D142" s="70" t="s">
        <v>130</v>
      </c>
      <c r="E142" s="70" t="s">
        <v>66</v>
      </c>
      <c r="F142" s="97" t="s">
        <v>401</v>
      </c>
      <c r="G142" s="71">
        <v>83.33</v>
      </c>
      <c r="H142" s="71">
        <v>83.33</v>
      </c>
      <c r="I142" s="77"/>
      <c r="J142" s="77"/>
      <c r="K142" s="77"/>
      <c r="L142" s="77"/>
      <c r="M142" s="77"/>
      <c r="N142" s="77"/>
      <c r="O142" s="92"/>
      <c r="P142" s="77"/>
      <c r="Q142" s="77"/>
      <c r="R142" s="78"/>
      <c r="S142" s="78"/>
      <c r="T142" s="76"/>
    </row>
    <row r="143" spans="1:20" s="85" customFormat="1" ht="17.25" customHeight="1">
      <c r="A143" s="58">
        <v>20181021266</v>
      </c>
      <c r="B143" s="73" t="s">
        <v>264</v>
      </c>
      <c r="C143" s="73" t="s">
        <v>5</v>
      </c>
      <c r="D143" s="73" t="s">
        <v>130</v>
      </c>
      <c r="E143" s="73" t="s">
        <v>66</v>
      </c>
      <c r="F143" s="97" t="s">
        <v>401</v>
      </c>
      <c r="G143" s="71">
        <v>81.67</v>
      </c>
      <c r="H143" s="71">
        <v>81.67</v>
      </c>
      <c r="I143" s="76"/>
      <c r="J143" s="76"/>
      <c r="K143" s="76"/>
      <c r="L143" s="76"/>
      <c r="M143" s="76"/>
      <c r="N143" s="76"/>
      <c r="O143" s="76"/>
      <c r="P143" s="76"/>
      <c r="Q143" s="76"/>
      <c r="R143" s="76"/>
      <c r="S143" s="76"/>
      <c r="T143" s="76"/>
    </row>
    <row r="144" spans="1:20" s="85" customFormat="1" ht="17.25" customHeight="1">
      <c r="A144" s="58">
        <v>20181021277</v>
      </c>
      <c r="B144" s="70" t="s">
        <v>275</v>
      </c>
      <c r="C144" s="70" t="s">
        <v>5</v>
      </c>
      <c r="D144" s="70" t="s">
        <v>130</v>
      </c>
      <c r="E144" s="70" t="s">
        <v>66</v>
      </c>
      <c r="F144" s="97" t="s">
        <v>401</v>
      </c>
      <c r="G144" s="71">
        <v>81.67</v>
      </c>
      <c r="H144" s="71">
        <v>81.67</v>
      </c>
      <c r="I144" s="77"/>
      <c r="J144" s="77"/>
      <c r="K144" s="77"/>
      <c r="L144" s="77"/>
      <c r="M144" s="77"/>
      <c r="N144" s="77"/>
      <c r="O144" s="92"/>
      <c r="P144" s="77"/>
      <c r="Q144" s="77"/>
      <c r="R144" s="78"/>
      <c r="S144" s="78"/>
      <c r="T144" s="76"/>
    </row>
    <row r="145" spans="1:20" s="85" customFormat="1" ht="17.25" customHeight="1">
      <c r="A145" s="58">
        <v>20181021268</v>
      </c>
      <c r="B145" s="72" t="s">
        <v>266</v>
      </c>
      <c r="C145" s="72" t="s">
        <v>5</v>
      </c>
      <c r="D145" s="72" t="s">
        <v>130</v>
      </c>
      <c r="E145" s="72" t="s">
        <v>66</v>
      </c>
      <c r="F145" s="97" t="s">
        <v>401</v>
      </c>
      <c r="G145" s="71">
        <v>80.67</v>
      </c>
      <c r="H145" s="71">
        <v>80.67</v>
      </c>
      <c r="I145" s="76"/>
      <c r="J145" s="76"/>
      <c r="K145" s="76"/>
      <c r="L145" s="76"/>
      <c r="M145" s="76"/>
      <c r="N145" s="76"/>
      <c r="O145" s="76"/>
      <c r="P145" s="76"/>
      <c r="Q145" s="76"/>
      <c r="R145" s="76"/>
      <c r="S145" s="76"/>
      <c r="T145" s="76"/>
    </row>
    <row r="146" spans="1:20" s="85" customFormat="1" ht="17.25" customHeight="1">
      <c r="A146" s="58">
        <v>20181021280</v>
      </c>
      <c r="B146" s="70" t="s">
        <v>278</v>
      </c>
      <c r="C146" s="70" t="s">
        <v>5</v>
      </c>
      <c r="D146" s="70" t="s">
        <v>130</v>
      </c>
      <c r="E146" s="70" t="s">
        <v>66</v>
      </c>
      <c r="F146" s="97" t="s">
        <v>401</v>
      </c>
      <c r="G146" s="71">
        <v>79</v>
      </c>
      <c r="H146" s="71">
        <v>79</v>
      </c>
      <c r="I146" s="77"/>
      <c r="J146" s="77"/>
      <c r="K146" s="77"/>
      <c r="L146" s="77"/>
      <c r="M146" s="77"/>
      <c r="N146" s="77"/>
      <c r="O146" s="92"/>
      <c r="P146" s="77"/>
      <c r="Q146" s="77"/>
      <c r="R146" s="78"/>
      <c r="S146" s="78"/>
      <c r="T146" s="76"/>
    </row>
    <row r="147" spans="1:8" s="76" customFormat="1" ht="17.25" customHeight="1">
      <c r="A147" s="58">
        <v>20181021265</v>
      </c>
      <c r="B147" s="73" t="s">
        <v>263</v>
      </c>
      <c r="C147" s="73" t="s">
        <v>5</v>
      </c>
      <c r="D147" s="73" t="s">
        <v>130</v>
      </c>
      <c r="E147" s="73" t="s">
        <v>66</v>
      </c>
      <c r="F147" s="97" t="s">
        <v>401</v>
      </c>
      <c r="G147" s="71" t="s">
        <v>354</v>
      </c>
      <c r="H147" s="71" t="s">
        <v>354</v>
      </c>
    </row>
    <row r="148" spans="1:8" s="76" customFormat="1" ht="17.25" customHeight="1">
      <c r="A148" s="58">
        <v>20181021267</v>
      </c>
      <c r="B148" s="73" t="s">
        <v>265</v>
      </c>
      <c r="C148" s="73" t="s">
        <v>8</v>
      </c>
      <c r="D148" s="73" t="s">
        <v>130</v>
      </c>
      <c r="E148" s="73" t="s">
        <v>66</v>
      </c>
      <c r="F148" s="97" t="s">
        <v>401</v>
      </c>
      <c r="G148" s="71" t="s">
        <v>354</v>
      </c>
      <c r="H148" s="71" t="s">
        <v>354</v>
      </c>
    </row>
    <row r="149" spans="1:8" s="76" customFormat="1" ht="17.25" customHeight="1">
      <c r="A149" s="58">
        <v>20181021271</v>
      </c>
      <c r="B149" s="73" t="s">
        <v>269</v>
      </c>
      <c r="C149" s="73" t="s">
        <v>5</v>
      </c>
      <c r="D149" s="73" t="s">
        <v>130</v>
      </c>
      <c r="E149" s="73" t="s">
        <v>66</v>
      </c>
      <c r="F149" s="97" t="s">
        <v>401</v>
      </c>
      <c r="G149" s="71" t="s">
        <v>354</v>
      </c>
      <c r="H149" s="71" t="s">
        <v>354</v>
      </c>
    </row>
    <row r="150" spans="1:8" s="76" customFormat="1" ht="17.25" customHeight="1">
      <c r="A150" s="58">
        <v>20181021273</v>
      </c>
      <c r="B150" s="72" t="s">
        <v>271</v>
      </c>
      <c r="C150" s="72" t="s">
        <v>5</v>
      </c>
      <c r="D150" s="72" t="s">
        <v>130</v>
      </c>
      <c r="E150" s="72" t="s">
        <v>66</v>
      </c>
      <c r="F150" s="97" t="s">
        <v>401</v>
      </c>
      <c r="G150" s="71" t="s">
        <v>354</v>
      </c>
      <c r="H150" s="71" t="s">
        <v>354</v>
      </c>
    </row>
    <row r="151" spans="1:20" s="85" customFormat="1" ht="17.25" customHeight="1">
      <c r="A151" s="58">
        <v>20181021275</v>
      </c>
      <c r="B151" s="72" t="s">
        <v>273</v>
      </c>
      <c r="C151" s="72" t="s">
        <v>5</v>
      </c>
      <c r="D151" s="72" t="s">
        <v>130</v>
      </c>
      <c r="E151" s="72" t="s">
        <v>66</v>
      </c>
      <c r="F151" s="97" t="s">
        <v>401</v>
      </c>
      <c r="G151" s="71" t="s">
        <v>354</v>
      </c>
      <c r="H151" s="71" t="s">
        <v>354</v>
      </c>
      <c r="I151" s="76"/>
      <c r="J151" s="76"/>
      <c r="K151" s="76"/>
      <c r="L151" s="76"/>
      <c r="M151" s="76"/>
      <c r="N151" s="76"/>
      <c r="O151" s="76"/>
      <c r="P151" s="76"/>
      <c r="Q151" s="76"/>
      <c r="R151" s="76"/>
      <c r="S151" s="76"/>
      <c r="T151" s="76"/>
    </row>
    <row r="152" spans="1:8" s="76" customFormat="1" ht="17.25" customHeight="1">
      <c r="A152" s="58">
        <v>20181021186</v>
      </c>
      <c r="B152" s="65" t="s">
        <v>283</v>
      </c>
      <c r="C152" s="65" t="s">
        <v>5</v>
      </c>
      <c r="D152" s="65" t="s">
        <v>130</v>
      </c>
      <c r="E152" s="66" t="s">
        <v>93</v>
      </c>
      <c r="F152" s="97" t="s">
        <v>401</v>
      </c>
      <c r="G152" s="67" t="s">
        <v>357</v>
      </c>
      <c r="H152" s="67" t="s">
        <v>357</v>
      </c>
    </row>
    <row r="153" spans="1:20" s="76" customFormat="1" ht="17.25" customHeight="1">
      <c r="A153" s="58">
        <v>20181021196</v>
      </c>
      <c r="B153" s="67" t="s">
        <v>293</v>
      </c>
      <c r="C153" s="67" t="s">
        <v>5</v>
      </c>
      <c r="D153" s="67" t="s">
        <v>130</v>
      </c>
      <c r="E153" s="68" t="s">
        <v>93</v>
      </c>
      <c r="F153" s="97" t="s">
        <v>401</v>
      </c>
      <c r="G153" s="67" t="s">
        <v>362</v>
      </c>
      <c r="H153" s="67" t="s">
        <v>362</v>
      </c>
      <c r="I153" s="77"/>
      <c r="J153" s="77"/>
      <c r="K153" s="77"/>
      <c r="L153" s="77"/>
      <c r="M153" s="77"/>
      <c r="N153" s="77"/>
      <c r="O153" s="77"/>
      <c r="P153" s="92"/>
      <c r="Q153" s="77"/>
      <c r="R153" s="77"/>
      <c r="S153" s="78"/>
      <c r="T153" s="78"/>
    </row>
    <row r="154" spans="1:8" s="76" customFormat="1" ht="17.25" customHeight="1">
      <c r="A154" s="58">
        <v>20181021182</v>
      </c>
      <c r="B154" s="65" t="s">
        <v>279</v>
      </c>
      <c r="C154" s="65" t="s">
        <v>5</v>
      </c>
      <c r="D154" s="65" t="s">
        <v>130</v>
      </c>
      <c r="E154" s="66" t="s">
        <v>93</v>
      </c>
      <c r="F154" s="97" t="s">
        <v>401</v>
      </c>
      <c r="G154" s="67" t="s">
        <v>355</v>
      </c>
      <c r="H154" s="67" t="s">
        <v>355</v>
      </c>
    </row>
    <row r="155" spans="1:8" s="76" customFormat="1" ht="17.25" customHeight="1">
      <c r="A155" s="58">
        <v>20181021190</v>
      </c>
      <c r="B155" s="59" t="s">
        <v>287</v>
      </c>
      <c r="C155" s="59" t="s">
        <v>5</v>
      </c>
      <c r="D155" s="59" t="s">
        <v>130</v>
      </c>
      <c r="E155" s="61" t="s">
        <v>93</v>
      </c>
      <c r="F155" s="97" t="s">
        <v>401</v>
      </c>
      <c r="G155" s="67" t="s">
        <v>355</v>
      </c>
      <c r="H155" s="67" t="s">
        <v>355</v>
      </c>
    </row>
    <row r="156" spans="1:20" s="76" customFormat="1" ht="17.25" customHeight="1">
      <c r="A156" s="58">
        <v>20181021194</v>
      </c>
      <c r="B156" s="67" t="s">
        <v>291</v>
      </c>
      <c r="C156" s="67" t="s">
        <v>5</v>
      </c>
      <c r="D156" s="67" t="s">
        <v>130</v>
      </c>
      <c r="E156" s="68" t="s">
        <v>93</v>
      </c>
      <c r="F156" s="97" t="s">
        <v>401</v>
      </c>
      <c r="G156" s="67" t="s">
        <v>360</v>
      </c>
      <c r="H156" s="67" t="s">
        <v>360</v>
      </c>
      <c r="I156" s="77"/>
      <c r="J156" s="77"/>
      <c r="K156" s="77"/>
      <c r="L156" s="77"/>
      <c r="M156" s="77"/>
      <c r="N156" s="77"/>
      <c r="O156" s="77"/>
      <c r="P156" s="92"/>
      <c r="Q156" s="77"/>
      <c r="R156" s="77"/>
      <c r="S156" s="78"/>
      <c r="T156" s="78"/>
    </row>
    <row r="157" spans="1:8" s="76" customFormat="1" ht="17.25" customHeight="1">
      <c r="A157" s="58">
        <v>20181021187</v>
      </c>
      <c r="B157" s="65" t="s">
        <v>284</v>
      </c>
      <c r="C157" s="65" t="s">
        <v>5</v>
      </c>
      <c r="D157" s="65" t="s">
        <v>130</v>
      </c>
      <c r="E157" s="66" t="s">
        <v>93</v>
      </c>
      <c r="F157" s="97" t="s">
        <v>401</v>
      </c>
      <c r="G157" s="67" t="s">
        <v>358</v>
      </c>
      <c r="H157" s="67" t="s">
        <v>358</v>
      </c>
    </row>
    <row r="158" spans="1:8" s="76" customFormat="1" ht="17.25" customHeight="1">
      <c r="A158" s="58">
        <v>20181021193</v>
      </c>
      <c r="B158" s="59" t="s">
        <v>290</v>
      </c>
      <c r="C158" s="59" t="s">
        <v>5</v>
      </c>
      <c r="D158" s="59" t="s">
        <v>130</v>
      </c>
      <c r="E158" s="61" t="s">
        <v>93</v>
      </c>
      <c r="F158" s="97" t="s">
        <v>401</v>
      </c>
      <c r="G158" s="67" t="s">
        <v>358</v>
      </c>
      <c r="H158" s="67" t="s">
        <v>358</v>
      </c>
    </row>
    <row r="159" spans="1:20" s="76" customFormat="1" ht="17.25" customHeight="1">
      <c r="A159" s="58">
        <v>20181021195</v>
      </c>
      <c r="B159" s="67" t="s">
        <v>292</v>
      </c>
      <c r="C159" s="67" t="s">
        <v>5</v>
      </c>
      <c r="D159" s="67" t="s">
        <v>130</v>
      </c>
      <c r="E159" s="68" t="s">
        <v>93</v>
      </c>
      <c r="F159" s="97" t="s">
        <v>401</v>
      </c>
      <c r="G159" s="67" t="s">
        <v>361</v>
      </c>
      <c r="H159" s="67" t="s">
        <v>361</v>
      </c>
      <c r="I159" s="77"/>
      <c r="J159" s="77"/>
      <c r="K159" s="77"/>
      <c r="L159" s="77"/>
      <c r="M159" s="77"/>
      <c r="N159" s="77"/>
      <c r="O159" s="77"/>
      <c r="P159" s="92"/>
      <c r="Q159" s="77"/>
      <c r="R159" s="77"/>
      <c r="S159" s="78"/>
      <c r="T159" s="78"/>
    </row>
    <row r="160" spans="1:20" s="76" customFormat="1" ht="17.25" customHeight="1">
      <c r="A160" s="58">
        <v>20181021199</v>
      </c>
      <c r="B160" s="67" t="s">
        <v>296</v>
      </c>
      <c r="C160" s="67" t="s">
        <v>5</v>
      </c>
      <c r="D160" s="67" t="s">
        <v>130</v>
      </c>
      <c r="E160" s="68" t="s">
        <v>93</v>
      </c>
      <c r="F160" s="97" t="s">
        <v>401</v>
      </c>
      <c r="G160" s="67" t="s">
        <v>363</v>
      </c>
      <c r="H160" s="67" t="s">
        <v>363</v>
      </c>
      <c r="I160" s="77"/>
      <c r="J160" s="77"/>
      <c r="K160" s="77"/>
      <c r="L160" s="77"/>
      <c r="M160" s="77"/>
      <c r="N160" s="77"/>
      <c r="O160" s="77"/>
      <c r="P160" s="92"/>
      <c r="Q160" s="77"/>
      <c r="R160" s="77"/>
      <c r="S160" s="78"/>
      <c r="T160" s="78"/>
    </row>
    <row r="161" spans="1:8" s="76" customFormat="1" ht="17.25" customHeight="1">
      <c r="A161" s="58">
        <v>20181021188</v>
      </c>
      <c r="B161" s="59" t="s">
        <v>285</v>
      </c>
      <c r="C161" s="59" t="s">
        <v>5</v>
      </c>
      <c r="D161" s="59" t="s">
        <v>130</v>
      </c>
      <c r="E161" s="61" t="s">
        <v>93</v>
      </c>
      <c r="F161" s="97" t="s">
        <v>401</v>
      </c>
      <c r="G161" s="67" t="s">
        <v>359</v>
      </c>
      <c r="H161" s="67" t="s">
        <v>359</v>
      </c>
    </row>
    <row r="162" spans="1:8" s="76" customFormat="1" ht="17.25" customHeight="1">
      <c r="A162" s="58">
        <v>20181021185</v>
      </c>
      <c r="B162" s="65" t="s">
        <v>282</v>
      </c>
      <c r="C162" s="65" t="s">
        <v>5</v>
      </c>
      <c r="D162" s="65" t="s">
        <v>130</v>
      </c>
      <c r="E162" s="66" t="s">
        <v>93</v>
      </c>
      <c r="F162" s="97" t="s">
        <v>401</v>
      </c>
      <c r="G162" s="67" t="s">
        <v>356</v>
      </c>
      <c r="H162" s="67" t="s">
        <v>356</v>
      </c>
    </row>
    <row r="163" spans="1:8" s="76" customFormat="1" ht="17.25" customHeight="1">
      <c r="A163" s="58">
        <v>20181021183</v>
      </c>
      <c r="B163" s="65" t="s">
        <v>280</v>
      </c>
      <c r="C163" s="65" t="s">
        <v>5</v>
      </c>
      <c r="D163" s="65" t="s">
        <v>130</v>
      </c>
      <c r="E163" s="66" t="s">
        <v>93</v>
      </c>
      <c r="F163" s="97" t="s">
        <v>401</v>
      </c>
      <c r="G163" s="67" t="s">
        <v>354</v>
      </c>
      <c r="H163" s="67" t="s">
        <v>354</v>
      </c>
    </row>
    <row r="164" spans="1:8" s="76" customFormat="1" ht="17.25" customHeight="1">
      <c r="A164" s="58">
        <v>20181021184</v>
      </c>
      <c r="B164" s="65" t="s">
        <v>281</v>
      </c>
      <c r="C164" s="65" t="s">
        <v>5</v>
      </c>
      <c r="D164" s="65" t="s">
        <v>130</v>
      </c>
      <c r="E164" s="66" t="s">
        <v>93</v>
      </c>
      <c r="F164" s="97" t="s">
        <v>401</v>
      </c>
      <c r="G164" s="67" t="s">
        <v>354</v>
      </c>
      <c r="H164" s="67" t="s">
        <v>354</v>
      </c>
    </row>
    <row r="165" spans="1:8" s="76" customFormat="1" ht="17.25" customHeight="1">
      <c r="A165" s="58">
        <v>20181021189</v>
      </c>
      <c r="B165" s="65" t="s">
        <v>286</v>
      </c>
      <c r="C165" s="65" t="s">
        <v>5</v>
      </c>
      <c r="D165" s="65" t="s">
        <v>130</v>
      </c>
      <c r="E165" s="66" t="s">
        <v>93</v>
      </c>
      <c r="F165" s="97" t="s">
        <v>401</v>
      </c>
      <c r="G165" s="67" t="s">
        <v>354</v>
      </c>
      <c r="H165" s="67" t="s">
        <v>354</v>
      </c>
    </row>
    <row r="166" spans="1:8" s="76" customFormat="1" ht="17.25" customHeight="1">
      <c r="A166" s="58">
        <v>20181021191</v>
      </c>
      <c r="B166" s="59" t="s">
        <v>288</v>
      </c>
      <c r="C166" s="59" t="s">
        <v>5</v>
      </c>
      <c r="D166" s="59" t="s">
        <v>130</v>
      </c>
      <c r="E166" s="61" t="s">
        <v>93</v>
      </c>
      <c r="F166" s="97" t="s">
        <v>401</v>
      </c>
      <c r="G166" s="67" t="s">
        <v>354</v>
      </c>
      <c r="H166" s="67" t="s">
        <v>354</v>
      </c>
    </row>
    <row r="167" spans="1:8" s="76" customFormat="1" ht="17.25" customHeight="1">
      <c r="A167" s="58">
        <v>20181021192</v>
      </c>
      <c r="B167" s="59" t="s">
        <v>289</v>
      </c>
      <c r="C167" s="59" t="s">
        <v>5</v>
      </c>
      <c r="D167" s="59" t="s">
        <v>130</v>
      </c>
      <c r="E167" s="61" t="s">
        <v>93</v>
      </c>
      <c r="F167" s="97" t="s">
        <v>401</v>
      </c>
      <c r="G167" s="67" t="s">
        <v>354</v>
      </c>
      <c r="H167" s="67" t="s">
        <v>354</v>
      </c>
    </row>
    <row r="168" spans="1:20" s="76" customFormat="1" ht="17.25" customHeight="1">
      <c r="A168" s="58">
        <v>20181021197</v>
      </c>
      <c r="B168" s="74" t="s">
        <v>294</v>
      </c>
      <c r="C168" s="74" t="s">
        <v>5</v>
      </c>
      <c r="D168" s="74" t="s">
        <v>130</v>
      </c>
      <c r="E168" s="95" t="s">
        <v>93</v>
      </c>
      <c r="F168" s="97" t="s">
        <v>401</v>
      </c>
      <c r="G168" s="67" t="s">
        <v>354</v>
      </c>
      <c r="H168" s="67" t="s">
        <v>354</v>
      </c>
      <c r="I168" s="77"/>
      <c r="J168" s="77"/>
      <c r="K168" s="77"/>
      <c r="L168" s="77"/>
      <c r="M168" s="77"/>
      <c r="N168" s="77"/>
      <c r="O168" s="77"/>
      <c r="P168" s="92"/>
      <c r="Q168" s="77"/>
      <c r="R168" s="77"/>
      <c r="S168" s="78"/>
      <c r="T168" s="78"/>
    </row>
    <row r="169" spans="1:20" s="76" customFormat="1" ht="17.25" customHeight="1">
      <c r="A169" s="58">
        <v>20181021198</v>
      </c>
      <c r="B169" s="67" t="s">
        <v>295</v>
      </c>
      <c r="C169" s="67" t="s">
        <v>5</v>
      </c>
      <c r="D169" s="67" t="s">
        <v>130</v>
      </c>
      <c r="E169" s="95" t="s">
        <v>93</v>
      </c>
      <c r="F169" s="97" t="s">
        <v>401</v>
      </c>
      <c r="G169" s="67" t="s">
        <v>354</v>
      </c>
      <c r="H169" s="67" t="s">
        <v>354</v>
      </c>
      <c r="I169" s="77"/>
      <c r="J169" s="77"/>
      <c r="K169" s="77"/>
      <c r="L169" s="77"/>
      <c r="M169" s="77"/>
      <c r="N169" s="77"/>
      <c r="O169" s="77"/>
      <c r="P169" s="92"/>
      <c r="Q169" s="77"/>
      <c r="R169" s="77"/>
      <c r="S169" s="78"/>
      <c r="T169" s="78"/>
    </row>
  </sheetData>
  <sheetProtection/>
  <mergeCells count="1">
    <mergeCell ref="A2:H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A22">
      <selection activeCell="F12" sqref="F12:F15"/>
    </sheetView>
  </sheetViews>
  <sheetFormatPr defaultColWidth="9.00390625" defaultRowHeight="14.25"/>
  <cols>
    <col min="1" max="1" width="16.875" style="42" customWidth="1"/>
    <col min="2" max="2" width="12.875" style="42" customWidth="1"/>
    <col min="3" max="3" width="8.25390625" style="42" customWidth="1"/>
    <col min="4" max="4" width="21.625" style="42" customWidth="1"/>
    <col min="5" max="5" width="12.625" style="42" customWidth="1"/>
    <col min="6" max="6" width="15.00390625" style="56" customWidth="1"/>
    <col min="7" max="7" width="14.375" style="56" customWidth="1"/>
    <col min="8" max="8" width="15.00390625" style="57" customWidth="1"/>
    <col min="9" max="16384" width="9.00390625" style="42" customWidth="1"/>
  </cols>
  <sheetData>
    <row r="1" spans="1:8" ht="42.75" customHeight="1">
      <c r="A1" s="96" t="s">
        <v>395</v>
      </c>
      <c r="B1" s="96"/>
      <c r="C1" s="96"/>
      <c r="D1" s="96"/>
      <c r="E1" s="96"/>
      <c r="F1" s="96"/>
      <c r="G1" s="96"/>
      <c r="H1" s="96"/>
    </row>
    <row r="2" spans="1:8" ht="26.25" customHeight="1">
      <c r="A2" s="58" t="s">
        <v>350</v>
      </c>
      <c r="B2" s="59" t="s">
        <v>0</v>
      </c>
      <c r="C2" s="59" t="s">
        <v>1</v>
      </c>
      <c r="D2" s="59" t="s">
        <v>2</v>
      </c>
      <c r="E2" s="59" t="s">
        <v>3</v>
      </c>
      <c r="F2" s="60" t="s">
        <v>351</v>
      </c>
      <c r="G2" s="60" t="s">
        <v>352</v>
      </c>
      <c r="H2" s="60" t="s">
        <v>353</v>
      </c>
    </row>
    <row r="3" spans="1:8" ht="21.75" customHeight="1">
      <c r="A3" s="58">
        <v>20181021048</v>
      </c>
      <c r="B3" s="59" t="s">
        <v>14</v>
      </c>
      <c r="C3" s="59" t="s">
        <v>5</v>
      </c>
      <c r="D3" s="59" t="s">
        <v>6</v>
      </c>
      <c r="E3" s="61" t="s">
        <v>7</v>
      </c>
      <c r="F3" s="62">
        <v>83.5</v>
      </c>
      <c r="G3" s="63">
        <v>95</v>
      </c>
      <c r="H3" s="64">
        <f aca="true" t="shared" si="0" ref="H3:H10">F3*0.6+G3*0.4</f>
        <v>88.1</v>
      </c>
    </row>
    <row r="4" spans="1:8" ht="21.75" customHeight="1">
      <c r="A4" s="58">
        <v>20181021052</v>
      </c>
      <c r="B4" s="65" t="s">
        <v>12</v>
      </c>
      <c r="C4" s="65" t="s">
        <v>8</v>
      </c>
      <c r="D4" s="65" t="s">
        <v>6</v>
      </c>
      <c r="E4" s="66" t="s">
        <v>7</v>
      </c>
      <c r="F4" s="62">
        <v>77.5</v>
      </c>
      <c r="G4" s="63">
        <v>92.33</v>
      </c>
      <c r="H4" s="64">
        <f t="shared" si="0"/>
        <v>83.432</v>
      </c>
    </row>
    <row r="5" spans="1:8" ht="21.75" customHeight="1">
      <c r="A5" s="58">
        <v>20181021049</v>
      </c>
      <c r="B5" s="67" t="s">
        <v>15</v>
      </c>
      <c r="C5" s="67" t="s">
        <v>5</v>
      </c>
      <c r="D5" s="67" t="s">
        <v>6</v>
      </c>
      <c r="E5" s="68" t="s">
        <v>7</v>
      </c>
      <c r="F5" s="62">
        <v>79.5</v>
      </c>
      <c r="G5" s="63">
        <v>89</v>
      </c>
      <c r="H5" s="64">
        <f t="shared" si="0"/>
        <v>83.3</v>
      </c>
    </row>
    <row r="6" spans="1:8" ht="21.75" customHeight="1">
      <c r="A6" s="58">
        <v>20181021051</v>
      </c>
      <c r="B6" s="59" t="s">
        <v>10</v>
      </c>
      <c r="C6" s="59" t="s">
        <v>5</v>
      </c>
      <c r="D6" s="59" t="s">
        <v>6</v>
      </c>
      <c r="E6" s="61" t="s">
        <v>7</v>
      </c>
      <c r="F6" s="62">
        <v>77.5</v>
      </c>
      <c r="G6" s="63">
        <v>91.33</v>
      </c>
      <c r="H6" s="64">
        <f t="shared" si="0"/>
        <v>83.03200000000001</v>
      </c>
    </row>
    <row r="7" spans="1:8" ht="21.75" customHeight="1">
      <c r="A7" s="58">
        <v>20181021050</v>
      </c>
      <c r="B7" s="65" t="s">
        <v>9</v>
      </c>
      <c r="C7" s="65" t="s">
        <v>5</v>
      </c>
      <c r="D7" s="65" t="s">
        <v>6</v>
      </c>
      <c r="E7" s="66" t="s">
        <v>7</v>
      </c>
      <c r="F7" s="62">
        <v>78</v>
      </c>
      <c r="G7" s="63">
        <v>89</v>
      </c>
      <c r="H7" s="64">
        <f t="shared" si="0"/>
        <v>82.4</v>
      </c>
    </row>
    <row r="8" spans="1:8" ht="21.75" customHeight="1">
      <c r="A8" s="58">
        <v>20181021056</v>
      </c>
      <c r="B8" s="65" t="s">
        <v>11</v>
      </c>
      <c r="C8" s="65" t="s">
        <v>5</v>
      </c>
      <c r="D8" s="65" t="s">
        <v>6</v>
      </c>
      <c r="E8" s="66" t="s">
        <v>7</v>
      </c>
      <c r="F8" s="62">
        <v>72.5</v>
      </c>
      <c r="G8" s="63">
        <v>91.67</v>
      </c>
      <c r="H8" s="64">
        <f t="shared" si="0"/>
        <v>80.168</v>
      </c>
    </row>
    <row r="9" spans="1:9" s="53" customFormat="1" ht="24.75" customHeight="1">
      <c r="A9" s="58">
        <v>20181021055</v>
      </c>
      <c r="B9" s="59" t="s">
        <v>13</v>
      </c>
      <c r="C9" s="59" t="s">
        <v>5</v>
      </c>
      <c r="D9" s="59" t="s">
        <v>6</v>
      </c>
      <c r="E9" s="59" t="s">
        <v>7</v>
      </c>
      <c r="F9" s="62">
        <v>73</v>
      </c>
      <c r="G9" s="63">
        <v>90.33</v>
      </c>
      <c r="H9" s="64">
        <f t="shared" si="0"/>
        <v>79.93199999999999</v>
      </c>
      <c r="I9" s="42"/>
    </row>
    <row r="10" spans="1:9" s="53" customFormat="1" ht="24.75" customHeight="1">
      <c r="A10" s="58">
        <v>20181021053</v>
      </c>
      <c r="B10" s="67" t="s">
        <v>16</v>
      </c>
      <c r="C10" s="67" t="s">
        <v>8</v>
      </c>
      <c r="D10" s="67" t="s">
        <v>6</v>
      </c>
      <c r="E10" s="67" t="s">
        <v>7</v>
      </c>
      <c r="F10" s="62">
        <v>74.5</v>
      </c>
      <c r="G10" s="63">
        <v>87</v>
      </c>
      <c r="H10" s="64">
        <f t="shared" si="0"/>
        <v>79.5</v>
      </c>
      <c r="I10" s="42"/>
    </row>
    <row r="11" spans="1:9" s="53" customFormat="1" ht="24.75" customHeight="1">
      <c r="A11" s="58">
        <v>20181021054</v>
      </c>
      <c r="B11" s="65" t="s">
        <v>4</v>
      </c>
      <c r="C11" s="65" t="s">
        <v>5</v>
      </c>
      <c r="D11" s="65" t="s">
        <v>6</v>
      </c>
      <c r="E11" s="65" t="s">
        <v>7</v>
      </c>
      <c r="F11" s="62">
        <v>73.5</v>
      </c>
      <c r="G11" s="63" t="s">
        <v>354</v>
      </c>
      <c r="H11" s="64">
        <f>F11*0.6</f>
        <v>44.1</v>
      </c>
      <c r="I11" s="42"/>
    </row>
    <row r="12" spans="1:9" ht="21.75" customHeight="1">
      <c r="A12" s="58">
        <v>20181021094</v>
      </c>
      <c r="B12" s="59" t="s">
        <v>298</v>
      </c>
      <c r="C12" s="59" t="s">
        <v>5</v>
      </c>
      <c r="D12" s="59" t="s">
        <v>6</v>
      </c>
      <c r="E12" s="59" t="s">
        <v>35</v>
      </c>
      <c r="F12" s="19" t="s">
        <v>401</v>
      </c>
      <c r="G12" s="63">
        <v>87.67</v>
      </c>
      <c r="H12" s="64">
        <v>87.67</v>
      </c>
      <c r="I12" s="53"/>
    </row>
    <row r="13" spans="1:9" ht="21.75" customHeight="1">
      <c r="A13" s="58">
        <v>20181021093</v>
      </c>
      <c r="B13" s="65" t="s">
        <v>297</v>
      </c>
      <c r="C13" s="65" t="s">
        <v>8</v>
      </c>
      <c r="D13" s="65" t="s">
        <v>6</v>
      </c>
      <c r="E13" s="65" t="s">
        <v>35</v>
      </c>
      <c r="F13" s="19" t="s">
        <v>401</v>
      </c>
      <c r="G13" s="63">
        <v>83.67</v>
      </c>
      <c r="H13" s="64">
        <v>83.67</v>
      </c>
      <c r="I13" s="53"/>
    </row>
    <row r="14" spans="1:9" ht="21.75" customHeight="1">
      <c r="A14" s="58">
        <v>20181021095</v>
      </c>
      <c r="B14" s="59" t="s">
        <v>299</v>
      </c>
      <c r="C14" s="59" t="s">
        <v>5</v>
      </c>
      <c r="D14" s="59" t="s">
        <v>6</v>
      </c>
      <c r="E14" s="59" t="s">
        <v>35</v>
      </c>
      <c r="F14" s="19" t="s">
        <v>401</v>
      </c>
      <c r="G14" s="63">
        <v>83</v>
      </c>
      <c r="H14" s="64">
        <v>83</v>
      </c>
      <c r="I14" s="53"/>
    </row>
    <row r="15" spans="1:9" ht="21.75" customHeight="1">
      <c r="A15" s="58">
        <v>20181021096</v>
      </c>
      <c r="B15" s="67" t="s">
        <v>300</v>
      </c>
      <c r="C15" s="67" t="s">
        <v>5</v>
      </c>
      <c r="D15" s="67" t="s">
        <v>6</v>
      </c>
      <c r="E15" s="67" t="s">
        <v>35</v>
      </c>
      <c r="F15" s="19" t="s">
        <v>401</v>
      </c>
      <c r="G15" s="63" t="s">
        <v>354</v>
      </c>
      <c r="H15" s="64" t="s">
        <v>396</v>
      </c>
      <c r="I15" s="53"/>
    </row>
    <row r="16" spans="1:8" ht="21.75" customHeight="1">
      <c r="A16" s="58">
        <v>20181021097</v>
      </c>
      <c r="B16" s="65" t="s">
        <v>18</v>
      </c>
      <c r="C16" s="65" t="s">
        <v>8</v>
      </c>
      <c r="D16" s="65" t="s">
        <v>6</v>
      </c>
      <c r="E16" s="65" t="s">
        <v>17</v>
      </c>
      <c r="F16" s="62">
        <v>77</v>
      </c>
      <c r="G16" s="63">
        <v>91</v>
      </c>
      <c r="H16" s="64">
        <f aca="true" t="shared" si="1" ref="H16:H22">F16*0.6+G16*0.4</f>
        <v>82.6</v>
      </c>
    </row>
    <row r="17" spans="1:8" ht="21.75" customHeight="1">
      <c r="A17" s="58">
        <v>20181021098</v>
      </c>
      <c r="B17" s="65" t="s">
        <v>21</v>
      </c>
      <c r="C17" s="65" t="s">
        <v>8</v>
      </c>
      <c r="D17" s="65" t="s">
        <v>6</v>
      </c>
      <c r="E17" s="65" t="s">
        <v>17</v>
      </c>
      <c r="F17" s="62">
        <v>75.5</v>
      </c>
      <c r="G17" s="63">
        <v>88</v>
      </c>
      <c r="H17" s="64">
        <f t="shared" si="1"/>
        <v>80.5</v>
      </c>
    </row>
    <row r="18" spans="1:8" ht="21.75" customHeight="1">
      <c r="A18" s="58">
        <v>20181021100</v>
      </c>
      <c r="B18" s="65" t="s">
        <v>22</v>
      </c>
      <c r="C18" s="65" t="s">
        <v>8</v>
      </c>
      <c r="D18" s="65" t="s">
        <v>6</v>
      </c>
      <c r="E18" s="65" t="s">
        <v>17</v>
      </c>
      <c r="F18" s="62">
        <v>71.5</v>
      </c>
      <c r="G18" s="63">
        <v>90.33</v>
      </c>
      <c r="H18" s="64">
        <f t="shared" si="1"/>
        <v>79.032</v>
      </c>
    </row>
    <row r="19" spans="1:8" ht="21.75" customHeight="1">
      <c r="A19" s="58">
        <v>20181021101</v>
      </c>
      <c r="B19" s="65" t="s">
        <v>23</v>
      </c>
      <c r="C19" s="65" t="s">
        <v>8</v>
      </c>
      <c r="D19" s="65" t="s">
        <v>6</v>
      </c>
      <c r="E19" s="65" t="s">
        <v>17</v>
      </c>
      <c r="F19" s="62">
        <v>71</v>
      </c>
      <c r="G19" s="63">
        <v>88.67</v>
      </c>
      <c r="H19" s="64">
        <f t="shared" si="1"/>
        <v>78.06800000000001</v>
      </c>
    </row>
    <row r="20" spans="1:8" ht="21.75" customHeight="1">
      <c r="A20" s="58">
        <v>20181021102</v>
      </c>
      <c r="B20" s="65" t="s">
        <v>20</v>
      </c>
      <c r="C20" s="65" t="s">
        <v>8</v>
      </c>
      <c r="D20" s="65" t="s">
        <v>6</v>
      </c>
      <c r="E20" s="65" t="s">
        <v>17</v>
      </c>
      <c r="F20" s="62">
        <v>70.5</v>
      </c>
      <c r="G20" s="63">
        <v>88.67</v>
      </c>
      <c r="H20" s="64">
        <f t="shared" si="1"/>
        <v>77.768</v>
      </c>
    </row>
    <row r="21" spans="1:8" ht="21.75" customHeight="1">
      <c r="A21" s="58">
        <v>20181021099</v>
      </c>
      <c r="B21" s="65" t="s">
        <v>19</v>
      </c>
      <c r="C21" s="65" t="s">
        <v>8</v>
      </c>
      <c r="D21" s="65" t="s">
        <v>6</v>
      </c>
      <c r="E21" s="65" t="s">
        <v>17</v>
      </c>
      <c r="F21" s="62">
        <v>72</v>
      </c>
      <c r="G21" s="63">
        <v>80.67</v>
      </c>
      <c r="H21" s="64">
        <f t="shared" si="1"/>
        <v>75.46799999999999</v>
      </c>
    </row>
    <row r="22" spans="1:9" ht="21.75" customHeight="1">
      <c r="A22" s="69">
        <v>20181021142</v>
      </c>
      <c r="B22" s="70" t="s">
        <v>27</v>
      </c>
      <c r="C22" s="70" t="s">
        <v>5</v>
      </c>
      <c r="D22" s="70" t="s">
        <v>6</v>
      </c>
      <c r="E22" s="70" t="s">
        <v>25</v>
      </c>
      <c r="F22" s="62">
        <v>77.5</v>
      </c>
      <c r="G22" s="71">
        <v>84.33</v>
      </c>
      <c r="H22" s="64">
        <f t="shared" si="1"/>
        <v>80.232</v>
      </c>
      <c r="I22" s="54"/>
    </row>
    <row r="23" spans="1:9" ht="21.75" customHeight="1">
      <c r="A23" s="69">
        <v>20181021143</v>
      </c>
      <c r="B23" s="72" t="s">
        <v>24</v>
      </c>
      <c r="C23" s="72" t="s">
        <v>5</v>
      </c>
      <c r="D23" s="72" t="s">
        <v>6</v>
      </c>
      <c r="E23" s="72" t="s">
        <v>25</v>
      </c>
      <c r="F23" s="62">
        <v>68.5</v>
      </c>
      <c r="G23" s="71" t="s">
        <v>354</v>
      </c>
      <c r="H23" s="64">
        <f>F23*0.6</f>
        <v>41.1</v>
      </c>
      <c r="I23" s="54"/>
    </row>
    <row r="24" spans="1:9" ht="21.75" customHeight="1">
      <c r="A24" s="69">
        <v>20181021144</v>
      </c>
      <c r="B24" s="72" t="s">
        <v>26</v>
      </c>
      <c r="C24" s="72" t="s">
        <v>5</v>
      </c>
      <c r="D24" s="72" t="s">
        <v>6</v>
      </c>
      <c r="E24" s="72" t="s">
        <v>25</v>
      </c>
      <c r="F24" s="62">
        <v>65.5</v>
      </c>
      <c r="G24" s="71" t="s">
        <v>354</v>
      </c>
      <c r="H24" s="64">
        <f>F24*0.6</f>
        <v>39.3</v>
      </c>
      <c r="I24" s="54"/>
    </row>
    <row r="25" spans="1:9" ht="21.75" customHeight="1">
      <c r="A25" s="69">
        <v>20181021179</v>
      </c>
      <c r="B25" s="73" t="s">
        <v>58</v>
      </c>
      <c r="C25" s="73" t="s">
        <v>5</v>
      </c>
      <c r="D25" s="73" t="s">
        <v>6</v>
      </c>
      <c r="E25" s="73" t="s">
        <v>59</v>
      </c>
      <c r="F25" s="62">
        <v>75</v>
      </c>
      <c r="G25" s="71">
        <v>88.67</v>
      </c>
      <c r="H25" s="64">
        <f>F25*0.6+G25*0.4</f>
        <v>80.468</v>
      </c>
      <c r="I25" s="55"/>
    </row>
    <row r="26" spans="1:9" ht="21.75" customHeight="1">
      <c r="A26" s="69">
        <v>20181021180</v>
      </c>
      <c r="B26" s="70" t="s">
        <v>61</v>
      </c>
      <c r="C26" s="70" t="s">
        <v>5</v>
      </c>
      <c r="D26" s="70" t="s">
        <v>6</v>
      </c>
      <c r="E26" s="70" t="s">
        <v>59</v>
      </c>
      <c r="F26" s="60">
        <v>70</v>
      </c>
      <c r="G26" s="71">
        <v>89.67</v>
      </c>
      <c r="H26" s="64">
        <f>F26*0.6+G26*0.4</f>
        <v>77.868</v>
      </c>
      <c r="I26" s="55"/>
    </row>
    <row r="27" spans="1:9" ht="21.75" customHeight="1">
      <c r="A27" s="69">
        <v>20181021181</v>
      </c>
      <c r="B27" s="70" t="s">
        <v>60</v>
      </c>
      <c r="C27" s="70" t="s">
        <v>5</v>
      </c>
      <c r="D27" s="70" t="s">
        <v>6</v>
      </c>
      <c r="E27" s="70" t="s">
        <v>59</v>
      </c>
      <c r="F27" s="60">
        <v>69</v>
      </c>
      <c r="G27" s="71" t="s">
        <v>354</v>
      </c>
      <c r="H27" s="64">
        <f>F27*0.6</f>
        <v>41.4</v>
      </c>
      <c r="I27" s="55"/>
    </row>
    <row r="28" spans="1:8" ht="21.75" customHeight="1">
      <c r="A28" s="58">
        <v>20181021103</v>
      </c>
      <c r="B28" s="67" t="s">
        <v>30</v>
      </c>
      <c r="C28" s="67" t="s">
        <v>8</v>
      </c>
      <c r="D28" s="67" t="s">
        <v>6</v>
      </c>
      <c r="E28" s="67" t="s">
        <v>28</v>
      </c>
      <c r="F28" s="62">
        <v>65.5</v>
      </c>
      <c r="G28" s="63">
        <v>85</v>
      </c>
      <c r="H28" s="64">
        <f aca="true" t="shared" si="2" ref="H28:H55">F28*0.6+G28*0.4</f>
        <v>73.3</v>
      </c>
    </row>
    <row r="29" spans="1:8" ht="21.75" customHeight="1">
      <c r="A29" s="58">
        <v>20181021104</v>
      </c>
      <c r="B29" s="59" t="s">
        <v>29</v>
      </c>
      <c r="C29" s="59" t="s">
        <v>8</v>
      </c>
      <c r="D29" s="59" t="s">
        <v>6</v>
      </c>
      <c r="E29" s="59" t="s">
        <v>28</v>
      </c>
      <c r="F29" s="62">
        <v>60.5</v>
      </c>
      <c r="G29" s="63">
        <v>84.33</v>
      </c>
      <c r="H29" s="64">
        <f t="shared" si="2"/>
        <v>70.032</v>
      </c>
    </row>
    <row r="30" spans="1:9" s="53" customFormat="1" ht="24.75" customHeight="1">
      <c r="A30" s="58">
        <v>20181021200</v>
      </c>
      <c r="B30" s="59" t="s">
        <v>65</v>
      </c>
      <c r="C30" s="59" t="s">
        <v>5</v>
      </c>
      <c r="D30" s="59" t="s">
        <v>6</v>
      </c>
      <c r="E30" s="59" t="s">
        <v>63</v>
      </c>
      <c r="F30" s="62">
        <v>78</v>
      </c>
      <c r="G30" s="60" t="s">
        <v>364</v>
      </c>
      <c r="H30" s="64">
        <f t="shared" si="2"/>
        <v>80.668</v>
      </c>
      <c r="I30" s="42"/>
    </row>
    <row r="31" spans="1:8" ht="24.75" customHeight="1">
      <c r="A31" s="58">
        <v>20181021201</v>
      </c>
      <c r="B31" s="59" t="s">
        <v>62</v>
      </c>
      <c r="C31" s="59" t="s">
        <v>5</v>
      </c>
      <c r="D31" s="59" t="s">
        <v>6</v>
      </c>
      <c r="E31" s="59" t="s">
        <v>63</v>
      </c>
      <c r="F31" s="62">
        <v>64</v>
      </c>
      <c r="G31" s="60">
        <v>83</v>
      </c>
      <c r="H31" s="64">
        <f t="shared" si="2"/>
        <v>71.6</v>
      </c>
    </row>
    <row r="32" spans="1:8" ht="24.75" customHeight="1">
      <c r="A32" s="58">
        <v>20181021202</v>
      </c>
      <c r="B32" s="59" t="s">
        <v>64</v>
      </c>
      <c r="C32" s="59" t="s">
        <v>5</v>
      </c>
      <c r="D32" s="59" t="s">
        <v>6</v>
      </c>
      <c r="E32" s="59" t="s">
        <v>63</v>
      </c>
      <c r="F32" s="62">
        <v>64</v>
      </c>
      <c r="G32" s="60" t="s">
        <v>365</v>
      </c>
      <c r="H32" s="64">
        <f t="shared" si="2"/>
        <v>68.268</v>
      </c>
    </row>
    <row r="33" spans="1:8" ht="24.75" customHeight="1">
      <c r="A33" s="58">
        <v>20181021203</v>
      </c>
      <c r="B33" s="59" t="s">
        <v>68</v>
      </c>
      <c r="C33" s="59" t="s">
        <v>8</v>
      </c>
      <c r="D33" s="59" t="s">
        <v>6</v>
      </c>
      <c r="E33" s="59" t="s">
        <v>66</v>
      </c>
      <c r="F33" s="62">
        <v>73</v>
      </c>
      <c r="G33" s="60" t="s">
        <v>366</v>
      </c>
      <c r="H33" s="64">
        <f t="shared" si="2"/>
        <v>78.068</v>
      </c>
    </row>
    <row r="34" spans="1:8" ht="24.75" customHeight="1">
      <c r="A34" s="58">
        <v>20181021205</v>
      </c>
      <c r="B34" s="65" t="s">
        <v>67</v>
      </c>
      <c r="C34" s="65" t="s">
        <v>5</v>
      </c>
      <c r="D34" s="65" t="s">
        <v>6</v>
      </c>
      <c r="E34" s="65" t="s">
        <v>66</v>
      </c>
      <c r="F34" s="62">
        <v>66</v>
      </c>
      <c r="G34" s="60">
        <v>82</v>
      </c>
      <c r="H34" s="64">
        <f t="shared" si="2"/>
        <v>72.4</v>
      </c>
    </row>
    <row r="35" spans="1:8" ht="24.75" customHeight="1">
      <c r="A35" s="58">
        <v>20181021204</v>
      </c>
      <c r="B35" s="67" t="s">
        <v>69</v>
      </c>
      <c r="C35" s="67" t="s">
        <v>5</v>
      </c>
      <c r="D35" s="67" t="s">
        <v>6</v>
      </c>
      <c r="E35" s="67" t="s">
        <v>70</v>
      </c>
      <c r="F35" s="60">
        <v>67</v>
      </c>
      <c r="G35" s="60">
        <v>85</v>
      </c>
      <c r="H35" s="64">
        <f t="shared" si="2"/>
        <v>74.19999999999999</v>
      </c>
    </row>
    <row r="36" spans="1:8" ht="24.75" customHeight="1">
      <c r="A36" s="58">
        <v>20181021206</v>
      </c>
      <c r="B36" s="59" t="s">
        <v>74</v>
      </c>
      <c r="C36" s="59" t="s">
        <v>5</v>
      </c>
      <c r="D36" s="59" t="s">
        <v>6</v>
      </c>
      <c r="E36" s="59" t="s">
        <v>72</v>
      </c>
      <c r="F36" s="62">
        <v>89</v>
      </c>
      <c r="G36" s="60" t="s">
        <v>367</v>
      </c>
      <c r="H36" s="64">
        <f t="shared" si="2"/>
        <v>86.468</v>
      </c>
    </row>
    <row r="37" spans="1:8" ht="24.75" customHeight="1">
      <c r="A37" s="58">
        <v>20181021207</v>
      </c>
      <c r="B37" s="65" t="s">
        <v>71</v>
      </c>
      <c r="C37" s="65" t="s">
        <v>8</v>
      </c>
      <c r="D37" s="65" t="s">
        <v>6</v>
      </c>
      <c r="E37" s="65" t="s">
        <v>72</v>
      </c>
      <c r="F37" s="62">
        <v>85</v>
      </c>
      <c r="G37" s="60">
        <v>79</v>
      </c>
      <c r="H37" s="64">
        <f t="shared" si="2"/>
        <v>82.6</v>
      </c>
    </row>
    <row r="38" spans="1:8" ht="24.75" customHeight="1">
      <c r="A38" s="58">
        <v>20181021208</v>
      </c>
      <c r="B38" s="59" t="s">
        <v>73</v>
      </c>
      <c r="C38" s="59" t="s">
        <v>5</v>
      </c>
      <c r="D38" s="59" t="s">
        <v>6</v>
      </c>
      <c r="E38" s="59" t="s">
        <v>72</v>
      </c>
      <c r="F38" s="62">
        <v>83</v>
      </c>
      <c r="G38" s="60">
        <v>75</v>
      </c>
      <c r="H38" s="64">
        <f t="shared" si="2"/>
        <v>79.8</v>
      </c>
    </row>
    <row r="39" spans="1:9" s="54" customFormat="1" ht="23.25" customHeight="1">
      <c r="A39" s="58">
        <v>20181021209</v>
      </c>
      <c r="B39" s="65" t="s">
        <v>78</v>
      </c>
      <c r="C39" s="65" t="s">
        <v>5</v>
      </c>
      <c r="D39" s="65" t="s">
        <v>6</v>
      </c>
      <c r="E39" s="65" t="s">
        <v>75</v>
      </c>
      <c r="F39" s="62">
        <v>88</v>
      </c>
      <c r="G39" s="60">
        <v>89</v>
      </c>
      <c r="H39" s="64">
        <f t="shared" si="2"/>
        <v>88.4</v>
      </c>
      <c r="I39" s="42"/>
    </row>
    <row r="40" spans="1:9" s="54" customFormat="1" ht="23.25" customHeight="1">
      <c r="A40" s="58">
        <v>20181021211</v>
      </c>
      <c r="B40" s="67" t="s">
        <v>82</v>
      </c>
      <c r="C40" s="67" t="s">
        <v>5</v>
      </c>
      <c r="D40" s="67" t="s">
        <v>6</v>
      </c>
      <c r="E40" s="67" t="s">
        <v>75</v>
      </c>
      <c r="F40" s="60">
        <v>83</v>
      </c>
      <c r="G40" s="60" t="s">
        <v>368</v>
      </c>
      <c r="H40" s="64">
        <f t="shared" si="2"/>
        <v>84.732</v>
      </c>
      <c r="I40" s="42"/>
    </row>
    <row r="41" spans="1:9" s="54" customFormat="1" ht="23.25" customHeight="1">
      <c r="A41" s="58">
        <v>20181021210</v>
      </c>
      <c r="B41" s="65" t="s">
        <v>76</v>
      </c>
      <c r="C41" s="65" t="s">
        <v>5</v>
      </c>
      <c r="D41" s="65" t="s">
        <v>6</v>
      </c>
      <c r="E41" s="65" t="s">
        <v>75</v>
      </c>
      <c r="F41" s="62">
        <v>84</v>
      </c>
      <c r="G41" s="60">
        <v>85</v>
      </c>
      <c r="H41" s="64">
        <f t="shared" si="2"/>
        <v>84.4</v>
      </c>
      <c r="I41" s="42"/>
    </row>
    <row r="42" spans="1:9" s="55" customFormat="1" ht="23.25" customHeight="1">
      <c r="A42" s="58">
        <v>20181021212</v>
      </c>
      <c r="B42" s="59" t="s">
        <v>80</v>
      </c>
      <c r="C42" s="59" t="s">
        <v>5</v>
      </c>
      <c r="D42" s="59" t="s">
        <v>6</v>
      </c>
      <c r="E42" s="59" t="s">
        <v>75</v>
      </c>
      <c r="F42" s="62">
        <v>76</v>
      </c>
      <c r="G42" s="60">
        <v>85</v>
      </c>
      <c r="H42" s="64">
        <f t="shared" si="2"/>
        <v>79.6</v>
      </c>
      <c r="I42" s="42"/>
    </row>
    <row r="43" spans="1:9" s="55" customFormat="1" ht="23.25" customHeight="1">
      <c r="A43" s="58">
        <v>20181021215</v>
      </c>
      <c r="B43" s="59" t="s">
        <v>79</v>
      </c>
      <c r="C43" s="59" t="s">
        <v>5</v>
      </c>
      <c r="D43" s="59" t="s">
        <v>6</v>
      </c>
      <c r="E43" s="59" t="s">
        <v>75</v>
      </c>
      <c r="F43" s="62">
        <v>75</v>
      </c>
      <c r="G43" s="60">
        <v>86</v>
      </c>
      <c r="H43" s="64">
        <f t="shared" si="2"/>
        <v>79.4</v>
      </c>
      <c r="I43" s="42"/>
    </row>
    <row r="44" spans="1:9" s="55" customFormat="1" ht="23.25" customHeight="1">
      <c r="A44" s="58">
        <v>20181021213</v>
      </c>
      <c r="B44" s="65" t="s">
        <v>81</v>
      </c>
      <c r="C44" s="65" t="s">
        <v>5</v>
      </c>
      <c r="D44" s="65" t="s">
        <v>6</v>
      </c>
      <c r="E44" s="65" t="s">
        <v>75</v>
      </c>
      <c r="F44" s="62">
        <v>76</v>
      </c>
      <c r="G44" s="60" t="s">
        <v>363</v>
      </c>
      <c r="H44" s="64">
        <f t="shared" si="2"/>
        <v>78.932</v>
      </c>
      <c r="I44" s="42"/>
    </row>
    <row r="45" spans="1:8" ht="21.75" customHeight="1">
      <c r="A45" s="58">
        <v>20181021214</v>
      </c>
      <c r="B45" s="65" t="s">
        <v>77</v>
      </c>
      <c r="C45" s="65" t="s">
        <v>5</v>
      </c>
      <c r="D45" s="65" t="s">
        <v>6</v>
      </c>
      <c r="E45" s="65" t="s">
        <v>75</v>
      </c>
      <c r="F45" s="62">
        <v>75</v>
      </c>
      <c r="G45" s="60" t="s">
        <v>359</v>
      </c>
      <c r="H45" s="64">
        <f t="shared" si="2"/>
        <v>77.53200000000001</v>
      </c>
    </row>
    <row r="46" spans="1:8" ht="21.75" customHeight="1">
      <c r="A46" s="58">
        <v>20181021216</v>
      </c>
      <c r="B46" s="59" t="s">
        <v>84</v>
      </c>
      <c r="C46" s="59" t="s">
        <v>5</v>
      </c>
      <c r="D46" s="59" t="s">
        <v>6</v>
      </c>
      <c r="E46" s="59" t="s">
        <v>83</v>
      </c>
      <c r="F46" s="62">
        <v>73</v>
      </c>
      <c r="G46" s="60" t="s">
        <v>364</v>
      </c>
      <c r="H46" s="64">
        <f t="shared" si="2"/>
        <v>77.668</v>
      </c>
    </row>
    <row r="47" spans="1:8" ht="21.75" customHeight="1">
      <c r="A47" s="58">
        <v>20181021217</v>
      </c>
      <c r="B47" s="67" t="s">
        <v>86</v>
      </c>
      <c r="C47" s="67" t="s">
        <v>8</v>
      </c>
      <c r="D47" s="67" t="s">
        <v>6</v>
      </c>
      <c r="E47" s="67" t="s">
        <v>83</v>
      </c>
      <c r="F47" s="60">
        <v>71</v>
      </c>
      <c r="G47" s="60">
        <v>87</v>
      </c>
      <c r="H47" s="64">
        <f t="shared" si="2"/>
        <v>77.4</v>
      </c>
    </row>
    <row r="48" spans="1:8" ht="21.75" customHeight="1">
      <c r="A48" s="58">
        <v>20181021218</v>
      </c>
      <c r="B48" s="59" t="s">
        <v>85</v>
      </c>
      <c r="C48" s="59" t="s">
        <v>5</v>
      </c>
      <c r="D48" s="59" t="s">
        <v>6</v>
      </c>
      <c r="E48" s="59" t="s">
        <v>83</v>
      </c>
      <c r="F48" s="62">
        <v>61</v>
      </c>
      <c r="G48" s="60">
        <v>78</v>
      </c>
      <c r="H48" s="64">
        <f t="shared" si="2"/>
        <v>67.80000000000001</v>
      </c>
    </row>
    <row r="49" spans="1:8" ht="21.75" customHeight="1">
      <c r="A49" s="58">
        <v>20181021219</v>
      </c>
      <c r="B49" s="65" t="s">
        <v>87</v>
      </c>
      <c r="C49" s="65" t="s">
        <v>5</v>
      </c>
      <c r="D49" s="65" t="s">
        <v>6</v>
      </c>
      <c r="E49" s="65" t="s">
        <v>88</v>
      </c>
      <c r="F49" s="62">
        <v>84</v>
      </c>
      <c r="G49" s="60" t="s">
        <v>366</v>
      </c>
      <c r="H49" s="64">
        <f t="shared" si="2"/>
        <v>84.668</v>
      </c>
    </row>
    <row r="50" spans="1:8" ht="21.75" customHeight="1">
      <c r="A50" s="58">
        <v>20181021220</v>
      </c>
      <c r="B50" s="59" t="s">
        <v>90</v>
      </c>
      <c r="C50" s="59" t="s">
        <v>8</v>
      </c>
      <c r="D50" s="59" t="s">
        <v>6</v>
      </c>
      <c r="E50" s="59" t="s">
        <v>88</v>
      </c>
      <c r="F50" s="62">
        <v>80</v>
      </c>
      <c r="G50" s="60">
        <v>86</v>
      </c>
      <c r="H50" s="64">
        <f t="shared" si="2"/>
        <v>82.4</v>
      </c>
    </row>
    <row r="51" spans="1:8" ht="21.75" customHeight="1">
      <c r="A51" s="58">
        <v>20181021221</v>
      </c>
      <c r="B51" s="59" t="s">
        <v>89</v>
      </c>
      <c r="C51" s="59" t="s">
        <v>8</v>
      </c>
      <c r="D51" s="59" t="s">
        <v>6</v>
      </c>
      <c r="E51" s="59" t="s">
        <v>88</v>
      </c>
      <c r="F51" s="62">
        <v>78</v>
      </c>
      <c r="G51" s="60">
        <v>84</v>
      </c>
      <c r="H51" s="64">
        <f t="shared" si="2"/>
        <v>80.4</v>
      </c>
    </row>
    <row r="52" spans="1:8" ht="21.75" customHeight="1">
      <c r="A52" s="58">
        <v>20181021222</v>
      </c>
      <c r="B52" s="59" t="s">
        <v>92</v>
      </c>
      <c r="C52" s="59" t="s">
        <v>8</v>
      </c>
      <c r="D52" s="59" t="s">
        <v>6</v>
      </c>
      <c r="E52" s="59" t="s">
        <v>91</v>
      </c>
      <c r="F52" s="62">
        <v>63</v>
      </c>
      <c r="G52" s="60" t="s">
        <v>361</v>
      </c>
      <c r="H52" s="64">
        <f t="shared" si="2"/>
        <v>72.332</v>
      </c>
    </row>
    <row r="53" spans="1:8" ht="21.75" customHeight="1">
      <c r="A53" s="58">
        <v>20181021224</v>
      </c>
      <c r="B53" s="67" t="s">
        <v>96</v>
      </c>
      <c r="C53" s="67" t="s">
        <v>5</v>
      </c>
      <c r="D53" s="67" t="s">
        <v>6</v>
      </c>
      <c r="E53" s="68" t="s">
        <v>93</v>
      </c>
      <c r="F53" s="60">
        <v>85</v>
      </c>
      <c r="G53" s="60">
        <v>87</v>
      </c>
      <c r="H53" s="64">
        <f t="shared" si="2"/>
        <v>85.80000000000001</v>
      </c>
    </row>
    <row r="54" spans="1:8" ht="21.75" customHeight="1">
      <c r="A54" s="58">
        <v>20181021223</v>
      </c>
      <c r="B54" s="59" t="s">
        <v>95</v>
      </c>
      <c r="C54" s="59" t="s">
        <v>5</v>
      </c>
      <c r="D54" s="59" t="s">
        <v>6</v>
      </c>
      <c r="E54" s="61" t="s">
        <v>93</v>
      </c>
      <c r="F54" s="62">
        <v>86</v>
      </c>
      <c r="G54" s="60" t="s">
        <v>363</v>
      </c>
      <c r="H54" s="64">
        <f t="shared" si="2"/>
        <v>84.932</v>
      </c>
    </row>
    <row r="55" spans="1:8" ht="21.75" customHeight="1">
      <c r="A55" s="58">
        <v>20181021225</v>
      </c>
      <c r="B55" s="65" t="s">
        <v>94</v>
      </c>
      <c r="C55" s="65" t="s">
        <v>5</v>
      </c>
      <c r="D55" s="65" t="s">
        <v>6</v>
      </c>
      <c r="E55" s="66" t="s">
        <v>93</v>
      </c>
      <c r="F55" s="62">
        <v>76</v>
      </c>
      <c r="G55" s="60" t="s">
        <v>367</v>
      </c>
      <c r="H55" s="64">
        <f t="shared" si="2"/>
        <v>78.668</v>
      </c>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9" sqref="A9:IV9"/>
    </sheetView>
  </sheetViews>
  <sheetFormatPr defaultColWidth="9.00390625" defaultRowHeight="14.25"/>
  <cols>
    <col min="1" max="1" width="18.125" style="0" customWidth="1"/>
    <col min="2" max="2" width="13.00390625" style="0" customWidth="1"/>
    <col min="3" max="3" width="8.625" style="0" customWidth="1"/>
    <col min="4" max="4" width="22.00390625" style="0" customWidth="1"/>
    <col min="5" max="5" width="9.875" style="0" customWidth="1"/>
    <col min="6" max="6" width="13.625" style="18" customWidth="1"/>
    <col min="7" max="7" width="14.375" style="18" customWidth="1"/>
    <col min="8" max="8" width="16.25390625" style="18" customWidth="1"/>
  </cols>
  <sheetData>
    <row r="1" spans="1:8" s="42" customFormat="1" ht="42.75" customHeight="1">
      <c r="A1" s="96" t="s">
        <v>395</v>
      </c>
      <c r="B1" s="96"/>
      <c r="C1" s="96"/>
      <c r="D1" s="96"/>
      <c r="E1" s="96"/>
      <c r="F1" s="96"/>
      <c r="G1" s="96"/>
      <c r="H1" s="96"/>
    </row>
    <row r="2" spans="1:8" ht="34.5" customHeight="1">
      <c r="A2" s="58" t="s">
        <v>397</v>
      </c>
      <c r="B2" s="59" t="s">
        <v>0</v>
      </c>
      <c r="C2" s="59" t="s">
        <v>1</v>
      </c>
      <c r="D2" s="59" t="s">
        <v>2</v>
      </c>
      <c r="E2" s="59" t="s">
        <v>3</v>
      </c>
      <c r="F2" s="60" t="s">
        <v>398</v>
      </c>
      <c r="G2" s="60" t="s">
        <v>399</v>
      </c>
      <c r="H2" s="60" t="s">
        <v>400</v>
      </c>
    </row>
    <row r="3" spans="1:8" s="1" customFormat="1" ht="34.5" customHeight="1">
      <c r="A3" s="58">
        <v>20181021284</v>
      </c>
      <c r="B3" s="70" t="s">
        <v>97</v>
      </c>
      <c r="C3" s="70" t="s">
        <v>5</v>
      </c>
      <c r="D3" s="70" t="s">
        <v>31</v>
      </c>
      <c r="E3" s="70" t="s">
        <v>7</v>
      </c>
      <c r="F3" s="60">
        <v>67</v>
      </c>
      <c r="G3" s="71">
        <v>87.67</v>
      </c>
      <c r="H3" s="64">
        <f>F3*0.6+G3*0.4</f>
        <v>75.268</v>
      </c>
    </row>
    <row r="4" spans="1:8" s="1" customFormat="1" ht="34.5" customHeight="1">
      <c r="A4" s="58">
        <v>20181021105</v>
      </c>
      <c r="B4" s="59" t="s">
        <v>33</v>
      </c>
      <c r="C4" s="59" t="s">
        <v>5</v>
      </c>
      <c r="D4" s="59" t="s">
        <v>31</v>
      </c>
      <c r="E4" s="59" t="s">
        <v>32</v>
      </c>
      <c r="F4" s="62">
        <v>68</v>
      </c>
      <c r="G4" s="63">
        <v>89.67</v>
      </c>
      <c r="H4" s="64">
        <f>F4*0.6+G4*0.4</f>
        <v>76.668</v>
      </c>
    </row>
    <row r="5" spans="1:8" s="1" customFormat="1" ht="34.5" customHeight="1">
      <c r="A5" s="58">
        <v>20181021106</v>
      </c>
      <c r="B5" s="59" t="s">
        <v>34</v>
      </c>
      <c r="C5" s="59" t="s">
        <v>8</v>
      </c>
      <c r="D5" s="59" t="s">
        <v>31</v>
      </c>
      <c r="E5" s="59" t="s">
        <v>35</v>
      </c>
      <c r="F5" s="62">
        <v>67.5</v>
      </c>
      <c r="G5" s="63">
        <v>87.67</v>
      </c>
      <c r="H5" s="64">
        <f aca="true" t="shared" si="0" ref="H5:H10">F5*0.6+G5*0.4</f>
        <v>75.56800000000001</v>
      </c>
    </row>
    <row r="6" spans="1:8" s="7" customFormat="1" ht="34.5" customHeight="1">
      <c r="A6" s="69">
        <v>20181021146</v>
      </c>
      <c r="B6" s="70" t="s">
        <v>99</v>
      </c>
      <c r="C6" s="70" t="s">
        <v>8</v>
      </c>
      <c r="D6" s="70" t="s">
        <v>31</v>
      </c>
      <c r="E6" s="70" t="s">
        <v>17</v>
      </c>
      <c r="F6" s="60">
        <v>67</v>
      </c>
      <c r="G6" s="71">
        <v>86</v>
      </c>
      <c r="H6" s="64">
        <f>F6*0.6+G6*0.4</f>
        <v>74.6</v>
      </c>
    </row>
    <row r="7" spans="1:8" s="7" customFormat="1" ht="34.5" customHeight="1">
      <c r="A7" s="69">
        <v>20181021145</v>
      </c>
      <c r="B7" s="72" t="s">
        <v>98</v>
      </c>
      <c r="C7" s="72" t="s">
        <v>8</v>
      </c>
      <c r="D7" s="72" t="s">
        <v>31</v>
      </c>
      <c r="E7" s="72" t="s">
        <v>17</v>
      </c>
      <c r="F7" s="62">
        <v>67</v>
      </c>
      <c r="G7" s="71">
        <v>72.67</v>
      </c>
      <c r="H7" s="64">
        <f>F7*0.6+G7*0.4</f>
        <v>69.268</v>
      </c>
    </row>
    <row r="8" spans="1:8" s="1" customFormat="1" ht="34.5" customHeight="1">
      <c r="A8" s="58">
        <v>20181021107</v>
      </c>
      <c r="B8" s="67" t="s">
        <v>101</v>
      </c>
      <c r="C8" s="67" t="s">
        <v>5</v>
      </c>
      <c r="D8" s="67" t="s">
        <v>31</v>
      </c>
      <c r="E8" s="67" t="s">
        <v>100</v>
      </c>
      <c r="F8" s="60">
        <v>68</v>
      </c>
      <c r="G8" s="63">
        <v>89.67</v>
      </c>
      <c r="H8" s="64">
        <f t="shared" si="0"/>
        <v>76.668</v>
      </c>
    </row>
    <row r="9" spans="1:8" s="1" customFormat="1" ht="34.5" customHeight="1">
      <c r="A9" s="58">
        <v>20181021108</v>
      </c>
      <c r="B9" s="59" t="s">
        <v>38</v>
      </c>
      <c r="C9" s="59" t="s">
        <v>5</v>
      </c>
      <c r="D9" s="59" t="s">
        <v>31</v>
      </c>
      <c r="E9" s="59" t="s">
        <v>36</v>
      </c>
      <c r="F9" s="62">
        <v>67</v>
      </c>
      <c r="G9" s="63">
        <v>93.67</v>
      </c>
      <c r="H9" s="64">
        <f t="shared" si="0"/>
        <v>77.668</v>
      </c>
    </row>
    <row r="10" spans="1:8" s="1" customFormat="1" ht="34.5" customHeight="1">
      <c r="A10" s="58">
        <v>20181021109</v>
      </c>
      <c r="B10" s="59" t="s">
        <v>37</v>
      </c>
      <c r="C10" s="59" t="s">
        <v>5</v>
      </c>
      <c r="D10" s="59" t="s">
        <v>31</v>
      </c>
      <c r="E10" s="59" t="s">
        <v>36</v>
      </c>
      <c r="F10" s="62">
        <v>65.5</v>
      </c>
      <c r="G10" s="63">
        <v>91.33</v>
      </c>
      <c r="H10" s="64">
        <f t="shared" si="0"/>
        <v>75.832</v>
      </c>
    </row>
  </sheetData>
  <sheetProtection/>
  <mergeCells count="1">
    <mergeCell ref="A1:H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L7" sqref="L7"/>
    </sheetView>
  </sheetViews>
  <sheetFormatPr defaultColWidth="9.00390625" defaultRowHeight="14.25"/>
  <cols>
    <col min="1" max="1" width="15.375" style="32" customWidth="1"/>
    <col min="2" max="2" width="11.75390625" style="32" customWidth="1"/>
    <col min="3" max="3" width="6.75390625" style="32" customWidth="1"/>
    <col min="4" max="4" width="19.875" style="32" customWidth="1"/>
    <col min="5" max="5" width="11.00390625" style="32" customWidth="1"/>
    <col min="6" max="6" width="13.75390625" style="26" customWidth="1"/>
    <col min="7" max="7" width="12.25390625" style="26" customWidth="1"/>
    <col min="8" max="8" width="13.00390625" style="26" customWidth="1"/>
  </cols>
  <sheetData>
    <row r="1" spans="1:8" s="42" customFormat="1" ht="42.75" customHeight="1">
      <c r="A1" s="96" t="s">
        <v>395</v>
      </c>
      <c r="B1" s="96"/>
      <c r="C1" s="96"/>
      <c r="D1" s="96"/>
      <c r="E1" s="96"/>
      <c r="F1" s="96"/>
      <c r="G1" s="96"/>
      <c r="H1" s="96"/>
    </row>
    <row r="2" spans="1:8" ht="35.25" customHeight="1">
      <c r="A2" s="27" t="s">
        <v>350</v>
      </c>
      <c r="B2" s="28" t="s">
        <v>0</v>
      </c>
      <c r="C2" s="28" t="s">
        <v>1</v>
      </c>
      <c r="D2" s="28" t="s">
        <v>2</v>
      </c>
      <c r="E2" s="28" t="s">
        <v>3</v>
      </c>
      <c r="F2" s="22" t="s">
        <v>351</v>
      </c>
      <c r="G2" s="22" t="s">
        <v>352</v>
      </c>
      <c r="H2" s="22" t="s">
        <v>353</v>
      </c>
    </row>
    <row r="3" spans="1:8" s="7" customFormat="1" ht="35.25" customHeight="1">
      <c r="A3" s="29">
        <v>20181021149</v>
      </c>
      <c r="B3" s="31" t="s">
        <v>103</v>
      </c>
      <c r="C3" s="31" t="s">
        <v>5</v>
      </c>
      <c r="D3" s="31" t="s">
        <v>102</v>
      </c>
      <c r="E3" s="31" t="s">
        <v>32</v>
      </c>
      <c r="F3" s="23">
        <v>68</v>
      </c>
      <c r="G3" s="24">
        <v>84</v>
      </c>
      <c r="H3" s="20">
        <f>F3*0.6+G3*0.4</f>
        <v>74.4</v>
      </c>
    </row>
    <row r="4" spans="1:8" s="7" customFormat="1" ht="35.25" customHeight="1">
      <c r="A4" s="29">
        <v>20181021148</v>
      </c>
      <c r="B4" s="30" t="s">
        <v>104</v>
      </c>
      <c r="C4" s="30" t="s">
        <v>8</v>
      </c>
      <c r="D4" s="30" t="s">
        <v>102</v>
      </c>
      <c r="E4" s="30" t="s">
        <v>32</v>
      </c>
      <c r="F4" s="23">
        <v>71</v>
      </c>
      <c r="G4" s="24">
        <v>75.67</v>
      </c>
      <c r="H4" s="20">
        <f>F4*0.6+G4*0.4</f>
        <v>72.868</v>
      </c>
    </row>
    <row r="5" spans="1:8" s="7" customFormat="1" ht="35.25" customHeight="1">
      <c r="A5" s="29">
        <v>20181021147</v>
      </c>
      <c r="B5" s="30" t="s">
        <v>105</v>
      </c>
      <c r="C5" s="30" t="s">
        <v>5</v>
      </c>
      <c r="D5" s="30" t="s">
        <v>102</v>
      </c>
      <c r="E5" s="30" t="s">
        <v>32</v>
      </c>
      <c r="F5" s="23">
        <v>78</v>
      </c>
      <c r="G5" s="24" t="s">
        <v>354</v>
      </c>
      <c r="H5" s="25">
        <v>46.8</v>
      </c>
    </row>
    <row r="6" spans="1:8" s="1" customFormat="1" ht="35.25" customHeight="1">
      <c r="A6" s="27">
        <v>20181021286</v>
      </c>
      <c r="B6" s="31" t="s">
        <v>107</v>
      </c>
      <c r="C6" s="31" t="s">
        <v>5</v>
      </c>
      <c r="D6" s="31" t="s">
        <v>102</v>
      </c>
      <c r="E6" s="31" t="s">
        <v>35</v>
      </c>
      <c r="F6" s="23">
        <v>66</v>
      </c>
      <c r="G6" s="24">
        <v>91</v>
      </c>
      <c r="H6" s="20">
        <f>F6*0.6+G6*0.4</f>
        <v>76</v>
      </c>
    </row>
    <row r="7" spans="1:8" s="1" customFormat="1" ht="35.25" customHeight="1">
      <c r="A7" s="27">
        <v>20181021285</v>
      </c>
      <c r="B7" s="31" t="s">
        <v>106</v>
      </c>
      <c r="C7" s="31" t="s">
        <v>5</v>
      </c>
      <c r="D7" s="31" t="s">
        <v>102</v>
      </c>
      <c r="E7" s="31" t="s">
        <v>35</v>
      </c>
      <c r="F7" s="23">
        <v>66</v>
      </c>
      <c r="G7" s="24">
        <v>90.33</v>
      </c>
      <c r="H7" s="20">
        <f>F7*0.6+G7*0.4</f>
        <v>75.732</v>
      </c>
    </row>
    <row r="8" spans="1:8" s="1" customFormat="1" ht="35.25" customHeight="1">
      <c r="A8" s="27">
        <v>20181021287</v>
      </c>
      <c r="B8" s="31" t="s">
        <v>108</v>
      </c>
      <c r="C8" s="31" t="s">
        <v>5</v>
      </c>
      <c r="D8" s="31" t="s">
        <v>102</v>
      </c>
      <c r="E8" s="31" t="s">
        <v>35</v>
      </c>
      <c r="F8" s="23">
        <v>63</v>
      </c>
      <c r="G8" s="24">
        <v>88</v>
      </c>
      <c r="H8" s="20">
        <f>F8*0.6+G8*0.4</f>
        <v>73</v>
      </c>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5">
      <selection activeCell="F15" sqref="F15:F44"/>
    </sheetView>
  </sheetViews>
  <sheetFormatPr defaultColWidth="9.00390625" defaultRowHeight="14.25"/>
  <cols>
    <col min="1" max="1" width="18.75390625" style="39" customWidth="1"/>
    <col min="2" max="2" width="13.75390625" style="39" customWidth="1"/>
    <col min="3" max="3" width="12.00390625" style="39" customWidth="1"/>
    <col min="4" max="4" width="23.125" style="39" customWidth="1"/>
    <col min="5" max="5" width="12.00390625" style="39" customWidth="1"/>
    <col min="6" max="6" width="11.50390625" style="26" customWidth="1"/>
    <col min="7" max="7" width="11.125" style="26" customWidth="1"/>
    <col min="8" max="8" width="12.25390625" style="26" customWidth="1"/>
    <col min="9" max="16384" width="9.00390625" style="39" customWidth="1"/>
  </cols>
  <sheetData>
    <row r="1" spans="1:8" s="42" customFormat="1" ht="42.75" customHeight="1">
      <c r="A1" s="96" t="s">
        <v>395</v>
      </c>
      <c r="B1" s="96"/>
      <c r="C1" s="96"/>
      <c r="D1" s="96"/>
      <c r="E1" s="96"/>
      <c r="F1" s="96"/>
      <c r="G1" s="96"/>
      <c r="H1" s="96"/>
    </row>
    <row r="2" spans="1:8" ht="18.75" customHeight="1">
      <c r="A2" s="27" t="s">
        <v>373</v>
      </c>
      <c r="B2" s="28" t="s">
        <v>0</v>
      </c>
      <c r="C2" s="28" t="s">
        <v>1</v>
      </c>
      <c r="D2" s="28" t="s">
        <v>2</v>
      </c>
      <c r="E2" s="28" t="s">
        <v>3</v>
      </c>
      <c r="F2" s="22" t="s">
        <v>374</v>
      </c>
      <c r="G2" s="22" t="s">
        <v>375</v>
      </c>
      <c r="H2" s="22" t="s">
        <v>376</v>
      </c>
    </row>
    <row r="3" spans="1:8" ht="18.75" customHeight="1">
      <c r="A3" s="27">
        <v>20181021110</v>
      </c>
      <c r="B3" s="34" t="s">
        <v>45</v>
      </c>
      <c r="C3" s="34" t="s">
        <v>8</v>
      </c>
      <c r="D3" s="34" t="s">
        <v>44</v>
      </c>
      <c r="E3" s="34" t="s">
        <v>7</v>
      </c>
      <c r="F3" s="23">
        <v>65</v>
      </c>
      <c r="G3" s="35">
        <v>88</v>
      </c>
      <c r="H3" s="20">
        <f aca="true" t="shared" si="0" ref="H3:H13">F3*0.6+G3*0.4</f>
        <v>74.2</v>
      </c>
    </row>
    <row r="4" spans="1:8" ht="18.75" customHeight="1">
      <c r="A4" s="27">
        <v>20181021111</v>
      </c>
      <c r="B4" s="36" t="s">
        <v>46</v>
      </c>
      <c r="C4" s="36" t="s">
        <v>5</v>
      </c>
      <c r="D4" s="36" t="s">
        <v>44</v>
      </c>
      <c r="E4" s="36" t="s">
        <v>7</v>
      </c>
      <c r="F4" s="23">
        <v>63</v>
      </c>
      <c r="G4" s="35">
        <v>86</v>
      </c>
      <c r="H4" s="20">
        <f t="shared" si="0"/>
        <v>72.19999999999999</v>
      </c>
    </row>
    <row r="5" spans="1:8" ht="18.75" customHeight="1">
      <c r="A5" s="27">
        <v>20181021113</v>
      </c>
      <c r="B5" s="36" t="s">
        <v>47</v>
      </c>
      <c r="C5" s="36" t="s">
        <v>8</v>
      </c>
      <c r="D5" s="36" t="s">
        <v>44</v>
      </c>
      <c r="E5" s="36" t="s">
        <v>7</v>
      </c>
      <c r="F5" s="23">
        <v>62</v>
      </c>
      <c r="G5" s="35">
        <v>85</v>
      </c>
      <c r="H5" s="20">
        <f t="shared" si="0"/>
        <v>71.19999999999999</v>
      </c>
    </row>
    <row r="6" spans="1:8" ht="18.75" customHeight="1">
      <c r="A6" s="27">
        <v>20181021112</v>
      </c>
      <c r="B6" s="28" t="s">
        <v>43</v>
      </c>
      <c r="C6" s="28" t="s">
        <v>8</v>
      </c>
      <c r="D6" s="28" t="s">
        <v>44</v>
      </c>
      <c r="E6" s="28" t="s">
        <v>7</v>
      </c>
      <c r="F6" s="23">
        <v>62</v>
      </c>
      <c r="G6" s="35">
        <v>82.33</v>
      </c>
      <c r="H6" s="20">
        <f t="shared" si="0"/>
        <v>70.132</v>
      </c>
    </row>
    <row r="7" spans="1:8" ht="18.75" customHeight="1">
      <c r="A7" s="27">
        <v>20181021118</v>
      </c>
      <c r="B7" s="36" t="s">
        <v>48</v>
      </c>
      <c r="C7" s="36" t="s">
        <v>8</v>
      </c>
      <c r="D7" s="36" t="s">
        <v>44</v>
      </c>
      <c r="E7" s="36" t="s">
        <v>35</v>
      </c>
      <c r="F7" s="23">
        <v>67</v>
      </c>
      <c r="G7" s="35">
        <v>77</v>
      </c>
      <c r="H7" s="20">
        <f t="shared" si="0"/>
        <v>71</v>
      </c>
    </row>
    <row r="8" spans="1:8" ht="18.75" customHeight="1">
      <c r="A8" s="27">
        <v>20181021228</v>
      </c>
      <c r="B8" s="36" t="s">
        <v>110</v>
      </c>
      <c r="C8" s="36" t="s">
        <v>5</v>
      </c>
      <c r="D8" s="36" t="s">
        <v>44</v>
      </c>
      <c r="E8" s="36" t="s">
        <v>17</v>
      </c>
      <c r="F8" s="22">
        <v>74</v>
      </c>
      <c r="G8" s="22" t="s">
        <v>369</v>
      </c>
      <c r="H8" s="20">
        <f t="shared" si="0"/>
        <v>74.532</v>
      </c>
    </row>
    <row r="9" spans="1:8" ht="18.75" customHeight="1">
      <c r="A9" s="27">
        <v>20181021229</v>
      </c>
      <c r="B9" s="28" t="s">
        <v>109</v>
      </c>
      <c r="C9" s="28" t="s">
        <v>5</v>
      </c>
      <c r="D9" s="28" t="s">
        <v>44</v>
      </c>
      <c r="E9" s="28" t="s">
        <v>17</v>
      </c>
      <c r="F9" s="23">
        <v>61</v>
      </c>
      <c r="G9" s="22">
        <v>83</v>
      </c>
      <c r="H9" s="20">
        <f t="shared" si="0"/>
        <v>69.80000000000001</v>
      </c>
    </row>
    <row r="10" spans="1:8" ht="18.75" customHeight="1">
      <c r="A10" s="27">
        <v>20181021230</v>
      </c>
      <c r="B10" s="33" t="s">
        <v>115</v>
      </c>
      <c r="C10" s="33" t="s">
        <v>5</v>
      </c>
      <c r="D10" s="33" t="s">
        <v>44</v>
      </c>
      <c r="E10" s="33" t="s">
        <v>100</v>
      </c>
      <c r="F10" s="22">
        <v>80</v>
      </c>
      <c r="G10" s="22" t="s">
        <v>370</v>
      </c>
      <c r="H10" s="20">
        <f t="shared" si="0"/>
        <v>78.668</v>
      </c>
    </row>
    <row r="11" spans="1:8" ht="18.75" customHeight="1">
      <c r="A11" s="27">
        <v>20181021231</v>
      </c>
      <c r="B11" s="33" t="s">
        <v>114</v>
      </c>
      <c r="C11" s="33" t="s">
        <v>8</v>
      </c>
      <c r="D11" s="33" t="s">
        <v>44</v>
      </c>
      <c r="E11" s="33" t="s">
        <v>100</v>
      </c>
      <c r="F11" s="22">
        <v>75</v>
      </c>
      <c r="G11" s="22" t="s">
        <v>371</v>
      </c>
      <c r="H11" s="20">
        <f t="shared" si="0"/>
        <v>77.268</v>
      </c>
    </row>
    <row r="12" spans="1:8" s="40" customFormat="1" ht="18.75" customHeight="1">
      <c r="A12" s="27">
        <v>20181021233</v>
      </c>
      <c r="B12" s="36" t="s">
        <v>113</v>
      </c>
      <c r="C12" s="36" t="s">
        <v>5</v>
      </c>
      <c r="D12" s="36" t="s">
        <v>44</v>
      </c>
      <c r="E12" s="36" t="s">
        <v>100</v>
      </c>
      <c r="F12" s="22">
        <v>68</v>
      </c>
      <c r="G12" s="22" t="s">
        <v>363</v>
      </c>
      <c r="H12" s="20">
        <f t="shared" si="0"/>
        <v>74.132</v>
      </c>
    </row>
    <row r="13" spans="1:8" s="40" customFormat="1" ht="18.75" customHeight="1">
      <c r="A13" s="27">
        <v>20181021234</v>
      </c>
      <c r="B13" s="28" t="s">
        <v>112</v>
      </c>
      <c r="C13" s="28" t="s">
        <v>8</v>
      </c>
      <c r="D13" s="28" t="s">
        <v>44</v>
      </c>
      <c r="E13" s="28" t="s">
        <v>100</v>
      </c>
      <c r="F13" s="23">
        <v>67</v>
      </c>
      <c r="G13" s="22" t="s">
        <v>367</v>
      </c>
      <c r="H13" s="20">
        <f t="shared" si="0"/>
        <v>73.268</v>
      </c>
    </row>
    <row r="14" spans="1:8" s="40" customFormat="1" ht="18.75" customHeight="1">
      <c r="A14" s="27">
        <v>20181021232</v>
      </c>
      <c r="B14" s="34" t="s">
        <v>111</v>
      </c>
      <c r="C14" s="34" t="s">
        <v>5</v>
      </c>
      <c r="D14" s="34" t="s">
        <v>44</v>
      </c>
      <c r="E14" s="34" t="s">
        <v>100</v>
      </c>
      <c r="F14" s="23">
        <v>69</v>
      </c>
      <c r="G14" s="22" t="s">
        <v>354</v>
      </c>
      <c r="H14" s="20">
        <v>41.4</v>
      </c>
    </row>
    <row r="15" spans="1:8" s="40" customFormat="1" ht="18.75" customHeight="1">
      <c r="A15" s="29">
        <v>20181021160</v>
      </c>
      <c r="B15" s="30" t="s">
        <v>333</v>
      </c>
      <c r="C15" s="30" t="s">
        <v>5</v>
      </c>
      <c r="D15" s="30" t="s">
        <v>44</v>
      </c>
      <c r="E15" s="30" t="s">
        <v>383</v>
      </c>
      <c r="F15" s="17" t="s">
        <v>401</v>
      </c>
      <c r="G15" s="24">
        <v>93</v>
      </c>
      <c r="H15" s="24">
        <v>93</v>
      </c>
    </row>
    <row r="16" spans="1:8" s="40" customFormat="1" ht="18.75" customHeight="1">
      <c r="A16" s="29">
        <v>20181021153</v>
      </c>
      <c r="B16" s="30" t="s">
        <v>326</v>
      </c>
      <c r="C16" s="30" t="s">
        <v>5</v>
      </c>
      <c r="D16" s="30" t="s">
        <v>44</v>
      </c>
      <c r="E16" s="30" t="s">
        <v>379</v>
      </c>
      <c r="F16" s="17" t="s">
        <v>401</v>
      </c>
      <c r="G16" s="24">
        <v>90</v>
      </c>
      <c r="H16" s="24">
        <v>90</v>
      </c>
    </row>
    <row r="17" spans="1:8" s="40" customFormat="1" ht="18.75" customHeight="1">
      <c r="A17" s="29">
        <v>20181021163</v>
      </c>
      <c r="B17" s="30" t="s">
        <v>336</v>
      </c>
      <c r="C17" s="30" t="s">
        <v>5</v>
      </c>
      <c r="D17" s="30" t="s">
        <v>44</v>
      </c>
      <c r="E17" s="30" t="s">
        <v>385</v>
      </c>
      <c r="F17" s="17" t="s">
        <v>401</v>
      </c>
      <c r="G17" s="24">
        <v>89</v>
      </c>
      <c r="H17" s="24">
        <v>89</v>
      </c>
    </row>
    <row r="18" spans="1:8" s="40" customFormat="1" ht="18.75" customHeight="1">
      <c r="A18" s="29">
        <v>20181021166</v>
      </c>
      <c r="B18" s="30" t="s">
        <v>339</v>
      </c>
      <c r="C18" s="30" t="s">
        <v>5</v>
      </c>
      <c r="D18" s="30" t="s">
        <v>44</v>
      </c>
      <c r="E18" s="30" t="s">
        <v>388</v>
      </c>
      <c r="F18" s="17" t="s">
        <v>401</v>
      </c>
      <c r="G18" s="24">
        <v>86</v>
      </c>
      <c r="H18" s="24">
        <v>86</v>
      </c>
    </row>
    <row r="19" spans="1:8" s="40" customFormat="1" ht="18.75" customHeight="1">
      <c r="A19" s="29">
        <v>20181021158</v>
      </c>
      <c r="B19" s="30" t="s">
        <v>331</v>
      </c>
      <c r="C19" s="30" t="s">
        <v>8</v>
      </c>
      <c r="D19" s="30" t="s">
        <v>44</v>
      </c>
      <c r="E19" s="30" t="s">
        <v>381</v>
      </c>
      <c r="F19" s="17" t="s">
        <v>401</v>
      </c>
      <c r="G19" s="24">
        <v>84.67</v>
      </c>
      <c r="H19" s="24">
        <v>84.67</v>
      </c>
    </row>
    <row r="20" spans="1:8" s="40" customFormat="1" ht="18.75" customHeight="1">
      <c r="A20" s="29">
        <v>20181021172</v>
      </c>
      <c r="B20" s="37" t="s">
        <v>345</v>
      </c>
      <c r="C20" s="37" t="s">
        <v>5</v>
      </c>
      <c r="D20" s="30" t="s">
        <v>44</v>
      </c>
      <c r="E20" s="30" t="s">
        <v>393</v>
      </c>
      <c r="F20" s="17" t="s">
        <v>401</v>
      </c>
      <c r="G20" s="24">
        <v>84.33</v>
      </c>
      <c r="H20" s="24">
        <v>84.33</v>
      </c>
    </row>
    <row r="21" spans="1:8" s="40" customFormat="1" ht="18.75" customHeight="1">
      <c r="A21" s="29">
        <v>20181021170</v>
      </c>
      <c r="B21" s="37" t="s">
        <v>343</v>
      </c>
      <c r="C21" s="37" t="s">
        <v>8</v>
      </c>
      <c r="D21" s="30" t="s">
        <v>44</v>
      </c>
      <c r="E21" s="30" t="s">
        <v>391</v>
      </c>
      <c r="F21" s="17" t="s">
        <v>401</v>
      </c>
      <c r="G21" s="24">
        <v>84</v>
      </c>
      <c r="H21" s="24">
        <v>84</v>
      </c>
    </row>
    <row r="22" spans="1:8" s="40" customFormat="1" ht="18.75" customHeight="1">
      <c r="A22" s="29">
        <v>20181021155</v>
      </c>
      <c r="B22" s="31" t="s">
        <v>328</v>
      </c>
      <c r="C22" s="31" t="s">
        <v>5</v>
      </c>
      <c r="D22" s="30" t="s">
        <v>44</v>
      </c>
      <c r="E22" s="30" t="s">
        <v>379</v>
      </c>
      <c r="F22" s="17" t="s">
        <v>401</v>
      </c>
      <c r="G22" s="24">
        <v>83.67</v>
      </c>
      <c r="H22" s="24">
        <v>83.67</v>
      </c>
    </row>
    <row r="23" spans="1:8" s="40" customFormat="1" ht="18.75" customHeight="1">
      <c r="A23" s="29">
        <v>20181021171</v>
      </c>
      <c r="B23" s="37" t="s">
        <v>344</v>
      </c>
      <c r="C23" s="37" t="s">
        <v>5</v>
      </c>
      <c r="D23" s="30" t="s">
        <v>44</v>
      </c>
      <c r="E23" s="30" t="s">
        <v>392</v>
      </c>
      <c r="F23" s="17" t="s">
        <v>401</v>
      </c>
      <c r="G23" s="24">
        <v>83.33</v>
      </c>
      <c r="H23" s="24">
        <v>83.33</v>
      </c>
    </row>
    <row r="24" spans="1:8" s="40" customFormat="1" ht="18.75" customHeight="1">
      <c r="A24" s="29">
        <v>20181021168</v>
      </c>
      <c r="B24" s="30" t="s">
        <v>341</v>
      </c>
      <c r="C24" s="30" t="s">
        <v>8</v>
      </c>
      <c r="D24" s="30" t="s">
        <v>44</v>
      </c>
      <c r="E24" s="30" t="s">
        <v>381</v>
      </c>
      <c r="F24" s="17" t="s">
        <v>401</v>
      </c>
      <c r="G24" s="24">
        <v>82</v>
      </c>
      <c r="H24" s="24">
        <v>82</v>
      </c>
    </row>
    <row r="25" spans="1:8" s="40" customFormat="1" ht="18.75" customHeight="1">
      <c r="A25" s="29">
        <v>20181021151</v>
      </c>
      <c r="B25" s="31" t="s">
        <v>324</v>
      </c>
      <c r="C25" s="31" t="s">
        <v>5</v>
      </c>
      <c r="D25" s="30" t="s">
        <v>44</v>
      </c>
      <c r="E25" s="30" t="s">
        <v>377</v>
      </c>
      <c r="F25" s="17" t="s">
        <v>401</v>
      </c>
      <c r="G25" s="24">
        <v>81.67</v>
      </c>
      <c r="H25" s="24">
        <v>81.67</v>
      </c>
    </row>
    <row r="26" spans="1:8" s="40" customFormat="1" ht="18.75" customHeight="1">
      <c r="A26" s="29">
        <v>20181021173</v>
      </c>
      <c r="B26" s="38" t="s">
        <v>346</v>
      </c>
      <c r="C26" s="38" t="s">
        <v>5</v>
      </c>
      <c r="D26" s="30" t="s">
        <v>44</v>
      </c>
      <c r="E26" s="30" t="s">
        <v>394</v>
      </c>
      <c r="F26" s="17" t="s">
        <v>401</v>
      </c>
      <c r="G26" s="24">
        <v>79.67</v>
      </c>
      <c r="H26" s="24">
        <v>79.67</v>
      </c>
    </row>
    <row r="27" spans="1:8" s="40" customFormat="1" ht="18.75" customHeight="1">
      <c r="A27" s="29">
        <v>20181021175</v>
      </c>
      <c r="B27" s="38" t="s">
        <v>348</v>
      </c>
      <c r="C27" s="38" t="s">
        <v>5</v>
      </c>
      <c r="D27" s="30" t="s">
        <v>44</v>
      </c>
      <c r="E27" s="30" t="s">
        <v>384</v>
      </c>
      <c r="F27" s="17" t="s">
        <v>401</v>
      </c>
      <c r="G27" s="24">
        <v>79.67</v>
      </c>
      <c r="H27" s="24">
        <v>79.67</v>
      </c>
    </row>
    <row r="28" spans="1:8" s="40" customFormat="1" ht="18.75" customHeight="1">
      <c r="A28" s="29">
        <v>20181021161</v>
      </c>
      <c r="B28" s="30" t="s">
        <v>334</v>
      </c>
      <c r="C28" s="30" t="s">
        <v>5</v>
      </c>
      <c r="D28" s="30" t="s">
        <v>44</v>
      </c>
      <c r="E28" s="30" t="s">
        <v>384</v>
      </c>
      <c r="F28" s="17" t="s">
        <v>401</v>
      </c>
      <c r="G28" s="24">
        <v>78</v>
      </c>
      <c r="H28" s="24">
        <v>78</v>
      </c>
    </row>
    <row r="29" spans="1:8" s="40" customFormat="1" ht="18.75" customHeight="1">
      <c r="A29" s="29">
        <v>20181021156</v>
      </c>
      <c r="B29" s="30" t="s">
        <v>329</v>
      </c>
      <c r="C29" s="30" t="s">
        <v>5</v>
      </c>
      <c r="D29" s="30" t="s">
        <v>44</v>
      </c>
      <c r="E29" s="30" t="s">
        <v>380</v>
      </c>
      <c r="F29" s="17" t="s">
        <v>401</v>
      </c>
      <c r="G29" s="24">
        <v>77.33</v>
      </c>
      <c r="H29" s="24">
        <v>77.33</v>
      </c>
    </row>
    <row r="30" spans="1:8" s="40" customFormat="1" ht="18.75" customHeight="1">
      <c r="A30" s="29">
        <v>20181021150</v>
      </c>
      <c r="B30" s="31" t="s">
        <v>323</v>
      </c>
      <c r="C30" s="31" t="s">
        <v>5</v>
      </c>
      <c r="D30" s="30" t="s">
        <v>44</v>
      </c>
      <c r="E30" s="30" t="s">
        <v>377</v>
      </c>
      <c r="F30" s="17" t="s">
        <v>401</v>
      </c>
      <c r="G30" s="24">
        <v>76</v>
      </c>
      <c r="H30" s="24">
        <v>76</v>
      </c>
    </row>
    <row r="31" spans="1:8" s="40" customFormat="1" ht="18.75" customHeight="1">
      <c r="A31" s="29">
        <v>20181021159</v>
      </c>
      <c r="B31" s="31" t="s">
        <v>332</v>
      </c>
      <c r="C31" s="31" t="s">
        <v>5</v>
      </c>
      <c r="D31" s="30" t="s">
        <v>44</v>
      </c>
      <c r="E31" s="30" t="s">
        <v>382</v>
      </c>
      <c r="F31" s="17" t="s">
        <v>401</v>
      </c>
      <c r="G31" s="24">
        <v>75.67</v>
      </c>
      <c r="H31" s="24">
        <v>75.67</v>
      </c>
    </row>
    <row r="32" spans="1:8" s="40" customFormat="1" ht="18.75" customHeight="1">
      <c r="A32" s="29">
        <v>20181021165</v>
      </c>
      <c r="B32" s="30" t="s">
        <v>338</v>
      </c>
      <c r="C32" s="30" t="s">
        <v>5</v>
      </c>
      <c r="D32" s="30" t="s">
        <v>44</v>
      </c>
      <c r="E32" s="30" t="s">
        <v>387</v>
      </c>
      <c r="F32" s="17" t="s">
        <v>401</v>
      </c>
      <c r="G32" s="24">
        <v>75.33</v>
      </c>
      <c r="H32" s="24">
        <v>75.33</v>
      </c>
    </row>
    <row r="33" spans="1:8" ht="18.75" customHeight="1">
      <c r="A33" s="29">
        <v>20181021157</v>
      </c>
      <c r="B33" s="31" t="s">
        <v>330</v>
      </c>
      <c r="C33" s="31" t="s">
        <v>5</v>
      </c>
      <c r="D33" s="30" t="s">
        <v>44</v>
      </c>
      <c r="E33" s="30" t="s">
        <v>380</v>
      </c>
      <c r="F33" s="17" t="s">
        <v>401</v>
      </c>
      <c r="G33" s="24">
        <v>73.33</v>
      </c>
      <c r="H33" s="24">
        <v>73.33</v>
      </c>
    </row>
    <row r="34" spans="1:8" ht="18.75" customHeight="1">
      <c r="A34" s="29">
        <v>20181021152</v>
      </c>
      <c r="B34" s="30" t="s">
        <v>325</v>
      </c>
      <c r="C34" s="30" t="s">
        <v>5</v>
      </c>
      <c r="D34" s="30" t="s">
        <v>44</v>
      </c>
      <c r="E34" s="30" t="s">
        <v>378</v>
      </c>
      <c r="F34" s="17" t="s">
        <v>401</v>
      </c>
      <c r="G34" s="24">
        <v>72.67</v>
      </c>
      <c r="H34" s="24">
        <v>72.67</v>
      </c>
    </row>
    <row r="35" spans="1:8" ht="18.75" customHeight="1">
      <c r="A35" s="29">
        <v>20181021167</v>
      </c>
      <c r="B35" s="30" t="s">
        <v>340</v>
      </c>
      <c r="C35" s="30" t="s">
        <v>5</v>
      </c>
      <c r="D35" s="30" t="s">
        <v>44</v>
      </c>
      <c r="E35" s="30" t="s">
        <v>389</v>
      </c>
      <c r="F35" s="17" t="s">
        <v>401</v>
      </c>
      <c r="G35" s="24">
        <v>72.33</v>
      </c>
      <c r="H35" s="24">
        <v>72.33</v>
      </c>
    </row>
    <row r="36" spans="1:8" s="40" customFormat="1" ht="18.75" customHeight="1">
      <c r="A36" s="29">
        <v>20181021154</v>
      </c>
      <c r="B36" s="30" t="s">
        <v>327</v>
      </c>
      <c r="C36" s="30" t="s">
        <v>5</v>
      </c>
      <c r="D36" s="30" t="s">
        <v>44</v>
      </c>
      <c r="E36" s="30" t="s">
        <v>379</v>
      </c>
      <c r="F36" s="17" t="s">
        <v>401</v>
      </c>
      <c r="G36" s="24" t="s">
        <v>354</v>
      </c>
      <c r="H36" s="24" t="s">
        <v>354</v>
      </c>
    </row>
    <row r="37" spans="1:8" s="40" customFormat="1" ht="18.75" customHeight="1">
      <c r="A37" s="29">
        <v>20181021162</v>
      </c>
      <c r="B37" s="31" t="s">
        <v>335</v>
      </c>
      <c r="C37" s="31" t="s">
        <v>5</v>
      </c>
      <c r="D37" s="30" t="s">
        <v>44</v>
      </c>
      <c r="E37" s="30" t="s">
        <v>385</v>
      </c>
      <c r="F37" s="17" t="s">
        <v>401</v>
      </c>
      <c r="G37" s="24" t="s">
        <v>354</v>
      </c>
      <c r="H37" s="24" t="s">
        <v>354</v>
      </c>
    </row>
    <row r="38" spans="1:8" s="40" customFormat="1" ht="18.75" customHeight="1">
      <c r="A38" s="29">
        <v>20181021164</v>
      </c>
      <c r="B38" s="30" t="s">
        <v>337</v>
      </c>
      <c r="C38" s="30" t="s">
        <v>5</v>
      </c>
      <c r="D38" s="30" t="s">
        <v>44</v>
      </c>
      <c r="E38" s="30" t="s">
        <v>386</v>
      </c>
      <c r="F38" s="17" t="s">
        <v>401</v>
      </c>
      <c r="G38" s="24" t="s">
        <v>354</v>
      </c>
      <c r="H38" s="24" t="s">
        <v>354</v>
      </c>
    </row>
    <row r="39" spans="1:8" s="40" customFormat="1" ht="18.75" customHeight="1">
      <c r="A39" s="29">
        <v>20181021169</v>
      </c>
      <c r="B39" s="37" t="s">
        <v>342</v>
      </c>
      <c r="C39" s="37" t="s">
        <v>8</v>
      </c>
      <c r="D39" s="30" t="s">
        <v>44</v>
      </c>
      <c r="E39" s="30" t="s">
        <v>390</v>
      </c>
      <c r="F39" s="17" t="s">
        <v>401</v>
      </c>
      <c r="G39" s="24" t="s">
        <v>354</v>
      </c>
      <c r="H39" s="24" t="s">
        <v>354</v>
      </c>
    </row>
    <row r="40" spans="1:8" s="40" customFormat="1" ht="18.75" customHeight="1">
      <c r="A40" s="29">
        <v>20181021174</v>
      </c>
      <c r="B40" s="38" t="s">
        <v>347</v>
      </c>
      <c r="C40" s="38" t="s">
        <v>5</v>
      </c>
      <c r="D40" s="30" t="s">
        <v>44</v>
      </c>
      <c r="E40" s="30" t="s">
        <v>384</v>
      </c>
      <c r="F40" s="17" t="s">
        <v>401</v>
      </c>
      <c r="G40" s="24" t="s">
        <v>354</v>
      </c>
      <c r="H40" s="24" t="s">
        <v>354</v>
      </c>
    </row>
    <row r="41" spans="1:8" ht="18.75" customHeight="1">
      <c r="A41" s="27">
        <v>20181021114</v>
      </c>
      <c r="B41" s="34" t="s">
        <v>301</v>
      </c>
      <c r="C41" s="34" t="s">
        <v>5</v>
      </c>
      <c r="D41" s="34" t="s">
        <v>44</v>
      </c>
      <c r="E41" s="34" t="s">
        <v>25</v>
      </c>
      <c r="F41" s="17" t="s">
        <v>401</v>
      </c>
      <c r="G41" s="22">
        <v>91.67</v>
      </c>
      <c r="H41" s="22">
        <v>91.67</v>
      </c>
    </row>
    <row r="42" spans="1:8" ht="18.75" customHeight="1">
      <c r="A42" s="27">
        <v>20181021117</v>
      </c>
      <c r="B42" s="36" t="s">
        <v>304</v>
      </c>
      <c r="C42" s="36" t="s">
        <v>5</v>
      </c>
      <c r="D42" s="36" t="s">
        <v>44</v>
      </c>
      <c r="E42" s="36" t="s">
        <v>25</v>
      </c>
      <c r="F42" s="17" t="s">
        <v>401</v>
      </c>
      <c r="G42" s="22">
        <v>90.67</v>
      </c>
      <c r="H42" s="22">
        <v>90.67</v>
      </c>
    </row>
    <row r="43" spans="1:8" ht="18.75" customHeight="1">
      <c r="A43" s="27">
        <v>20181021115</v>
      </c>
      <c r="B43" s="28" t="s">
        <v>302</v>
      </c>
      <c r="C43" s="28" t="s">
        <v>5</v>
      </c>
      <c r="D43" s="28" t="s">
        <v>44</v>
      </c>
      <c r="E43" s="28" t="s">
        <v>25</v>
      </c>
      <c r="F43" s="17" t="s">
        <v>401</v>
      </c>
      <c r="G43" s="22">
        <v>81</v>
      </c>
      <c r="H43" s="22">
        <v>81</v>
      </c>
    </row>
    <row r="44" spans="1:8" ht="18.75" customHeight="1">
      <c r="A44" s="27">
        <v>20181021116</v>
      </c>
      <c r="B44" s="28" t="s">
        <v>303</v>
      </c>
      <c r="C44" s="28" t="s">
        <v>5</v>
      </c>
      <c r="D44" s="28" t="s">
        <v>44</v>
      </c>
      <c r="E44" s="28" t="s">
        <v>25</v>
      </c>
      <c r="F44" s="17" t="s">
        <v>401</v>
      </c>
      <c r="G44" s="22" t="s">
        <v>354</v>
      </c>
      <c r="H44" s="22" t="s">
        <v>354</v>
      </c>
    </row>
  </sheetData>
  <sheetProtection/>
  <mergeCells count="1">
    <mergeCell ref="A1:H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7"/>
  <sheetViews>
    <sheetView zoomScalePageLayoutView="0" workbookViewId="0" topLeftCell="A1">
      <selection activeCell="H6" sqref="H6"/>
    </sheetView>
  </sheetViews>
  <sheetFormatPr defaultColWidth="9.00390625" defaultRowHeight="14.25"/>
  <cols>
    <col min="1" max="1" width="20.625" style="0" customWidth="1"/>
    <col min="2" max="2" width="16.625" style="0" customWidth="1"/>
    <col min="3" max="3" width="6.75390625" style="0" customWidth="1"/>
    <col min="4" max="4" width="19.50390625" style="0" customWidth="1"/>
    <col min="5" max="5" width="12.125" style="0" customWidth="1"/>
    <col min="6" max="6" width="11.25390625" style="18" customWidth="1"/>
    <col min="7" max="7" width="12.75390625" style="18" customWidth="1"/>
    <col min="8" max="8" width="14.625" style="18" customWidth="1"/>
  </cols>
  <sheetData>
    <row r="1" spans="1:8" s="42" customFormat="1" ht="42.75" customHeight="1">
      <c r="A1" s="96" t="s">
        <v>395</v>
      </c>
      <c r="B1" s="96"/>
      <c r="C1" s="96"/>
      <c r="D1" s="96"/>
      <c r="E1" s="96"/>
      <c r="F1" s="96"/>
      <c r="G1" s="96"/>
      <c r="H1" s="96"/>
    </row>
    <row r="2" spans="1:8" ht="27.75" customHeight="1">
      <c r="A2" s="10" t="s">
        <v>350</v>
      </c>
      <c r="B2" s="6" t="s">
        <v>0</v>
      </c>
      <c r="C2" s="6" t="s">
        <v>1</v>
      </c>
      <c r="D2" s="6" t="s">
        <v>2</v>
      </c>
      <c r="E2" s="6" t="s">
        <v>3</v>
      </c>
      <c r="F2" s="15" t="s">
        <v>351</v>
      </c>
      <c r="G2" s="15" t="s">
        <v>352</v>
      </c>
      <c r="H2" s="15" t="s">
        <v>353</v>
      </c>
    </row>
    <row r="3" spans="1:8" s="1" customFormat="1" ht="27.75" customHeight="1">
      <c r="A3" s="8">
        <v>20181021119</v>
      </c>
      <c r="B3" s="5" t="s">
        <v>41</v>
      </c>
      <c r="C3" s="5" t="s">
        <v>5</v>
      </c>
      <c r="D3" s="5" t="s">
        <v>40</v>
      </c>
      <c r="E3" s="5" t="s">
        <v>7</v>
      </c>
      <c r="F3" s="19">
        <v>70.5</v>
      </c>
      <c r="G3" s="15">
        <v>81.67</v>
      </c>
      <c r="H3" s="17">
        <f>F3*0.6+G3*0.4</f>
        <v>74.96799999999999</v>
      </c>
    </row>
    <row r="4" spans="1:8" s="1" customFormat="1" ht="27.75" customHeight="1">
      <c r="A4" s="8">
        <v>20181021120</v>
      </c>
      <c r="B4" s="5" t="s">
        <v>39</v>
      </c>
      <c r="C4" s="5" t="s">
        <v>5</v>
      </c>
      <c r="D4" s="5" t="s">
        <v>40</v>
      </c>
      <c r="E4" s="5" t="s">
        <v>7</v>
      </c>
      <c r="F4" s="19">
        <v>66</v>
      </c>
      <c r="G4" s="15">
        <v>87</v>
      </c>
      <c r="H4" s="17">
        <f>F4*0.6+G4*0.4</f>
        <v>74.4</v>
      </c>
    </row>
    <row r="5" spans="1:8" s="1" customFormat="1" ht="27.75" customHeight="1">
      <c r="A5" s="8">
        <v>20181021121</v>
      </c>
      <c r="B5" s="6" t="s">
        <v>42</v>
      </c>
      <c r="C5" s="6" t="s">
        <v>8</v>
      </c>
      <c r="D5" s="6" t="s">
        <v>40</v>
      </c>
      <c r="E5" s="6" t="s">
        <v>35</v>
      </c>
      <c r="F5" s="19">
        <v>64</v>
      </c>
      <c r="G5" s="15">
        <v>82.33</v>
      </c>
      <c r="H5" s="17">
        <f>F5*0.6+G5*0.4</f>
        <v>71.332</v>
      </c>
    </row>
    <row r="6" spans="1:8" s="1" customFormat="1" ht="27.75" customHeight="1">
      <c r="A6" s="8">
        <v>20181021226</v>
      </c>
      <c r="B6" s="9" t="s">
        <v>116</v>
      </c>
      <c r="C6" s="9" t="s">
        <v>5</v>
      </c>
      <c r="D6" s="9" t="s">
        <v>40</v>
      </c>
      <c r="E6" s="9" t="s">
        <v>17</v>
      </c>
      <c r="F6" s="15">
        <v>69</v>
      </c>
      <c r="G6" s="15" t="s">
        <v>372</v>
      </c>
      <c r="H6" s="17">
        <f>F6*0.6+G6*0.4</f>
        <v>76.868</v>
      </c>
    </row>
    <row r="7" spans="1:8" s="1" customFormat="1" ht="27.75" customHeight="1">
      <c r="A7" s="8">
        <v>20181021227</v>
      </c>
      <c r="B7" s="9" t="s">
        <v>105</v>
      </c>
      <c r="C7" s="9" t="s">
        <v>5</v>
      </c>
      <c r="D7" s="9" t="s">
        <v>40</v>
      </c>
      <c r="E7" s="9" t="s">
        <v>17</v>
      </c>
      <c r="F7" s="15">
        <v>60</v>
      </c>
      <c r="G7" s="15" t="s">
        <v>366</v>
      </c>
      <c r="H7" s="17">
        <f>F7*0.6+G7*0.4</f>
        <v>70.268</v>
      </c>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6"/>
  <sheetViews>
    <sheetView zoomScalePageLayoutView="0" workbookViewId="0" topLeftCell="A1">
      <selection activeCell="E15" sqref="E15"/>
    </sheetView>
  </sheetViews>
  <sheetFormatPr defaultColWidth="9.00390625" defaultRowHeight="14.25"/>
  <cols>
    <col min="1" max="1" width="19.50390625" style="39" customWidth="1"/>
    <col min="2" max="2" width="11.75390625" style="39" customWidth="1"/>
    <col min="3" max="3" width="9.00390625" style="39" customWidth="1"/>
    <col min="4" max="4" width="21.75390625" style="39" customWidth="1"/>
    <col min="5" max="5" width="11.75390625" style="39" customWidth="1"/>
    <col min="6" max="6" width="14.25390625" style="26" customWidth="1"/>
    <col min="7" max="7" width="12.875" style="26" customWidth="1"/>
    <col min="8" max="8" width="15.125" style="26" customWidth="1"/>
  </cols>
  <sheetData>
    <row r="1" spans="1:8" s="42" customFormat="1" ht="42.75" customHeight="1">
      <c r="A1" s="96" t="s">
        <v>395</v>
      </c>
      <c r="B1" s="96"/>
      <c r="C1" s="96"/>
      <c r="D1" s="96"/>
      <c r="E1" s="96"/>
      <c r="F1" s="96"/>
      <c r="G1" s="96"/>
      <c r="H1" s="96"/>
    </row>
    <row r="2" spans="1:8" ht="39" customHeight="1">
      <c r="A2" s="43" t="s">
        <v>397</v>
      </c>
      <c r="B2" s="44" t="s">
        <v>0</v>
      </c>
      <c r="C2" s="44" t="s">
        <v>1</v>
      </c>
      <c r="D2" s="44" t="s">
        <v>2</v>
      </c>
      <c r="E2" s="44" t="s">
        <v>3</v>
      </c>
      <c r="F2" s="45" t="s">
        <v>398</v>
      </c>
      <c r="G2" s="45" t="s">
        <v>399</v>
      </c>
      <c r="H2" s="45" t="s">
        <v>400</v>
      </c>
    </row>
    <row r="3" spans="1:8" s="1" customFormat="1" ht="39" customHeight="1">
      <c r="A3" s="43">
        <v>20181021058</v>
      </c>
      <c r="B3" s="51" t="s">
        <v>51</v>
      </c>
      <c r="C3" s="51" t="s">
        <v>5</v>
      </c>
      <c r="D3" s="51" t="s">
        <v>50</v>
      </c>
      <c r="E3" s="52" t="s">
        <v>7</v>
      </c>
      <c r="F3" s="46">
        <v>63.5</v>
      </c>
      <c r="G3" s="47">
        <v>91</v>
      </c>
      <c r="H3" s="48">
        <f>F3*0.6+G3*0.4</f>
        <v>74.5</v>
      </c>
    </row>
    <row r="4" spans="1:8" s="1" customFormat="1" ht="39" customHeight="1">
      <c r="A4" s="43">
        <v>20181021057</v>
      </c>
      <c r="B4" s="51" t="s">
        <v>53</v>
      </c>
      <c r="C4" s="51" t="s">
        <v>5</v>
      </c>
      <c r="D4" s="51" t="s">
        <v>50</v>
      </c>
      <c r="E4" s="52" t="s">
        <v>7</v>
      </c>
      <c r="F4" s="46">
        <v>67</v>
      </c>
      <c r="G4" s="47">
        <v>82.33</v>
      </c>
      <c r="H4" s="48">
        <f>F4*0.6+G4*0.4</f>
        <v>73.132</v>
      </c>
    </row>
    <row r="5" spans="1:8" s="1" customFormat="1" ht="39" customHeight="1">
      <c r="A5" s="43">
        <v>20181021059</v>
      </c>
      <c r="B5" s="49" t="s">
        <v>49</v>
      </c>
      <c r="C5" s="49" t="s">
        <v>5</v>
      </c>
      <c r="D5" s="49" t="s">
        <v>50</v>
      </c>
      <c r="E5" s="50" t="s">
        <v>7</v>
      </c>
      <c r="F5" s="46">
        <v>63</v>
      </c>
      <c r="G5" s="47">
        <v>84</v>
      </c>
      <c r="H5" s="48">
        <f>F5*0.6+G5*0.4</f>
        <v>71.4</v>
      </c>
    </row>
    <row r="6" spans="1:8" s="1" customFormat="1" ht="39" customHeight="1">
      <c r="A6" s="43">
        <v>20181021060</v>
      </c>
      <c r="B6" s="51" t="s">
        <v>52</v>
      </c>
      <c r="C6" s="51" t="s">
        <v>5</v>
      </c>
      <c r="D6" s="51" t="s">
        <v>50</v>
      </c>
      <c r="E6" s="52" t="s">
        <v>7</v>
      </c>
      <c r="F6" s="46">
        <v>62</v>
      </c>
      <c r="G6" s="47">
        <v>85.33</v>
      </c>
      <c r="H6" s="48">
        <f>F6*0.6+G6*0.4</f>
        <v>71.332</v>
      </c>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tabSelected="1" zoomScalePageLayoutView="0" workbookViewId="0" topLeftCell="A22">
      <selection activeCell="F39" sqref="F39"/>
    </sheetView>
  </sheetViews>
  <sheetFormatPr defaultColWidth="9.00390625" defaultRowHeight="14.25"/>
  <cols>
    <col min="1" max="1" width="16.50390625" style="0" customWidth="1"/>
    <col min="2" max="2" width="11.375" style="0" customWidth="1"/>
    <col min="3" max="3" width="9.25390625" style="0" customWidth="1"/>
    <col min="4" max="4" width="19.50390625" style="0" customWidth="1"/>
    <col min="5" max="5" width="11.375" style="0" customWidth="1"/>
    <col min="6" max="6" width="14.00390625" style="18" customWidth="1"/>
    <col min="7" max="7" width="16.00390625" style="18" customWidth="1"/>
    <col min="8" max="8" width="17.125" style="18" customWidth="1"/>
  </cols>
  <sheetData>
    <row r="1" spans="1:8" s="42" customFormat="1" ht="42.75" customHeight="1">
      <c r="A1" s="96" t="s">
        <v>395</v>
      </c>
      <c r="B1" s="96"/>
      <c r="C1" s="96"/>
      <c r="D1" s="96"/>
      <c r="E1" s="96"/>
      <c r="F1" s="96"/>
      <c r="G1" s="96"/>
      <c r="H1" s="96"/>
    </row>
    <row r="2" spans="1:8" ht="24.75" customHeight="1">
      <c r="A2" s="10" t="s">
        <v>350</v>
      </c>
      <c r="B2" s="6" t="s">
        <v>0</v>
      </c>
      <c r="C2" s="6" t="s">
        <v>1</v>
      </c>
      <c r="D2" s="6" t="s">
        <v>2</v>
      </c>
      <c r="E2" s="6" t="s">
        <v>3</v>
      </c>
      <c r="F2" s="15" t="s">
        <v>351</v>
      </c>
      <c r="G2" s="15" t="s">
        <v>352</v>
      </c>
      <c r="H2" s="15" t="s">
        <v>353</v>
      </c>
    </row>
    <row r="3" spans="1:8" s="1" customFormat="1" ht="24.75" customHeight="1">
      <c r="A3" s="8">
        <v>20181021289</v>
      </c>
      <c r="B3" s="13" t="s">
        <v>306</v>
      </c>
      <c r="C3" s="13" t="s">
        <v>5</v>
      </c>
      <c r="D3" s="13" t="s">
        <v>54</v>
      </c>
      <c r="E3" s="13" t="s">
        <v>7</v>
      </c>
      <c r="F3" s="21" t="s">
        <v>401</v>
      </c>
      <c r="G3" s="16">
        <v>85.67</v>
      </c>
      <c r="H3" s="16">
        <v>85.67</v>
      </c>
    </row>
    <row r="4" spans="1:8" s="1" customFormat="1" ht="24.75" customHeight="1">
      <c r="A4" s="8">
        <v>20181021288</v>
      </c>
      <c r="B4" s="14" t="s">
        <v>305</v>
      </c>
      <c r="C4" s="14" t="s">
        <v>5</v>
      </c>
      <c r="D4" s="14" t="s">
        <v>54</v>
      </c>
      <c r="E4" s="14" t="s">
        <v>7</v>
      </c>
      <c r="F4" s="21" t="s">
        <v>401</v>
      </c>
      <c r="G4" s="16">
        <v>80.83</v>
      </c>
      <c r="H4" s="16">
        <v>80.83</v>
      </c>
    </row>
    <row r="5" spans="1:8" s="1" customFormat="1" ht="24.75" customHeight="1">
      <c r="A5" s="8">
        <v>20181021290</v>
      </c>
      <c r="B5" s="14" t="s">
        <v>307</v>
      </c>
      <c r="C5" s="14" t="s">
        <v>8</v>
      </c>
      <c r="D5" s="14" t="s">
        <v>54</v>
      </c>
      <c r="E5" s="14" t="s">
        <v>7</v>
      </c>
      <c r="F5" s="21" t="s">
        <v>401</v>
      </c>
      <c r="G5" s="16">
        <v>72.33</v>
      </c>
      <c r="H5" s="16">
        <v>72.33</v>
      </c>
    </row>
    <row r="6" spans="1:8" s="1" customFormat="1" ht="24.75" customHeight="1">
      <c r="A6" s="8">
        <v>20181021291</v>
      </c>
      <c r="B6" s="13" t="s">
        <v>308</v>
      </c>
      <c r="C6" s="13" t="s">
        <v>5</v>
      </c>
      <c r="D6" s="13" t="s">
        <v>54</v>
      </c>
      <c r="E6" s="13" t="s">
        <v>7</v>
      </c>
      <c r="F6" s="21" t="s">
        <v>401</v>
      </c>
      <c r="G6" s="16" t="s">
        <v>354</v>
      </c>
      <c r="H6" s="16" t="s">
        <v>354</v>
      </c>
    </row>
    <row r="7" spans="1:8" s="1" customFormat="1" ht="24.75" customHeight="1">
      <c r="A7" s="8">
        <v>20181021292</v>
      </c>
      <c r="B7" s="13" t="s">
        <v>309</v>
      </c>
      <c r="C7" s="13" t="s">
        <v>5</v>
      </c>
      <c r="D7" s="13" t="s">
        <v>54</v>
      </c>
      <c r="E7" s="13" t="s">
        <v>7</v>
      </c>
      <c r="F7" s="21" t="s">
        <v>401</v>
      </c>
      <c r="G7" s="16" t="s">
        <v>354</v>
      </c>
      <c r="H7" s="16" t="s">
        <v>354</v>
      </c>
    </row>
    <row r="8" spans="1:8" s="1" customFormat="1" ht="24.75" customHeight="1">
      <c r="A8" s="8">
        <v>20181021293</v>
      </c>
      <c r="B8" s="13" t="s">
        <v>310</v>
      </c>
      <c r="C8" s="13" t="s">
        <v>5</v>
      </c>
      <c r="D8" s="13" t="s">
        <v>54</v>
      </c>
      <c r="E8" s="13" t="s">
        <v>7</v>
      </c>
      <c r="F8" s="21" t="s">
        <v>401</v>
      </c>
      <c r="G8" s="16" t="s">
        <v>354</v>
      </c>
      <c r="H8" s="16" t="s">
        <v>354</v>
      </c>
    </row>
    <row r="9" spans="1:8" s="1" customFormat="1" ht="24.75" customHeight="1">
      <c r="A9" s="8">
        <v>20181021294</v>
      </c>
      <c r="B9" s="12" t="s">
        <v>311</v>
      </c>
      <c r="C9" s="12" t="s">
        <v>5</v>
      </c>
      <c r="D9" s="12" t="s">
        <v>54</v>
      </c>
      <c r="E9" s="12" t="s">
        <v>7</v>
      </c>
      <c r="F9" s="21" t="s">
        <v>401</v>
      </c>
      <c r="G9" s="16" t="s">
        <v>354</v>
      </c>
      <c r="H9" s="16" t="s">
        <v>354</v>
      </c>
    </row>
    <row r="10" spans="1:8" s="1" customFormat="1" ht="24.75" customHeight="1">
      <c r="A10" s="8">
        <v>20181021295</v>
      </c>
      <c r="B10" s="12" t="s">
        <v>312</v>
      </c>
      <c r="C10" s="12" t="s">
        <v>5</v>
      </c>
      <c r="D10" s="12" t="s">
        <v>54</v>
      </c>
      <c r="E10" s="12" t="s">
        <v>7</v>
      </c>
      <c r="F10" s="21" t="s">
        <v>401</v>
      </c>
      <c r="G10" s="16" t="s">
        <v>354</v>
      </c>
      <c r="H10" s="16" t="s">
        <v>354</v>
      </c>
    </row>
    <row r="11" spans="1:8" s="1" customFormat="1" ht="24.75" customHeight="1">
      <c r="A11" s="8">
        <v>20181021298</v>
      </c>
      <c r="B11" s="12" t="s">
        <v>57</v>
      </c>
      <c r="C11" s="12" t="s">
        <v>5</v>
      </c>
      <c r="D11" s="12" t="s">
        <v>54</v>
      </c>
      <c r="E11" s="12" t="s">
        <v>32</v>
      </c>
      <c r="F11" s="19">
        <v>66.5</v>
      </c>
      <c r="G11" s="16">
        <v>91.67</v>
      </c>
      <c r="H11" s="17">
        <f aca="true" t="shared" si="0" ref="H11:H20">F11*0.6+G11*0.4</f>
        <v>76.568</v>
      </c>
    </row>
    <row r="12" spans="1:8" s="1" customFormat="1" ht="24.75" customHeight="1">
      <c r="A12" s="8">
        <v>20181021296</v>
      </c>
      <c r="B12" s="11" t="s">
        <v>55</v>
      </c>
      <c r="C12" s="11" t="s">
        <v>8</v>
      </c>
      <c r="D12" s="11" t="s">
        <v>54</v>
      </c>
      <c r="E12" s="11" t="s">
        <v>32</v>
      </c>
      <c r="F12" s="19">
        <v>69.5</v>
      </c>
      <c r="G12" s="16">
        <v>82.33</v>
      </c>
      <c r="H12" s="17">
        <f t="shared" si="0"/>
        <v>74.632</v>
      </c>
    </row>
    <row r="13" spans="1:8" s="1" customFormat="1" ht="24.75" customHeight="1">
      <c r="A13" s="8">
        <v>20181021297</v>
      </c>
      <c r="B13" s="14" t="s">
        <v>56</v>
      </c>
      <c r="C13" s="14" t="s">
        <v>5</v>
      </c>
      <c r="D13" s="14" t="s">
        <v>54</v>
      </c>
      <c r="E13" s="14" t="s">
        <v>32</v>
      </c>
      <c r="F13" s="19">
        <v>67</v>
      </c>
      <c r="G13" s="16">
        <v>77</v>
      </c>
      <c r="H13" s="17">
        <f t="shared" si="0"/>
        <v>71</v>
      </c>
    </row>
    <row r="14" spans="1:8" s="1" customFormat="1" ht="24.75" customHeight="1">
      <c r="A14" s="8">
        <v>20181021299</v>
      </c>
      <c r="B14" s="11" t="s">
        <v>117</v>
      </c>
      <c r="C14" s="11" t="s">
        <v>5</v>
      </c>
      <c r="D14" s="11" t="s">
        <v>54</v>
      </c>
      <c r="E14" s="11" t="s">
        <v>35</v>
      </c>
      <c r="F14" s="19">
        <v>79</v>
      </c>
      <c r="G14" s="16">
        <v>92.67</v>
      </c>
      <c r="H14" s="17">
        <f t="shared" si="0"/>
        <v>84.468</v>
      </c>
    </row>
    <row r="15" spans="1:8" s="1" customFormat="1" ht="24.75" customHeight="1">
      <c r="A15" s="8">
        <v>20181021300</v>
      </c>
      <c r="B15" s="13" t="s">
        <v>121</v>
      </c>
      <c r="C15" s="13" t="s">
        <v>5</v>
      </c>
      <c r="D15" s="13" t="s">
        <v>54</v>
      </c>
      <c r="E15" s="13" t="s">
        <v>35</v>
      </c>
      <c r="F15" s="19">
        <v>78</v>
      </c>
      <c r="G15" s="16">
        <v>90</v>
      </c>
      <c r="H15" s="17">
        <f t="shared" si="0"/>
        <v>82.8</v>
      </c>
    </row>
    <row r="16" spans="1:8" s="1" customFormat="1" ht="24.75" customHeight="1">
      <c r="A16" s="8">
        <v>20181021301</v>
      </c>
      <c r="B16" s="13" t="s">
        <v>119</v>
      </c>
      <c r="C16" s="13" t="s">
        <v>5</v>
      </c>
      <c r="D16" s="13" t="s">
        <v>54</v>
      </c>
      <c r="E16" s="13" t="s">
        <v>35</v>
      </c>
      <c r="F16" s="19">
        <v>73</v>
      </c>
      <c r="G16" s="16">
        <v>91</v>
      </c>
      <c r="H16" s="17">
        <f t="shared" si="0"/>
        <v>80.19999999999999</v>
      </c>
    </row>
    <row r="17" spans="1:8" s="1" customFormat="1" ht="24.75" customHeight="1">
      <c r="A17" s="8">
        <v>20181021302</v>
      </c>
      <c r="B17" s="11" t="s">
        <v>118</v>
      </c>
      <c r="C17" s="11" t="s">
        <v>5</v>
      </c>
      <c r="D17" s="11" t="s">
        <v>54</v>
      </c>
      <c r="E17" s="11" t="s">
        <v>35</v>
      </c>
      <c r="F17" s="19">
        <v>71</v>
      </c>
      <c r="G17" s="16">
        <v>88.33</v>
      </c>
      <c r="H17" s="17">
        <f t="shared" si="0"/>
        <v>77.932</v>
      </c>
    </row>
    <row r="18" spans="1:8" s="1" customFormat="1" ht="24.75" customHeight="1">
      <c r="A18" s="8">
        <v>20181021303</v>
      </c>
      <c r="B18" s="13" t="s">
        <v>120</v>
      </c>
      <c r="C18" s="13" t="s">
        <v>5</v>
      </c>
      <c r="D18" s="13" t="s">
        <v>54</v>
      </c>
      <c r="E18" s="13" t="s">
        <v>35</v>
      </c>
      <c r="F18" s="19">
        <v>70</v>
      </c>
      <c r="G18" s="16">
        <v>88.17</v>
      </c>
      <c r="H18" s="17">
        <f t="shared" si="0"/>
        <v>77.268</v>
      </c>
    </row>
    <row r="19" spans="1:8" s="1" customFormat="1" ht="24.75" customHeight="1">
      <c r="A19" s="8">
        <v>20181021304</v>
      </c>
      <c r="B19" s="12" t="s">
        <v>122</v>
      </c>
      <c r="C19" s="12" t="s">
        <v>5</v>
      </c>
      <c r="D19" s="12" t="s">
        <v>54</v>
      </c>
      <c r="E19" s="12" t="s">
        <v>35</v>
      </c>
      <c r="F19" s="15">
        <v>69</v>
      </c>
      <c r="G19" s="16">
        <v>83</v>
      </c>
      <c r="H19" s="17">
        <f t="shared" si="0"/>
        <v>74.6</v>
      </c>
    </row>
    <row r="20" spans="1:8" s="1" customFormat="1" ht="24.75" customHeight="1">
      <c r="A20" s="8">
        <v>20181021305</v>
      </c>
      <c r="B20" s="11" t="s">
        <v>123</v>
      </c>
      <c r="C20" s="11" t="s">
        <v>8</v>
      </c>
      <c r="D20" s="11" t="s">
        <v>54</v>
      </c>
      <c r="E20" s="11" t="s">
        <v>128</v>
      </c>
      <c r="F20" s="19">
        <v>69</v>
      </c>
      <c r="G20" s="16">
        <v>78.33</v>
      </c>
      <c r="H20" s="17">
        <f t="shared" si="0"/>
        <v>72.732</v>
      </c>
    </row>
    <row r="21" spans="1:8" ht="24.75" customHeight="1">
      <c r="A21" s="8">
        <v>20181021306</v>
      </c>
      <c r="B21" s="13" t="s">
        <v>313</v>
      </c>
      <c r="C21" s="13" t="s">
        <v>8</v>
      </c>
      <c r="D21" s="13" t="s">
        <v>54</v>
      </c>
      <c r="E21" s="13" t="s">
        <v>100</v>
      </c>
      <c r="F21" s="21" t="s">
        <v>401</v>
      </c>
      <c r="G21" s="16">
        <v>90.33</v>
      </c>
      <c r="H21" s="16">
        <v>90.33</v>
      </c>
    </row>
    <row r="22" spans="1:8" ht="24.75" customHeight="1">
      <c r="A22" s="8">
        <v>20181021307</v>
      </c>
      <c r="B22" s="13" t="s">
        <v>314</v>
      </c>
      <c r="C22" s="13" t="s">
        <v>5</v>
      </c>
      <c r="D22" s="13" t="s">
        <v>54</v>
      </c>
      <c r="E22" s="13" t="s">
        <v>100</v>
      </c>
      <c r="F22" s="21" t="s">
        <v>401</v>
      </c>
      <c r="G22" s="16">
        <v>70.03</v>
      </c>
      <c r="H22" s="16">
        <v>70.03</v>
      </c>
    </row>
    <row r="23" spans="1:8" ht="24.75" customHeight="1">
      <c r="A23" s="8">
        <v>20181021308</v>
      </c>
      <c r="B23" s="13" t="s">
        <v>315</v>
      </c>
      <c r="C23" s="13" t="s">
        <v>5</v>
      </c>
      <c r="D23" s="13" t="s">
        <v>54</v>
      </c>
      <c r="E23" s="13" t="s">
        <v>100</v>
      </c>
      <c r="F23" s="21" t="s">
        <v>401</v>
      </c>
      <c r="G23" s="16" t="s">
        <v>354</v>
      </c>
      <c r="H23" s="16" t="s">
        <v>354</v>
      </c>
    </row>
    <row r="24" spans="1:9" s="4" customFormat="1" ht="24.75" customHeight="1">
      <c r="A24" s="8">
        <v>20181021309</v>
      </c>
      <c r="B24" s="11" t="s">
        <v>316</v>
      </c>
      <c r="C24" s="11" t="s">
        <v>8</v>
      </c>
      <c r="D24" s="11" t="s">
        <v>54</v>
      </c>
      <c r="E24" s="11" t="s">
        <v>36</v>
      </c>
      <c r="F24" s="21" t="s">
        <v>401</v>
      </c>
      <c r="G24" s="16">
        <v>93</v>
      </c>
      <c r="H24" s="16">
        <v>93</v>
      </c>
      <c r="I24"/>
    </row>
    <row r="25" spans="1:9" ht="24.75" customHeight="1">
      <c r="A25" s="8">
        <v>20181021311</v>
      </c>
      <c r="B25" s="12" t="s">
        <v>318</v>
      </c>
      <c r="C25" s="12" t="s">
        <v>5</v>
      </c>
      <c r="D25" s="12" t="s">
        <v>54</v>
      </c>
      <c r="E25" s="12" t="s">
        <v>36</v>
      </c>
      <c r="F25" s="21" t="s">
        <v>401</v>
      </c>
      <c r="G25" s="16">
        <v>92.33</v>
      </c>
      <c r="H25" s="16">
        <v>92.33</v>
      </c>
      <c r="I25" s="2"/>
    </row>
    <row r="26" spans="1:9" ht="24.75" customHeight="1">
      <c r="A26" s="8">
        <v>20181021310</v>
      </c>
      <c r="B26" s="12" t="s">
        <v>317</v>
      </c>
      <c r="C26" s="12" t="s">
        <v>5</v>
      </c>
      <c r="D26" s="12" t="s">
        <v>54</v>
      </c>
      <c r="E26" s="12" t="s">
        <v>36</v>
      </c>
      <c r="F26" s="21" t="s">
        <v>401</v>
      </c>
      <c r="G26" s="16" t="s">
        <v>354</v>
      </c>
      <c r="H26" s="16" t="s">
        <v>354</v>
      </c>
      <c r="I26" s="3"/>
    </row>
    <row r="27" spans="1:8" ht="24.75" customHeight="1">
      <c r="A27" s="8">
        <v>20181021312</v>
      </c>
      <c r="B27" s="12" t="s">
        <v>319</v>
      </c>
      <c r="C27" s="12" t="s">
        <v>8</v>
      </c>
      <c r="D27" s="12" t="s">
        <v>125</v>
      </c>
      <c r="E27" s="12" t="s">
        <v>25</v>
      </c>
      <c r="F27" s="21" t="s">
        <v>401</v>
      </c>
      <c r="G27" s="16">
        <v>85.67</v>
      </c>
      <c r="H27" s="16">
        <v>85.67</v>
      </c>
    </row>
    <row r="28" spans="1:8" ht="24.75" customHeight="1">
      <c r="A28" s="8">
        <v>20181021313</v>
      </c>
      <c r="B28" s="12" t="s">
        <v>320</v>
      </c>
      <c r="C28" s="12" t="s">
        <v>5</v>
      </c>
      <c r="D28" s="12" t="s">
        <v>54</v>
      </c>
      <c r="E28" s="12" t="s">
        <v>25</v>
      </c>
      <c r="F28" s="21" t="s">
        <v>401</v>
      </c>
      <c r="G28" s="16">
        <v>83</v>
      </c>
      <c r="H28" s="16">
        <v>83</v>
      </c>
    </row>
    <row r="29" spans="1:8" ht="24.75" customHeight="1">
      <c r="A29" s="8">
        <v>20181021314</v>
      </c>
      <c r="B29" s="12" t="s">
        <v>321</v>
      </c>
      <c r="C29" s="12" t="s">
        <v>5</v>
      </c>
      <c r="D29" s="12" t="s">
        <v>54</v>
      </c>
      <c r="E29" s="12" t="s">
        <v>25</v>
      </c>
      <c r="F29" s="21" t="s">
        <v>401</v>
      </c>
      <c r="G29" s="16" t="s">
        <v>354</v>
      </c>
      <c r="H29" s="16" t="s">
        <v>354</v>
      </c>
    </row>
    <row r="30" spans="1:8" ht="24.75" customHeight="1">
      <c r="A30" s="8">
        <v>20181021315</v>
      </c>
      <c r="B30" s="12" t="s">
        <v>322</v>
      </c>
      <c r="C30" s="12" t="s">
        <v>5</v>
      </c>
      <c r="D30" s="12" t="s">
        <v>54</v>
      </c>
      <c r="E30" s="12" t="s">
        <v>25</v>
      </c>
      <c r="F30" s="21" t="s">
        <v>401</v>
      </c>
      <c r="G30" s="16" t="s">
        <v>354</v>
      </c>
      <c r="H30" s="16" t="s">
        <v>354</v>
      </c>
    </row>
    <row r="31" spans="1:8" s="1" customFormat="1" ht="24.75" customHeight="1">
      <c r="A31" s="8">
        <v>20181021281</v>
      </c>
      <c r="B31" s="13" t="s">
        <v>126</v>
      </c>
      <c r="C31" s="13" t="s">
        <v>8</v>
      </c>
      <c r="D31" s="13" t="s">
        <v>54</v>
      </c>
      <c r="E31" s="13" t="s">
        <v>93</v>
      </c>
      <c r="F31" s="19">
        <v>73</v>
      </c>
      <c r="G31" s="16">
        <v>89.33</v>
      </c>
      <c r="H31" s="17">
        <f>F31*0.6+G31*0.4</f>
        <v>79.532</v>
      </c>
    </row>
    <row r="32" spans="1:8" s="1" customFormat="1" ht="24.75" customHeight="1">
      <c r="A32" s="8">
        <v>20181021282</v>
      </c>
      <c r="B32" s="12" t="s">
        <v>127</v>
      </c>
      <c r="C32" s="12" t="s">
        <v>5</v>
      </c>
      <c r="D32" s="12" t="s">
        <v>125</v>
      </c>
      <c r="E32" s="12" t="s">
        <v>93</v>
      </c>
      <c r="F32" s="15">
        <v>65</v>
      </c>
      <c r="G32" s="16">
        <v>93.67</v>
      </c>
      <c r="H32" s="17">
        <f>F32*0.6+G32*0.4</f>
        <v>76.468</v>
      </c>
    </row>
    <row r="33" spans="1:8" s="1" customFormat="1" ht="24.75" customHeight="1">
      <c r="A33" s="8">
        <v>20181021283</v>
      </c>
      <c r="B33" s="11" t="s">
        <v>124</v>
      </c>
      <c r="C33" s="11" t="s">
        <v>5</v>
      </c>
      <c r="D33" s="11" t="s">
        <v>54</v>
      </c>
      <c r="E33" s="11" t="s">
        <v>93</v>
      </c>
      <c r="F33" s="41">
        <v>63</v>
      </c>
      <c r="G33" s="16">
        <v>84.33</v>
      </c>
      <c r="H33" s="17">
        <f>F33*0.6+G33*0.4</f>
        <v>71.532</v>
      </c>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2018-10-21T12:46:54Z</cp:lastPrinted>
  <dcterms:created xsi:type="dcterms:W3CDTF">1996-12-17T01:32:42Z</dcterms:created>
  <dcterms:modified xsi:type="dcterms:W3CDTF">2018-10-21T13:27:09Z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