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_FilterDatabase" localSheetId="0" hidden="1">'Sheet1'!$A$2:$I$65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<sst xmlns="http://schemas.openxmlformats.org/spreadsheetml/2006/main" count="136" uniqueCount="84">
  <si>
    <t>2018年梓潼县事业单位公开招聘工作人员进入资格复审人员名单</t>
  </si>
  <si>
    <t>准考证号</t>
  </si>
  <si>
    <t>职位编号</t>
  </si>
  <si>
    <t>综合知识成绩</t>
  </si>
  <si>
    <t>业务基础成绩</t>
  </si>
  <si>
    <t>笔试成绩</t>
  </si>
  <si>
    <t>政策性加分</t>
  </si>
  <si>
    <t>少数民族加分</t>
  </si>
  <si>
    <t>笔试折合成绩（含加分）</t>
  </si>
  <si>
    <t>职位排名</t>
  </si>
  <si>
    <t>6180922061118</t>
  </si>
  <si>
    <t>1890801</t>
  </si>
  <si>
    <t>6180922061218</t>
  </si>
  <si>
    <t>6180922060224</t>
  </si>
  <si>
    <t>6180922060509</t>
  </si>
  <si>
    <t>6180922061502</t>
  </si>
  <si>
    <t>6180922061908</t>
  </si>
  <si>
    <t>6180922060108</t>
  </si>
  <si>
    <t>6180922061805</t>
  </si>
  <si>
    <t>6180922061327</t>
  </si>
  <si>
    <t>6180922062318</t>
  </si>
  <si>
    <t>6180922062304</t>
  </si>
  <si>
    <t>6180922062806</t>
  </si>
  <si>
    <t>6180922062315</t>
  </si>
  <si>
    <t>6180922052629</t>
  </si>
  <si>
    <t>6180922060126</t>
  </si>
  <si>
    <t>6180922061923</t>
  </si>
  <si>
    <t>6180922052520</t>
  </si>
  <si>
    <t>6180922062401</t>
  </si>
  <si>
    <t>6180922062703</t>
  </si>
  <si>
    <t>6180922060302</t>
  </si>
  <si>
    <t>6180922060215</t>
  </si>
  <si>
    <t>6180922062422</t>
  </si>
  <si>
    <t>1890802</t>
  </si>
  <si>
    <t>6180922062509</t>
  </si>
  <si>
    <t>6180922061104</t>
  </si>
  <si>
    <t>6180922060915</t>
  </si>
  <si>
    <t>6180922052430</t>
  </si>
  <si>
    <t>6180922061815</t>
  </si>
  <si>
    <t>6180922052830</t>
  </si>
  <si>
    <t>6180922060908</t>
  </si>
  <si>
    <t>6180922060110</t>
  </si>
  <si>
    <t>6180922062413</t>
  </si>
  <si>
    <t>1890803</t>
  </si>
  <si>
    <t>6180922060718</t>
  </si>
  <si>
    <t>6180922061016</t>
  </si>
  <si>
    <t>6180922052818</t>
  </si>
  <si>
    <t>1890804</t>
  </si>
  <si>
    <t>6180922062729</t>
  </si>
  <si>
    <t>6180922060802</t>
  </si>
  <si>
    <t>6180922061929</t>
  </si>
  <si>
    <t>1890805</t>
  </si>
  <si>
    <t>6180922060814</t>
  </si>
  <si>
    <t>6180922052823</t>
  </si>
  <si>
    <t>6180922061622</t>
  </si>
  <si>
    <t>1890806</t>
  </si>
  <si>
    <t>6180922061914</t>
  </si>
  <si>
    <t>6180922061010</t>
  </si>
  <si>
    <t>6180922062116</t>
  </si>
  <si>
    <t>1890807</t>
  </si>
  <si>
    <t>6180922060401</t>
  </si>
  <si>
    <t>6180922060316</t>
  </si>
  <si>
    <t>6180922061808</t>
  </si>
  <si>
    <t>6180922060407</t>
  </si>
  <si>
    <t>6180922052624</t>
  </si>
  <si>
    <t>6180922060826</t>
  </si>
  <si>
    <t>6180922062205</t>
  </si>
  <si>
    <t>6180922062215</t>
  </si>
  <si>
    <t>6180922061126</t>
  </si>
  <si>
    <t>1890812</t>
  </si>
  <si>
    <t>6180922060821</t>
  </si>
  <si>
    <t>6180922060607</t>
  </si>
  <si>
    <t>6180922063729</t>
  </si>
  <si>
    <t>1890814</t>
  </si>
  <si>
    <t>6180922063727</t>
  </si>
  <si>
    <t>6180922063726</t>
  </si>
  <si>
    <t>6180922063724</t>
  </si>
  <si>
    <t>6180922063803</t>
  </si>
  <si>
    <t>1890816</t>
  </si>
  <si>
    <t>6180922063728</t>
  </si>
  <si>
    <t>6180922063723</t>
  </si>
  <si>
    <t>1890819</t>
  </si>
  <si>
    <t>6180922063722</t>
  </si>
  <si>
    <t>6180922063730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</si>
</sst>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等线"/>
      <family val="0"/>
    </font>
    <font>
      <sz val="16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1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8" fillId="14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13" fillId="10" borderId="0" applyNumberFormat="0" applyBorder="0" applyAlignment="0" applyProtection="0"/>
    <xf numFmtId="0" fontId="15" fillId="9" borderId="8" applyNumberFormat="0" applyAlignment="0" applyProtection="0"/>
    <xf numFmtId="0" fontId="14" fillId="3" borderId="5" applyNumberFormat="0" applyAlignment="0" applyProtection="0"/>
    <xf numFmtId="0" fontId="0" fillId="5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O6" sqref="O6"/>
    </sheetView>
  </sheetViews>
  <sheetFormatPr defaultColWidth="9.00390625" defaultRowHeight="14.25"/>
  <cols>
    <col min="1" max="1" width="17.25390625" style="2" customWidth="1"/>
    <col min="2" max="2" width="12.25390625" style="3" customWidth="1"/>
    <col min="3" max="4" width="7.625" style="2" customWidth="1"/>
    <col min="5" max="5" width="7.25390625" style="2" customWidth="1"/>
    <col min="6" max="6" width="6.625" style="3" customWidth="1"/>
    <col min="7" max="7" width="6.00390625" style="0" customWidth="1"/>
    <col min="8" max="8" width="9.25390625" style="4" customWidth="1"/>
    <col min="9" max="9" width="7.625" style="4" customWidth="1"/>
  </cols>
  <sheetData>
    <row r="1" spans="1:9" ht="24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48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8" t="s">
        <v>9</v>
      </c>
    </row>
    <row r="3" spans="1:9" s="1" customFormat="1" ht="18.75" customHeight="1">
      <c r="A3" s="9" t="s">
        <v>10</v>
      </c>
      <c r="B3" s="9" t="s">
        <v>11</v>
      </c>
      <c r="C3" s="9">
        <v>71.4</v>
      </c>
      <c r="D3" s="10">
        <v>71.7</v>
      </c>
      <c r="E3" s="11">
        <v>71.55</v>
      </c>
      <c r="F3" s="9"/>
      <c r="G3" s="12"/>
      <c r="H3" s="9">
        <f>(E3+F3)*0.6</f>
        <v>42.93</v>
      </c>
      <c r="I3" s="9">
        <v>1</v>
      </c>
    </row>
    <row r="4" spans="1:9" s="1" customFormat="1" ht="18.75" customHeight="1">
      <c r="A4" s="9" t="s">
        <v>12</v>
      </c>
      <c r="B4" s="9" t="s">
        <v>11</v>
      </c>
      <c r="C4" s="9">
        <v>75.6</v>
      </c>
      <c r="D4" s="10">
        <v>67.5</v>
      </c>
      <c r="E4" s="11">
        <v>71.55</v>
      </c>
      <c r="F4" s="9"/>
      <c r="G4" s="12"/>
      <c r="H4" s="9">
        <f aca="true" t="shared" si="0" ref="H4:H23">(E4+F4)*0.6</f>
        <v>42.93</v>
      </c>
      <c r="I4" s="9">
        <v>1</v>
      </c>
    </row>
    <row r="5" spans="1:9" s="1" customFormat="1" ht="18.75" customHeight="1">
      <c r="A5" s="9" t="s">
        <v>13</v>
      </c>
      <c r="B5" s="9" t="s">
        <v>11</v>
      </c>
      <c r="C5" s="9">
        <v>77</v>
      </c>
      <c r="D5" s="10">
        <v>65.1</v>
      </c>
      <c r="E5" s="11">
        <v>71.05</v>
      </c>
      <c r="F5" s="9"/>
      <c r="G5" s="12"/>
      <c r="H5" s="9">
        <f t="shared" si="0"/>
        <v>42.629999999999995</v>
      </c>
      <c r="I5" s="9">
        <v>3</v>
      </c>
    </row>
    <row r="6" spans="1:9" s="1" customFormat="1" ht="18.75" customHeight="1">
      <c r="A6" s="9" t="s">
        <v>14</v>
      </c>
      <c r="B6" s="9" t="s">
        <v>11</v>
      </c>
      <c r="C6" s="9">
        <v>79</v>
      </c>
      <c r="D6" s="10">
        <v>62.8</v>
      </c>
      <c r="E6" s="11">
        <v>70.9</v>
      </c>
      <c r="F6" s="9"/>
      <c r="G6" s="12"/>
      <c r="H6" s="9">
        <f t="shared" si="0"/>
        <v>42.54</v>
      </c>
      <c r="I6" s="9">
        <v>4</v>
      </c>
    </row>
    <row r="7" spans="1:9" s="1" customFormat="1" ht="18.75" customHeight="1">
      <c r="A7" s="9" t="s">
        <v>15</v>
      </c>
      <c r="B7" s="9" t="s">
        <v>11</v>
      </c>
      <c r="C7" s="9">
        <v>72.5</v>
      </c>
      <c r="D7" s="10">
        <v>68.3</v>
      </c>
      <c r="E7" s="11">
        <v>70.4</v>
      </c>
      <c r="F7" s="9"/>
      <c r="G7" s="12"/>
      <c r="H7" s="9">
        <f t="shared" si="0"/>
        <v>42.24</v>
      </c>
      <c r="I7" s="9">
        <v>5</v>
      </c>
    </row>
    <row r="8" spans="1:9" s="1" customFormat="1" ht="18.75" customHeight="1">
      <c r="A8" s="9" t="s">
        <v>16</v>
      </c>
      <c r="B8" s="9" t="s">
        <v>11</v>
      </c>
      <c r="C8" s="9">
        <v>72.7</v>
      </c>
      <c r="D8" s="10">
        <v>66.2</v>
      </c>
      <c r="E8" s="11">
        <v>69.45</v>
      </c>
      <c r="F8" s="9"/>
      <c r="G8" s="12"/>
      <c r="H8" s="9">
        <f t="shared" si="0"/>
        <v>41.67</v>
      </c>
      <c r="I8" s="9">
        <v>6</v>
      </c>
    </row>
    <row r="9" spans="1:9" s="1" customFormat="1" ht="18.75" customHeight="1">
      <c r="A9" s="9" t="s">
        <v>17</v>
      </c>
      <c r="B9" s="9" t="s">
        <v>11</v>
      </c>
      <c r="C9" s="9">
        <v>66.9</v>
      </c>
      <c r="D9" s="10">
        <v>71.7</v>
      </c>
      <c r="E9" s="11">
        <v>69.3</v>
      </c>
      <c r="F9" s="9"/>
      <c r="G9" s="12"/>
      <c r="H9" s="9">
        <f t="shared" si="0"/>
        <v>41.58</v>
      </c>
      <c r="I9" s="9">
        <v>7</v>
      </c>
    </row>
    <row r="10" spans="1:9" s="1" customFormat="1" ht="18.75" customHeight="1">
      <c r="A10" s="9" t="s">
        <v>18</v>
      </c>
      <c r="B10" s="9" t="s">
        <v>11</v>
      </c>
      <c r="C10" s="9">
        <v>70.4</v>
      </c>
      <c r="D10" s="10">
        <v>67</v>
      </c>
      <c r="E10" s="11">
        <v>68.7</v>
      </c>
      <c r="F10" s="9"/>
      <c r="G10" s="12"/>
      <c r="H10" s="9">
        <f t="shared" si="0"/>
        <v>41.22</v>
      </c>
      <c r="I10" s="9">
        <v>8</v>
      </c>
    </row>
    <row r="11" spans="1:9" s="1" customFormat="1" ht="18.75" customHeight="1">
      <c r="A11" s="9" t="s">
        <v>19</v>
      </c>
      <c r="B11" s="9" t="s">
        <v>11</v>
      </c>
      <c r="C11" s="9">
        <v>64.4</v>
      </c>
      <c r="D11" s="10">
        <v>69.1</v>
      </c>
      <c r="E11" s="11">
        <v>66.75</v>
      </c>
      <c r="F11" s="9"/>
      <c r="G11" s="12"/>
      <c r="H11" s="9">
        <f t="shared" si="0"/>
        <v>40.05</v>
      </c>
      <c r="I11" s="9">
        <v>9</v>
      </c>
    </row>
    <row r="12" spans="1:9" s="1" customFormat="1" ht="18.75" customHeight="1">
      <c r="A12" s="9" t="s">
        <v>20</v>
      </c>
      <c r="B12" s="9" t="s">
        <v>11</v>
      </c>
      <c r="C12" s="9">
        <v>69.9</v>
      </c>
      <c r="D12" s="10">
        <v>63.3</v>
      </c>
      <c r="E12" s="11">
        <v>66.6</v>
      </c>
      <c r="F12" s="9"/>
      <c r="G12" s="12"/>
      <c r="H12" s="9">
        <f t="shared" si="0"/>
        <v>39.959999999999994</v>
      </c>
      <c r="I12" s="9">
        <v>10</v>
      </c>
    </row>
    <row r="13" spans="1:9" s="1" customFormat="1" ht="18.75" customHeight="1">
      <c r="A13" s="9" t="s">
        <v>21</v>
      </c>
      <c r="B13" s="9" t="s">
        <v>11</v>
      </c>
      <c r="C13" s="9">
        <v>69.9</v>
      </c>
      <c r="D13" s="10">
        <v>62.8</v>
      </c>
      <c r="E13" s="11">
        <v>66.35</v>
      </c>
      <c r="F13" s="9"/>
      <c r="G13" s="12"/>
      <c r="H13" s="9">
        <f t="shared" si="0"/>
        <v>39.809999999999995</v>
      </c>
      <c r="I13" s="9">
        <v>11</v>
      </c>
    </row>
    <row r="14" spans="1:9" s="1" customFormat="1" ht="18.75" customHeight="1">
      <c r="A14" s="9" t="s">
        <v>22</v>
      </c>
      <c r="B14" s="9" t="s">
        <v>11</v>
      </c>
      <c r="C14" s="9">
        <v>76.2</v>
      </c>
      <c r="D14" s="10">
        <v>55.4</v>
      </c>
      <c r="E14" s="11">
        <v>65.8</v>
      </c>
      <c r="F14" s="9"/>
      <c r="G14" s="12"/>
      <c r="H14" s="9">
        <f t="shared" si="0"/>
        <v>39.48</v>
      </c>
      <c r="I14" s="9">
        <v>12</v>
      </c>
    </row>
    <row r="15" spans="1:9" s="1" customFormat="1" ht="18.75" customHeight="1">
      <c r="A15" s="9" t="s">
        <v>23</v>
      </c>
      <c r="B15" s="9" t="s">
        <v>11</v>
      </c>
      <c r="C15" s="9">
        <v>65.9</v>
      </c>
      <c r="D15" s="10">
        <v>65.1</v>
      </c>
      <c r="E15" s="11">
        <v>65.5</v>
      </c>
      <c r="F15" s="9"/>
      <c r="G15" s="12"/>
      <c r="H15" s="9">
        <f t="shared" si="0"/>
        <v>39.3</v>
      </c>
      <c r="I15" s="9">
        <v>13</v>
      </c>
    </row>
    <row r="16" spans="1:9" s="1" customFormat="1" ht="18.75" customHeight="1">
      <c r="A16" s="9" t="s">
        <v>24</v>
      </c>
      <c r="B16" s="9" t="s">
        <v>11</v>
      </c>
      <c r="C16" s="9">
        <v>72</v>
      </c>
      <c r="D16" s="10">
        <v>58.6</v>
      </c>
      <c r="E16" s="11">
        <v>65.3</v>
      </c>
      <c r="F16" s="9"/>
      <c r="G16" s="12"/>
      <c r="H16" s="9">
        <f t="shared" si="0"/>
        <v>39.18</v>
      </c>
      <c r="I16" s="9">
        <v>14</v>
      </c>
    </row>
    <row r="17" spans="1:9" s="1" customFormat="1" ht="18.75" customHeight="1">
      <c r="A17" s="9" t="s">
        <v>25</v>
      </c>
      <c r="B17" s="9" t="s">
        <v>11</v>
      </c>
      <c r="C17" s="9">
        <v>71.2</v>
      </c>
      <c r="D17" s="10">
        <v>58.6</v>
      </c>
      <c r="E17" s="11">
        <v>64.9</v>
      </c>
      <c r="F17" s="9"/>
      <c r="G17" s="12"/>
      <c r="H17" s="9">
        <f t="shared" si="0"/>
        <v>38.940000000000005</v>
      </c>
      <c r="I17" s="9">
        <v>15</v>
      </c>
    </row>
    <row r="18" spans="1:9" s="1" customFormat="1" ht="18.75" customHeight="1">
      <c r="A18" s="9" t="s">
        <v>26</v>
      </c>
      <c r="B18" s="9" t="s">
        <v>11</v>
      </c>
      <c r="C18" s="9">
        <v>73.6</v>
      </c>
      <c r="D18" s="10">
        <v>55.2</v>
      </c>
      <c r="E18" s="11">
        <v>64.4</v>
      </c>
      <c r="F18" s="9"/>
      <c r="G18" s="12"/>
      <c r="H18" s="9">
        <f t="shared" si="0"/>
        <v>38.64</v>
      </c>
      <c r="I18" s="9">
        <v>16</v>
      </c>
    </row>
    <row r="19" spans="1:9" s="1" customFormat="1" ht="18.75" customHeight="1">
      <c r="A19" s="9" t="s">
        <v>27</v>
      </c>
      <c r="B19" s="9" t="s">
        <v>11</v>
      </c>
      <c r="C19" s="9">
        <v>66.7</v>
      </c>
      <c r="D19" s="10">
        <v>60.7</v>
      </c>
      <c r="E19" s="11">
        <v>63.7</v>
      </c>
      <c r="F19" s="9"/>
      <c r="G19" s="12"/>
      <c r="H19" s="9">
        <f t="shared" si="0"/>
        <v>38.22</v>
      </c>
      <c r="I19" s="9">
        <v>17</v>
      </c>
    </row>
    <row r="20" spans="1:9" s="1" customFormat="1" ht="18.75" customHeight="1">
      <c r="A20" s="9" t="s">
        <v>28</v>
      </c>
      <c r="B20" s="9" t="s">
        <v>11</v>
      </c>
      <c r="C20" s="9">
        <v>55.9</v>
      </c>
      <c r="D20" s="10">
        <v>69.9</v>
      </c>
      <c r="E20" s="11">
        <v>62.9</v>
      </c>
      <c r="F20" s="9"/>
      <c r="G20" s="12"/>
      <c r="H20" s="9">
        <f t="shared" si="0"/>
        <v>37.739999999999995</v>
      </c>
      <c r="I20" s="9">
        <v>18</v>
      </c>
    </row>
    <row r="21" spans="1:9" s="1" customFormat="1" ht="18.75" customHeight="1">
      <c r="A21" s="9" t="s">
        <v>29</v>
      </c>
      <c r="B21" s="9" t="s">
        <v>11</v>
      </c>
      <c r="C21" s="9">
        <v>66.7</v>
      </c>
      <c r="D21" s="10">
        <v>55.9</v>
      </c>
      <c r="E21" s="11">
        <v>61.3</v>
      </c>
      <c r="F21" s="9"/>
      <c r="G21" s="12"/>
      <c r="H21" s="9">
        <f t="shared" si="0"/>
        <v>36.779999999999994</v>
      </c>
      <c r="I21" s="9">
        <v>19</v>
      </c>
    </row>
    <row r="22" spans="1:9" s="1" customFormat="1" ht="18.75" customHeight="1">
      <c r="A22" s="9" t="s">
        <v>30</v>
      </c>
      <c r="B22" s="9" t="s">
        <v>11</v>
      </c>
      <c r="C22" s="9">
        <v>63</v>
      </c>
      <c r="D22" s="10">
        <v>58.8</v>
      </c>
      <c r="E22" s="11">
        <v>60.9</v>
      </c>
      <c r="F22" s="9"/>
      <c r="G22" s="12"/>
      <c r="H22" s="9">
        <f t="shared" si="0"/>
        <v>36.54</v>
      </c>
      <c r="I22" s="9">
        <v>20</v>
      </c>
    </row>
    <row r="23" spans="1:9" s="1" customFormat="1" ht="18.75" customHeight="1">
      <c r="A23" s="9" t="s">
        <v>31</v>
      </c>
      <c r="B23" s="9" t="s">
        <v>11</v>
      </c>
      <c r="C23" s="9">
        <v>59.4</v>
      </c>
      <c r="D23" s="10">
        <v>61.2</v>
      </c>
      <c r="E23" s="11">
        <v>60.3</v>
      </c>
      <c r="F23" s="9"/>
      <c r="G23" s="12"/>
      <c r="H23" s="9">
        <f t="shared" si="0"/>
        <v>36.18</v>
      </c>
      <c r="I23" s="9">
        <v>21</v>
      </c>
    </row>
    <row r="24" spans="1:9" s="1" customFormat="1" ht="18.75" customHeight="1">
      <c r="A24" s="9" t="s">
        <v>32</v>
      </c>
      <c r="B24" s="9" t="s">
        <v>33</v>
      </c>
      <c r="C24" s="9">
        <v>93.2</v>
      </c>
      <c r="D24" s="10">
        <v>73.3</v>
      </c>
      <c r="E24" s="11">
        <v>83.25</v>
      </c>
      <c r="F24" s="9"/>
      <c r="G24" s="12"/>
      <c r="H24" s="9">
        <f aca="true" t="shared" si="1" ref="H24:H32">(E24+F24)*0.6</f>
        <v>49.949999999999996</v>
      </c>
      <c r="I24" s="9">
        <v>1</v>
      </c>
    </row>
    <row r="25" spans="1:9" s="1" customFormat="1" ht="18.75" customHeight="1">
      <c r="A25" s="9" t="s">
        <v>34</v>
      </c>
      <c r="B25" s="9" t="s">
        <v>33</v>
      </c>
      <c r="C25" s="9">
        <v>82.2</v>
      </c>
      <c r="D25" s="10">
        <v>71.7</v>
      </c>
      <c r="E25" s="11">
        <v>76.95</v>
      </c>
      <c r="F25" s="9"/>
      <c r="G25" s="12"/>
      <c r="H25" s="9">
        <f t="shared" si="1"/>
        <v>46.17</v>
      </c>
      <c r="I25" s="9">
        <v>2</v>
      </c>
    </row>
    <row r="26" spans="1:9" s="1" customFormat="1" ht="18.75" customHeight="1">
      <c r="A26" s="9" t="s">
        <v>35</v>
      </c>
      <c r="B26" s="9" t="s">
        <v>33</v>
      </c>
      <c r="C26" s="9">
        <v>78.8</v>
      </c>
      <c r="D26" s="10">
        <v>71.6</v>
      </c>
      <c r="E26" s="11">
        <v>75.2</v>
      </c>
      <c r="F26" s="9"/>
      <c r="G26" s="12"/>
      <c r="H26" s="9">
        <f t="shared" si="1"/>
        <v>45.12</v>
      </c>
      <c r="I26" s="9">
        <v>3</v>
      </c>
    </row>
    <row r="27" spans="1:9" s="1" customFormat="1" ht="18.75" customHeight="1">
      <c r="A27" s="9" t="s">
        <v>36</v>
      </c>
      <c r="B27" s="9" t="s">
        <v>33</v>
      </c>
      <c r="C27" s="9">
        <v>75.1</v>
      </c>
      <c r="D27" s="10">
        <v>72</v>
      </c>
      <c r="E27" s="11">
        <v>73.55</v>
      </c>
      <c r="F27" s="9"/>
      <c r="G27" s="12"/>
      <c r="H27" s="9">
        <f t="shared" si="1"/>
        <v>44.129999999999995</v>
      </c>
      <c r="I27" s="9">
        <v>4</v>
      </c>
    </row>
    <row r="28" spans="1:9" s="1" customFormat="1" ht="18.75" customHeight="1">
      <c r="A28" s="9" t="s">
        <v>37</v>
      </c>
      <c r="B28" s="9" t="s">
        <v>33</v>
      </c>
      <c r="C28" s="9">
        <v>74.6</v>
      </c>
      <c r="D28" s="10">
        <v>71.1</v>
      </c>
      <c r="E28" s="11">
        <v>72.85</v>
      </c>
      <c r="F28" s="9"/>
      <c r="G28" s="12"/>
      <c r="H28" s="9">
        <f t="shared" si="1"/>
        <v>43.709999999999994</v>
      </c>
      <c r="I28" s="9">
        <v>5</v>
      </c>
    </row>
    <row r="29" spans="1:9" s="1" customFormat="1" ht="18.75" customHeight="1">
      <c r="A29" s="9" t="s">
        <v>38</v>
      </c>
      <c r="B29" s="9" t="s">
        <v>33</v>
      </c>
      <c r="C29" s="9">
        <v>73</v>
      </c>
      <c r="D29" s="10">
        <v>70.6</v>
      </c>
      <c r="E29" s="11">
        <v>71.8</v>
      </c>
      <c r="F29" s="9"/>
      <c r="G29" s="12"/>
      <c r="H29" s="9">
        <f t="shared" si="1"/>
        <v>43.08</v>
      </c>
      <c r="I29" s="9">
        <v>6</v>
      </c>
    </row>
    <row r="30" spans="1:9" s="1" customFormat="1" ht="18.75" customHeight="1">
      <c r="A30" s="9" t="s">
        <v>39</v>
      </c>
      <c r="B30" s="9" t="s">
        <v>33</v>
      </c>
      <c r="C30" s="9">
        <v>70.4</v>
      </c>
      <c r="D30" s="10">
        <v>71.2</v>
      </c>
      <c r="E30" s="11">
        <v>70.8</v>
      </c>
      <c r="F30" s="9"/>
      <c r="G30" s="12"/>
      <c r="H30" s="9">
        <f t="shared" si="1"/>
        <v>42.48</v>
      </c>
      <c r="I30" s="9">
        <v>7</v>
      </c>
    </row>
    <row r="31" spans="1:9" s="1" customFormat="1" ht="18.75" customHeight="1">
      <c r="A31" s="9" t="s">
        <v>40</v>
      </c>
      <c r="B31" s="9" t="s">
        <v>33</v>
      </c>
      <c r="C31" s="9">
        <v>68</v>
      </c>
      <c r="D31" s="10">
        <v>73.2</v>
      </c>
      <c r="E31" s="11">
        <v>70.6</v>
      </c>
      <c r="F31" s="9"/>
      <c r="G31" s="12"/>
      <c r="H31" s="9">
        <f t="shared" si="1"/>
        <v>42.35999999999999</v>
      </c>
      <c r="I31" s="9">
        <v>8</v>
      </c>
    </row>
    <row r="32" spans="1:9" s="1" customFormat="1" ht="18.75" customHeight="1">
      <c r="A32" s="9" t="s">
        <v>41</v>
      </c>
      <c r="B32" s="9" t="s">
        <v>33</v>
      </c>
      <c r="C32" s="9">
        <v>76.1</v>
      </c>
      <c r="D32" s="10">
        <v>64.3</v>
      </c>
      <c r="E32" s="11">
        <v>70.2</v>
      </c>
      <c r="F32" s="9"/>
      <c r="G32" s="12"/>
      <c r="H32" s="9">
        <f t="shared" si="1"/>
        <v>42.12</v>
      </c>
      <c r="I32" s="9">
        <v>9</v>
      </c>
    </row>
    <row r="33" spans="1:9" s="1" customFormat="1" ht="18.75" customHeight="1">
      <c r="A33" s="9" t="s">
        <v>42</v>
      </c>
      <c r="B33" s="9" t="s">
        <v>43</v>
      </c>
      <c r="C33" s="9">
        <v>76.4</v>
      </c>
      <c r="D33" s="10">
        <v>70.9</v>
      </c>
      <c r="E33" s="11">
        <v>73.65</v>
      </c>
      <c r="F33" s="9"/>
      <c r="G33" s="12"/>
      <c r="H33" s="9">
        <f aca="true" t="shared" si="2" ref="H33:H44">(E33+F33)*0.6</f>
        <v>44.190000000000005</v>
      </c>
      <c r="I33" s="9">
        <v>1</v>
      </c>
    </row>
    <row r="34" spans="1:9" s="1" customFormat="1" ht="18.75" customHeight="1">
      <c r="A34" s="9" t="s">
        <v>44</v>
      </c>
      <c r="B34" s="9" t="s">
        <v>43</v>
      </c>
      <c r="C34" s="9">
        <v>74.6</v>
      </c>
      <c r="D34" s="10">
        <v>69.6</v>
      </c>
      <c r="E34" s="11">
        <v>72.1</v>
      </c>
      <c r="F34" s="9"/>
      <c r="G34" s="12"/>
      <c r="H34" s="9">
        <f t="shared" si="2"/>
        <v>43.26</v>
      </c>
      <c r="I34" s="9">
        <v>2</v>
      </c>
    </row>
    <row r="35" spans="1:9" s="1" customFormat="1" ht="18.75" customHeight="1">
      <c r="A35" s="9" t="s">
        <v>45</v>
      </c>
      <c r="B35" s="9" t="s">
        <v>43</v>
      </c>
      <c r="C35" s="9">
        <v>75.6</v>
      </c>
      <c r="D35" s="10">
        <v>68.4</v>
      </c>
      <c r="E35" s="11">
        <v>72</v>
      </c>
      <c r="F35" s="9"/>
      <c r="G35" s="12"/>
      <c r="H35" s="9">
        <f t="shared" si="2"/>
        <v>43.199999999999996</v>
      </c>
      <c r="I35" s="9">
        <v>3</v>
      </c>
    </row>
    <row r="36" spans="1:9" s="1" customFormat="1" ht="18.75" customHeight="1">
      <c r="A36" s="9" t="s">
        <v>46</v>
      </c>
      <c r="B36" s="9" t="s">
        <v>47</v>
      </c>
      <c r="C36" s="9">
        <v>74.8</v>
      </c>
      <c r="D36" s="10">
        <v>67.5</v>
      </c>
      <c r="E36" s="11">
        <v>71.15</v>
      </c>
      <c r="F36" s="9"/>
      <c r="G36" s="12"/>
      <c r="H36" s="9">
        <f t="shared" si="2"/>
        <v>42.690000000000005</v>
      </c>
      <c r="I36" s="9">
        <v>1</v>
      </c>
    </row>
    <row r="37" spans="1:9" s="1" customFormat="1" ht="18.75" customHeight="1">
      <c r="A37" s="9" t="s">
        <v>48</v>
      </c>
      <c r="B37" s="9" t="s">
        <v>47</v>
      </c>
      <c r="C37" s="9">
        <v>77.5</v>
      </c>
      <c r="D37" s="10">
        <v>63.6</v>
      </c>
      <c r="E37" s="11">
        <v>70.55</v>
      </c>
      <c r="F37" s="9"/>
      <c r="G37" s="12"/>
      <c r="H37" s="9">
        <f t="shared" si="2"/>
        <v>42.33</v>
      </c>
      <c r="I37" s="9">
        <v>2</v>
      </c>
    </row>
    <row r="38" spans="1:9" s="1" customFormat="1" ht="18.75" customHeight="1">
      <c r="A38" s="9" t="s">
        <v>49</v>
      </c>
      <c r="B38" s="9" t="s">
        <v>47</v>
      </c>
      <c r="C38" s="9">
        <v>71.7</v>
      </c>
      <c r="D38" s="10">
        <v>65.8</v>
      </c>
      <c r="E38" s="11">
        <v>68.75</v>
      </c>
      <c r="F38" s="9"/>
      <c r="G38" s="12"/>
      <c r="H38" s="9">
        <f t="shared" si="2"/>
        <v>41.25</v>
      </c>
      <c r="I38" s="9">
        <v>3</v>
      </c>
    </row>
    <row r="39" spans="1:9" s="1" customFormat="1" ht="18.75" customHeight="1">
      <c r="A39" s="9" t="s">
        <v>50</v>
      </c>
      <c r="B39" s="9" t="s">
        <v>51</v>
      </c>
      <c r="C39" s="9">
        <v>59.4</v>
      </c>
      <c r="D39" s="10">
        <v>66.2</v>
      </c>
      <c r="E39" s="11">
        <v>62.8</v>
      </c>
      <c r="F39" s="9"/>
      <c r="G39" s="12"/>
      <c r="H39" s="9">
        <f t="shared" si="2"/>
        <v>37.68</v>
      </c>
      <c r="I39" s="9">
        <v>1</v>
      </c>
    </row>
    <row r="40" spans="1:9" s="1" customFormat="1" ht="18.75" customHeight="1">
      <c r="A40" s="9" t="s">
        <v>52</v>
      </c>
      <c r="B40" s="9" t="s">
        <v>51</v>
      </c>
      <c r="C40" s="9">
        <v>63.3</v>
      </c>
      <c r="D40" s="10">
        <v>52.8</v>
      </c>
      <c r="E40" s="11">
        <v>58.05</v>
      </c>
      <c r="F40" s="9"/>
      <c r="G40" s="12"/>
      <c r="H40" s="9">
        <f t="shared" si="2"/>
        <v>34.83</v>
      </c>
      <c r="I40" s="9">
        <v>2</v>
      </c>
    </row>
    <row r="41" spans="1:9" s="1" customFormat="1" ht="18.75" customHeight="1">
      <c r="A41" s="9" t="s">
        <v>53</v>
      </c>
      <c r="B41" s="9" t="s">
        <v>51</v>
      </c>
      <c r="C41" s="9">
        <v>58.8</v>
      </c>
      <c r="D41" s="10">
        <v>47.8</v>
      </c>
      <c r="E41" s="11">
        <v>53.3</v>
      </c>
      <c r="F41" s="9">
        <v>4</v>
      </c>
      <c r="G41" s="12"/>
      <c r="H41" s="9">
        <f t="shared" si="2"/>
        <v>34.379999999999995</v>
      </c>
      <c r="I41" s="9">
        <v>3</v>
      </c>
    </row>
    <row r="42" spans="1:9" s="1" customFormat="1" ht="18.75" customHeight="1">
      <c r="A42" s="9" t="s">
        <v>54</v>
      </c>
      <c r="B42" s="9" t="s">
        <v>55</v>
      </c>
      <c r="C42" s="9">
        <v>62.8</v>
      </c>
      <c r="D42" s="10">
        <v>62.5</v>
      </c>
      <c r="E42" s="11">
        <v>62.65</v>
      </c>
      <c r="F42" s="9"/>
      <c r="G42" s="12"/>
      <c r="H42" s="9">
        <f t="shared" si="2"/>
        <v>37.589999999999996</v>
      </c>
      <c r="I42" s="9">
        <v>1</v>
      </c>
    </row>
    <row r="43" spans="1:9" s="1" customFormat="1" ht="18.75" customHeight="1">
      <c r="A43" s="9" t="s">
        <v>56</v>
      </c>
      <c r="B43" s="9" t="s">
        <v>55</v>
      </c>
      <c r="C43" s="9">
        <v>62.7</v>
      </c>
      <c r="D43" s="10">
        <v>44.1</v>
      </c>
      <c r="E43" s="11">
        <v>53.4</v>
      </c>
      <c r="F43" s="9"/>
      <c r="G43" s="12"/>
      <c r="H43" s="9">
        <f t="shared" si="2"/>
        <v>32.04</v>
      </c>
      <c r="I43" s="9">
        <v>2</v>
      </c>
    </row>
    <row r="44" spans="1:9" s="1" customFormat="1" ht="18.75" customHeight="1">
      <c r="A44" s="9" t="s">
        <v>57</v>
      </c>
      <c r="B44" s="9" t="s">
        <v>55</v>
      </c>
      <c r="C44" s="9">
        <v>47.2</v>
      </c>
      <c r="D44" s="10">
        <v>52.3</v>
      </c>
      <c r="E44" s="11">
        <v>49.75</v>
      </c>
      <c r="F44" s="9"/>
      <c r="G44" s="12"/>
      <c r="H44" s="9">
        <f t="shared" si="2"/>
        <v>29.849999999999998</v>
      </c>
      <c r="I44" s="9">
        <v>3</v>
      </c>
    </row>
    <row r="45" spans="1:9" s="1" customFormat="1" ht="18.75" customHeight="1">
      <c r="A45" s="9" t="s">
        <v>58</v>
      </c>
      <c r="B45" s="9" t="s">
        <v>59</v>
      </c>
      <c r="C45" s="9">
        <v>67</v>
      </c>
      <c r="D45" s="10">
        <v>60.2</v>
      </c>
      <c r="E45" s="11">
        <v>63.6</v>
      </c>
      <c r="F45" s="9"/>
      <c r="G45" s="12"/>
      <c r="H45" s="9">
        <f aca="true" t="shared" si="3" ref="H45:H53">(E45+F45)*0.6</f>
        <v>38.16</v>
      </c>
      <c r="I45" s="9">
        <v>1</v>
      </c>
    </row>
    <row r="46" spans="1:9" s="1" customFormat="1" ht="18.75" customHeight="1">
      <c r="A46" s="9" t="s">
        <v>60</v>
      </c>
      <c r="B46" s="9" t="s">
        <v>59</v>
      </c>
      <c r="C46" s="9">
        <v>71.2</v>
      </c>
      <c r="D46" s="10">
        <v>53</v>
      </c>
      <c r="E46" s="11">
        <v>62.1</v>
      </c>
      <c r="F46" s="9"/>
      <c r="G46" s="12"/>
      <c r="H46" s="9">
        <f t="shared" si="3"/>
        <v>37.26</v>
      </c>
      <c r="I46" s="9">
        <v>2</v>
      </c>
    </row>
    <row r="47" spans="1:9" s="1" customFormat="1" ht="18.75" customHeight="1">
      <c r="A47" s="9" t="s">
        <v>61</v>
      </c>
      <c r="B47" s="9" t="s">
        <v>59</v>
      </c>
      <c r="C47" s="9">
        <v>61.4</v>
      </c>
      <c r="D47" s="10">
        <v>56.2</v>
      </c>
      <c r="E47" s="11">
        <v>58.8</v>
      </c>
      <c r="F47" s="9"/>
      <c r="G47" s="12"/>
      <c r="H47" s="9">
        <f t="shared" si="3"/>
        <v>35.279999999999994</v>
      </c>
      <c r="I47" s="9">
        <v>3</v>
      </c>
    </row>
    <row r="48" spans="1:9" s="1" customFormat="1" ht="18.75" customHeight="1">
      <c r="A48" s="9" t="s">
        <v>62</v>
      </c>
      <c r="B48" s="9" t="s">
        <v>59</v>
      </c>
      <c r="C48" s="9">
        <v>61.2</v>
      </c>
      <c r="D48" s="10">
        <v>56.2</v>
      </c>
      <c r="E48" s="11">
        <v>58.7</v>
      </c>
      <c r="F48" s="9"/>
      <c r="G48" s="12"/>
      <c r="H48" s="9">
        <f t="shared" si="3"/>
        <v>35.22</v>
      </c>
      <c r="I48" s="9">
        <v>4</v>
      </c>
    </row>
    <row r="49" spans="1:9" s="1" customFormat="1" ht="18.75" customHeight="1">
      <c r="A49" s="9" t="s">
        <v>63</v>
      </c>
      <c r="B49" s="9" t="s">
        <v>59</v>
      </c>
      <c r="C49" s="9">
        <v>55.9</v>
      </c>
      <c r="D49" s="10">
        <v>47.7</v>
      </c>
      <c r="E49" s="11">
        <v>51.8</v>
      </c>
      <c r="F49" s="9">
        <v>6</v>
      </c>
      <c r="G49" s="12"/>
      <c r="H49" s="9">
        <f t="shared" si="3"/>
        <v>34.68</v>
      </c>
      <c r="I49" s="9">
        <v>5</v>
      </c>
    </row>
    <row r="50" spans="1:9" s="1" customFormat="1" ht="18.75" customHeight="1">
      <c r="A50" s="9" t="s">
        <v>64</v>
      </c>
      <c r="B50" s="9" t="s">
        <v>59</v>
      </c>
      <c r="C50" s="9">
        <v>60.1</v>
      </c>
      <c r="D50" s="10">
        <v>53.4</v>
      </c>
      <c r="E50" s="11">
        <v>56.75</v>
      </c>
      <c r="F50" s="9"/>
      <c r="G50" s="12"/>
      <c r="H50" s="9">
        <f t="shared" si="3"/>
        <v>34.05</v>
      </c>
      <c r="I50" s="9">
        <v>6</v>
      </c>
    </row>
    <row r="51" spans="1:9" s="1" customFormat="1" ht="18.75" customHeight="1">
      <c r="A51" s="9" t="s">
        <v>65</v>
      </c>
      <c r="B51" s="9" t="s">
        <v>59</v>
      </c>
      <c r="C51" s="9">
        <v>60.6</v>
      </c>
      <c r="D51" s="10">
        <v>50.8</v>
      </c>
      <c r="E51" s="11">
        <v>55.7</v>
      </c>
      <c r="F51" s="9"/>
      <c r="G51" s="12"/>
      <c r="H51" s="9">
        <f t="shared" si="3"/>
        <v>33.42</v>
      </c>
      <c r="I51" s="9">
        <v>7</v>
      </c>
    </row>
    <row r="52" spans="1:9" s="1" customFormat="1" ht="18.75" customHeight="1">
      <c r="A52" s="9" t="s">
        <v>66</v>
      </c>
      <c r="B52" s="9" t="s">
        <v>59</v>
      </c>
      <c r="C52" s="9">
        <v>56.8</v>
      </c>
      <c r="D52" s="10">
        <v>42</v>
      </c>
      <c r="E52" s="11">
        <v>49.4</v>
      </c>
      <c r="F52" s="9">
        <v>6</v>
      </c>
      <c r="G52" s="12"/>
      <c r="H52" s="9">
        <f t="shared" si="3"/>
        <v>33.239999999999995</v>
      </c>
      <c r="I52" s="9">
        <v>8</v>
      </c>
    </row>
    <row r="53" spans="1:9" s="1" customFormat="1" ht="18.75" customHeight="1">
      <c r="A53" s="9" t="s">
        <v>67</v>
      </c>
      <c r="B53" s="9" t="s">
        <v>59</v>
      </c>
      <c r="C53" s="9">
        <v>58.5</v>
      </c>
      <c r="D53" s="10">
        <v>52</v>
      </c>
      <c r="E53" s="11">
        <v>55.25</v>
      </c>
      <c r="F53" s="9"/>
      <c r="G53" s="12"/>
      <c r="H53" s="9">
        <f t="shared" si="3"/>
        <v>33.15</v>
      </c>
      <c r="I53" s="9">
        <v>9</v>
      </c>
    </row>
    <row r="54" spans="1:9" s="1" customFormat="1" ht="18.75" customHeight="1">
      <c r="A54" s="9" t="s">
        <v>68</v>
      </c>
      <c r="B54" s="9" t="s">
        <v>69</v>
      </c>
      <c r="C54" s="9">
        <v>72.5</v>
      </c>
      <c r="D54" s="10">
        <v>65.2</v>
      </c>
      <c r="E54" s="11">
        <v>68.85</v>
      </c>
      <c r="F54" s="9"/>
      <c r="G54" s="12"/>
      <c r="H54" s="9">
        <f aca="true" t="shared" si="4" ref="H54:H65">(E54+F54)*0.6</f>
        <v>41.309999999999995</v>
      </c>
      <c r="I54" s="9">
        <v>1</v>
      </c>
    </row>
    <row r="55" spans="1:9" s="1" customFormat="1" ht="18.75" customHeight="1">
      <c r="A55" s="9" t="s">
        <v>70</v>
      </c>
      <c r="B55" s="9" t="s">
        <v>69</v>
      </c>
      <c r="C55" s="9">
        <v>73.5</v>
      </c>
      <c r="D55" s="10">
        <v>60.1</v>
      </c>
      <c r="E55" s="11">
        <v>66.8</v>
      </c>
      <c r="F55" s="9"/>
      <c r="G55" s="12"/>
      <c r="H55" s="9">
        <f t="shared" si="4"/>
        <v>40.08</v>
      </c>
      <c r="I55" s="9">
        <v>2</v>
      </c>
    </row>
    <row r="56" spans="1:9" s="1" customFormat="1" ht="18.75" customHeight="1">
      <c r="A56" s="9" t="s">
        <v>71</v>
      </c>
      <c r="B56" s="9" t="s">
        <v>69</v>
      </c>
      <c r="C56" s="9">
        <v>38</v>
      </c>
      <c r="D56" s="10">
        <v>41.8</v>
      </c>
      <c r="E56" s="11">
        <v>39.9</v>
      </c>
      <c r="F56" s="9"/>
      <c r="G56" s="12"/>
      <c r="H56" s="9">
        <f t="shared" si="4"/>
        <v>23.939999999999998</v>
      </c>
      <c r="I56" s="9">
        <v>3</v>
      </c>
    </row>
    <row r="57" spans="1:9" s="1" customFormat="1" ht="18.75" customHeight="1">
      <c r="A57" s="9" t="s">
        <v>72</v>
      </c>
      <c r="B57" s="9" t="s">
        <v>73</v>
      </c>
      <c r="C57" s="9">
        <v>44.4</v>
      </c>
      <c r="D57" s="9">
        <v>56.3</v>
      </c>
      <c r="E57" s="11">
        <v>50.35</v>
      </c>
      <c r="F57" s="9"/>
      <c r="G57" s="12"/>
      <c r="H57" s="9">
        <f t="shared" si="4"/>
        <v>30.21</v>
      </c>
      <c r="I57" s="9">
        <v>1</v>
      </c>
    </row>
    <row r="58" spans="1:9" s="1" customFormat="1" ht="18.75" customHeight="1">
      <c r="A58" s="9" t="s">
        <v>74</v>
      </c>
      <c r="B58" s="9" t="s">
        <v>73</v>
      </c>
      <c r="C58" s="9">
        <v>44</v>
      </c>
      <c r="D58" s="9">
        <v>51.5</v>
      </c>
      <c r="E58" s="11">
        <v>47.75</v>
      </c>
      <c r="F58" s="9"/>
      <c r="G58" s="12"/>
      <c r="H58" s="9">
        <f t="shared" si="4"/>
        <v>28.65</v>
      </c>
      <c r="I58" s="9">
        <v>2</v>
      </c>
    </row>
    <row r="59" spans="1:9" s="1" customFormat="1" ht="18.75" customHeight="1">
      <c r="A59" s="9" t="s">
        <v>75</v>
      </c>
      <c r="B59" s="9" t="s">
        <v>73</v>
      </c>
      <c r="C59" s="9">
        <v>42.5</v>
      </c>
      <c r="D59" s="9">
        <v>50.9</v>
      </c>
      <c r="E59" s="11">
        <v>46.7</v>
      </c>
      <c r="F59" s="9"/>
      <c r="G59" s="12"/>
      <c r="H59" s="9">
        <f t="shared" si="4"/>
        <v>28.02</v>
      </c>
      <c r="I59" s="9">
        <v>3</v>
      </c>
    </row>
    <row r="60" spans="1:9" s="1" customFormat="1" ht="18.75" customHeight="1">
      <c r="A60" s="9" t="s">
        <v>76</v>
      </c>
      <c r="B60" s="9" t="s">
        <v>73</v>
      </c>
      <c r="C60" s="9">
        <v>36.4</v>
      </c>
      <c r="D60" s="9">
        <v>36.8</v>
      </c>
      <c r="E60" s="11">
        <v>36.6</v>
      </c>
      <c r="F60" s="9"/>
      <c r="G60" s="12"/>
      <c r="H60" s="9">
        <f t="shared" si="4"/>
        <v>21.96</v>
      </c>
      <c r="I60" s="9">
        <v>4</v>
      </c>
    </row>
    <row r="61" spans="1:9" s="1" customFormat="1" ht="18.75" customHeight="1">
      <c r="A61" s="9" t="s">
        <v>77</v>
      </c>
      <c r="B61" s="9" t="s">
        <v>78</v>
      </c>
      <c r="C61" s="9">
        <v>46.4</v>
      </c>
      <c r="D61" s="9">
        <v>50.8</v>
      </c>
      <c r="E61" s="11">
        <v>48.6</v>
      </c>
      <c r="F61" s="9"/>
      <c r="G61" s="12"/>
      <c r="H61" s="9">
        <f t="shared" si="4"/>
        <v>29.16</v>
      </c>
      <c r="I61" s="9">
        <v>1</v>
      </c>
    </row>
    <row r="62" spans="1:9" s="1" customFormat="1" ht="18.75" customHeight="1">
      <c r="A62" s="9" t="s">
        <v>79</v>
      </c>
      <c r="B62" s="9" t="s">
        <v>78</v>
      </c>
      <c r="C62" s="9">
        <v>33.5</v>
      </c>
      <c r="D62" s="9">
        <v>45.1</v>
      </c>
      <c r="E62" s="11">
        <v>39.3</v>
      </c>
      <c r="F62" s="9"/>
      <c r="G62" s="12"/>
      <c r="H62" s="9">
        <f t="shared" si="4"/>
        <v>23.58</v>
      </c>
      <c r="I62" s="9">
        <v>2</v>
      </c>
    </row>
    <row r="63" spans="1:9" s="1" customFormat="1" ht="18.75" customHeight="1">
      <c r="A63" s="9" t="s">
        <v>80</v>
      </c>
      <c r="B63" s="9" t="s">
        <v>81</v>
      </c>
      <c r="C63" s="9">
        <v>34.5</v>
      </c>
      <c r="D63" s="9">
        <v>54</v>
      </c>
      <c r="E63" s="11">
        <v>44.25</v>
      </c>
      <c r="F63" s="9"/>
      <c r="G63" s="12"/>
      <c r="H63" s="9">
        <f t="shared" si="4"/>
        <v>26.55</v>
      </c>
      <c r="I63" s="9">
        <v>1</v>
      </c>
    </row>
    <row r="64" spans="1:9" s="1" customFormat="1" ht="18.75" customHeight="1">
      <c r="A64" s="9" t="s">
        <v>82</v>
      </c>
      <c r="B64" s="9" t="s">
        <v>81</v>
      </c>
      <c r="C64" s="9">
        <v>41.7</v>
      </c>
      <c r="D64" s="9">
        <v>43.9</v>
      </c>
      <c r="E64" s="11">
        <v>42.8</v>
      </c>
      <c r="F64" s="9"/>
      <c r="G64" s="12"/>
      <c r="H64" s="9">
        <f t="shared" si="4"/>
        <v>25.679999999999996</v>
      </c>
      <c r="I64" s="9">
        <v>2</v>
      </c>
    </row>
    <row r="65" spans="1:9" s="1" customFormat="1" ht="18.75" customHeight="1">
      <c r="A65" s="9" t="s">
        <v>83</v>
      </c>
      <c r="B65" s="9" t="s">
        <v>81</v>
      </c>
      <c r="C65" s="9">
        <v>37.8</v>
      </c>
      <c r="D65" s="9">
        <v>36.8</v>
      </c>
      <c r="E65" s="11">
        <v>37.3</v>
      </c>
      <c r="F65" s="9"/>
      <c r="G65" s="12"/>
      <c r="H65" s="9">
        <f t="shared" si="4"/>
        <v>22.38</v>
      </c>
      <c r="I65" s="9">
        <v>3</v>
      </c>
    </row>
  </sheetData>
  <sheetProtection/>
  <autoFilter ref="A2:I65"/>
  <mergeCells count="1">
    <mergeCell ref="A1:I1"/>
  </mergeCells>
  <printOptions/>
  <pageMargins left="0.511805555555556" right="0.511805555555556" top="0.550694444444444" bottom="0.550694444444444" header="0.314583333333333" footer="0.314583333333333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Microsoft</cp:lastModifiedBy>
  <cp:lastPrinted>2018-10-22T05:37:24Z</cp:lastPrinted>
  <dcterms:created xsi:type="dcterms:W3CDTF">2015-06-05T18:19:00Z</dcterms:created>
  <dcterms:modified xsi:type="dcterms:W3CDTF">2018-10-22T08:15:22Z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