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<sst xmlns="http://schemas.openxmlformats.org/spreadsheetml/2006/main" count="296" uniqueCount="121">
  <si>
    <t>依安县乡镇卫生院招聘专业技术人员拟聘用人员公示名单</t>
  </si>
  <si>
    <t>排序</t>
  </si>
  <si>
    <t>姓名</t>
  </si>
  <si>
    <t>性别</t>
  </si>
  <si>
    <t>出生年月</t>
  </si>
  <si>
    <t xml:space="preserve">学历 </t>
  </si>
  <si>
    <t>毕业学校</t>
  </si>
  <si>
    <t>执业资格</t>
  </si>
  <si>
    <t>生源地</t>
  </si>
  <si>
    <t>加分项目</t>
  </si>
  <si>
    <t>申报岗位</t>
  </si>
  <si>
    <t>笔试
成绩</t>
  </si>
  <si>
    <t>加分
分数</t>
  </si>
  <si>
    <t>笔试总
成绩</t>
  </si>
  <si>
    <t>面试
成绩</t>
  </si>
  <si>
    <t>总成绩</t>
  </si>
  <si>
    <t>考核体检情况</t>
  </si>
  <si>
    <t>是否聘用</t>
  </si>
  <si>
    <t>备注</t>
  </si>
  <si>
    <t>赵嫄嫄</t>
  </si>
  <si>
    <t>女</t>
  </si>
  <si>
    <t>19940619</t>
  </si>
  <si>
    <t>本科</t>
  </si>
  <si>
    <t>辽宁何氏医学院</t>
  </si>
  <si>
    <t>护士执业证书</t>
  </si>
  <si>
    <t>依安县</t>
  </si>
  <si>
    <t>护士</t>
  </si>
  <si>
    <t>合格</t>
  </si>
  <si>
    <t>是</t>
  </si>
  <si>
    <t>吴迪</t>
  </si>
  <si>
    <t>19940420</t>
  </si>
  <si>
    <t>中专</t>
  </si>
  <si>
    <t>黑龙江医药卫生职业学校</t>
  </si>
  <si>
    <t>克东县</t>
  </si>
  <si>
    <t>张东婷</t>
  </si>
  <si>
    <t>19940320</t>
  </si>
  <si>
    <t>呼伦贝尔市卫生学校</t>
  </si>
  <si>
    <t>呼伦贝尔市</t>
  </si>
  <si>
    <t>王静</t>
  </si>
  <si>
    <t>19880910</t>
  </si>
  <si>
    <t>专科</t>
  </si>
  <si>
    <t>黑龙江农垦职业学院</t>
  </si>
  <si>
    <t>大庆市</t>
  </si>
  <si>
    <t>城乡公益性岗位大学生</t>
  </si>
  <si>
    <t>林美琪</t>
  </si>
  <si>
    <t>19940127</t>
  </si>
  <si>
    <t>哈尔滨市卫生学校</t>
  </si>
  <si>
    <t>富裕县</t>
  </si>
  <si>
    <t>杨丽静</t>
  </si>
  <si>
    <t>19881020</t>
  </si>
  <si>
    <t>大庆医学高等专科学校</t>
  </si>
  <si>
    <t>李冬敏</t>
  </si>
  <si>
    <t>19920816</t>
  </si>
  <si>
    <t>窦宇鑫</t>
  </si>
  <si>
    <t>齐齐哈尔市卫生学校</t>
  </si>
  <si>
    <t>高思琪</t>
  </si>
  <si>
    <t>19911020</t>
  </si>
  <si>
    <t>黑龙江中医药大学</t>
  </si>
  <si>
    <t>刘利敏</t>
  </si>
  <si>
    <t>19900105</t>
  </si>
  <si>
    <t>黑龙江省绥化市卫生学校</t>
  </si>
  <si>
    <t>肇州县</t>
  </si>
  <si>
    <t>张丽丽</t>
  </si>
  <si>
    <t>19881128</t>
  </si>
  <si>
    <t>大兴安岭职业学院</t>
  </si>
  <si>
    <t>张心</t>
  </si>
  <si>
    <t>19971011</t>
  </si>
  <si>
    <t>包亚鑫</t>
  </si>
  <si>
    <t>19950809</t>
  </si>
  <si>
    <t>江西科技学院</t>
  </si>
  <si>
    <t>杜尔伯特蒙古族自治县</t>
  </si>
  <si>
    <t>吕萌</t>
  </si>
  <si>
    <t>19970802</t>
  </si>
  <si>
    <t>哈尔滨市职工医学院</t>
  </si>
  <si>
    <t>五大连池</t>
  </si>
  <si>
    <t>刘飞</t>
  </si>
  <si>
    <t>19910912</t>
  </si>
  <si>
    <t>黑龙江护理高等专科学校</t>
  </si>
  <si>
    <t>肇源县</t>
  </si>
  <si>
    <t>刘青阳</t>
  </si>
  <si>
    <t>19901207</t>
  </si>
  <si>
    <t>内蒙古民族大学</t>
  </si>
  <si>
    <t>内蒙古呼伦贝尔</t>
  </si>
  <si>
    <t>李春澍</t>
  </si>
  <si>
    <t>19950814</t>
  </si>
  <si>
    <t>黑龙江省林业卫生学校</t>
  </si>
  <si>
    <t>王宁</t>
  </si>
  <si>
    <t>19981022</t>
  </si>
  <si>
    <t>黑龙江省卫生学校</t>
  </si>
  <si>
    <t>葛淑梅</t>
  </si>
  <si>
    <t>19900301</t>
  </si>
  <si>
    <t>万冰</t>
  </si>
  <si>
    <t>19890212</t>
  </si>
  <si>
    <t>哈尔滨城市职工医学院</t>
  </si>
  <si>
    <t>梁志爽</t>
  </si>
  <si>
    <t>19931022</t>
  </si>
  <si>
    <t>拜泉县</t>
  </si>
  <si>
    <t>沈刚</t>
  </si>
  <si>
    <t>男</t>
  </si>
  <si>
    <t>19940516</t>
  </si>
  <si>
    <t>呼和浩特卫生学校</t>
  </si>
  <si>
    <t>医师执业证书</t>
  </si>
  <si>
    <t>临床医生</t>
  </si>
  <si>
    <t>李金辉</t>
  </si>
  <si>
    <t>19810514</t>
  </si>
  <si>
    <t>黑龙江省中医药学校</t>
  </si>
  <si>
    <t>王宇</t>
  </si>
  <si>
    <t>19870419</t>
  </si>
  <si>
    <t>齐齐哈尔医学院</t>
  </si>
  <si>
    <t>徐海珊</t>
  </si>
  <si>
    <t>19891125</t>
  </si>
  <si>
    <t>陈旭</t>
  </si>
  <si>
    <t>19930413</t>
  </si>
  <si>
    <t>安达县</t>
  </si>
  <si>
    <t>李佳欣</t>
  </si>
  <si>
    <t>19950917</t>
  </si>
  <si>
    <t>哈尔滨医科大学</t>
  </si>
  <si>
    <t>医学检验</t>
  </si>
  <si>
    <t>李营月</t>
  </si>
  <si>
    <t>19950627</t>
  </si>
  <si>
    <t>内蒙古科技大学（包头医学院）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</si>
</sst>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3.75390625" style="0" bestFit="1" customWidth="1"/>
    <col min="2" max="2" width="6.25390625" style="0" customWidth="1"/>
    <col min="3" max="3" width="4.875" style="0" customWidth="1"/>
    <col min="5" max="5" width="6.125" style="0" customWidth="1"/>
    <col min="9" max="9" width="8.50390625" style="0" customWidth="1"/>
    <col min="10" max="10" width="6.25390625" style="0" customWidth="1"/>
    <col min="11" max="11" width="5.875" style="0" customWidth="1"/>
    <col min="12" max="12" width="5.75390625" style="0" customWidth="1"/>
    <col min="13" max="13" width="7.875" style="0" customWidth="1"/>
    <col min="14" max="14" width="6.375" style="0" customWidth="1"/>
    <col min="15" max="16" width="6.125" style="0" customWidth="1"/>
    <col min="17" max="17" width="4.875" style="0" customWidth="1"/>
    <col min="18" max="18" width="7.0039062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</row>
    <row r="2" spans="1:18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0">
        <v>43403</v>
      </c>
      <c r="M2" s="11"/>
      <c r="N2" s="11"/>
      <c r="O2" s="11"/>
      <c r="P2" s="11"/>
      <c r="Q2" s="11"/>
      <c r="R2" s="11"/>
    </row>
    <row r="3" spans="1:18" ht="39.7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13" t="s">
        <v>17</v>
      </c>
      <c r="R3" s="14" t="s">
        <v>18</v>
      </c>
    </row>
    <row r="4" spans="1:18" ht="24.75" customHeight="1">
      <c r="A4" s="5">
        <v>1</v>
      </c>
      <c r="B4" s="5" t="s">
        <v>19</v>
      </c>
      <c r="C4" s="5" t="s">
        <v>20</v>
      </c>
      <c r="D4" s="6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/>
      <c r="J4" s="8" t="s">
        <v>26</v>
      </c>
      <c r="K4" s="5">
        <v>80.5</v>
      </c>
      <c r="L4" s="5"/>
      <c r="M4" s="5">
        <f aca="true" t="shared" si="0" ref="M4:M31">SUM(K4:L4)</f>
        <v>80.5</v>
      </c>
      <c r="N4" s="8">
        <v>86.8</v>
      </c>
      <c r="O4" s="8">
        <f aca="true" t="shared" si="1" ref="O4:O31">M4*0.6+N4*0.4</f>
        <v>83.02</v>
      </c>
      <c r="P4" s="8" t="s">
        <v>27</v>
      </c>
      <c r="Q4" s="8" t="s">
        <v>28</v>
      </c>
      <c r="R4" s="7"/>
    </row>
    <row r="5" spans="1:18" ht="24.75" customHeight="1">
      <c r="A5" s="7">
        <v>2</v>
      </c>
      <c r="B5" s="5" t="s">
        <v>29</v>
      </c>
      <c r="C5" s="5" t="s">
        <v>20</v>
      </c>
      <c r="D5" s="6" t="s">
        <v>30</v>
      </c>
      <c r="E5" s="5" t="s">
        <v>31</v>
      </c>
      <c r="F5" s="5" t="s">
        <v>32</v>
      </c>
      <c r="G5" s="5" t="s">
        <v>24</v>
      </c>
      <c r="H5" s="5" t="s">
        <v>33</v>
      </c>
      <c r="I5" s="5"/>
      <c r="J5" s="5" t="s">
        <v>26</v>
      </c>
      <c r="K5" s="5">
        <v>83</v>
      </c>
      <c r="L5" s="5"/>
      <c r="M5" s="5">
        <f t="shared" si="0"/>
        <v>83</v>
      </c>
      <c r="N5" s="8">
        <v>81.2</v>
      </c>
      <c r="O5" s="8">
        <f t="shared" si="1"/>
        <v>82.28</v>
      </c>
      <c r="P5" s="8" t="s">
        <v>27</v>
      </c>
      <c r="Q5" s="8" t="s">
        <v>28</v>
      </c>
      <c r="R5" s="7"/>
    </row>
    <row r="6" spans="1:18" ht="24.75" customHeight="1">
      <c r="A6" s="7">
        <v>3</v>
      </c>
      <c r="B6" s="5" t="s">
        <v>34</v>
      </c>
      <c r="C6" s="5" t="s">
        <v>20</v>
      </c>
      <c r="D6" s="6" t="s">
        <v>35</v>
      </c>
      <c r="E6" s="5" t="s">
        <v>31</v>
      </c>
      <c r="F6" s="5" t="s">
        <v>36</v>
      </c>
      <c r="G6" s="5" t="s">
        <v>24</v>
      </c>
      <c r="H6" s="5" t="s">
        <v>37</v>
      </c>
      <c r="I6" s="5"/>
      <c r="J6" s="5" t="s">
        <v>26</v>
      </c>
      <c r="K6" s="5">
        <v>82</v>
      </c>
      <c r="L6" s="5"/>
      <c r="M6" s="5">
        <f t="shared" si="0"/>
        <v>82</v>
      </c>
      <c r="N6" s="8">
        <v>81.4</v>
      </c>
      <c r="O6" s="8">
        <f t="shared" si="1"/>
        <v>81.75999999999999</v>
      </c>
      <c r="P6" s="8" t="s">
        <v>27</v>
      </c>
      <c r="Q6" s="8" t="s">
        <v>28</v>
      </c>
      <c r="R6" s="7"/>
    </row>
    <row r="7" spans="1:18" ht="24.75" customHeight="1">
      <c r="A7" s="7">
        <v>4</v>
      </c>
      <c r="B7" s="8" t="s">
        <v>38</v>
      </c>
      <c r="C7" s="8" t="s">
        <v>20</v>
      </c>
      <c r="D7" s="9" t="s">
        <v>39</v>
      </c>
      <c r="E7" s="5" t="s">
        <v>40</v>
      </c>
      <c r="F7" s="8" t="s">
        <v>41</v>
      </c>
      <c r="G7" s="5" t="s">
        <v>24</v>
      </c>
      <c r="H7" s="8" t="s">
        <v>42</v>
      </c>
      <c r="I7" s="8" t="s">
        <v>43</v>
      </c>
      <c r="J7" s="5" t="s">
        <v>26</v>
      </c>
      <c r="K7" s="8">
        <v>71</v>
      </c>
      <c r="L7" s="8">
        <v>15</v>
      </c>
      <c r="M7" s="5">
        <f t="shared" si="0"/>
        <v>86</v>
      </c>
      <c r="N7" s="8">
        <v>73.6</v>
      </c>
      <c r="O7" s="8">
        <f t="shared" si="1"/>
        <v>81.03999999999999</v>
      </c>
      <c r="P7" s="8" t="s">
        <v>27</v>
      </c>
      <c r="Q7" s="8" t="s">
        <v>28</v>
      </c>
      <c r="R7" s="7"/>
    </row>
    <row r="8" spans="1:18" ht="24.75" customHeight="1">
      <c r="A8" s="7">
        <v>5</v>
      </c>
      <c r="B8" s="5" t="s">
        <v>44</v>
      </c>
      <c r="C8" s="5" t="s">
        <v>20</v>
      </c>
      <c r="D8" s="6" t="s">
        <v>45</v>
      </c>
      <c r="E8" s="5" t="s">
        <v>31</v>
      </c>
      <c r="F8" s="5" t="s">
        <v>46</v>
      </c>
      <c r="G8" s="5" t="s">
        <v>24</v>
      </c>
      <c r="H8" s="5" t="s">
        <v>47</v>
      </c>
      <c r="I8" s="5"/>
      <c r="J8" s="8" t="s">
        <v>26</v>
      </c>
      <c r="K8" s="5">
        <v>84</v>
      </c>
      <c r="L8" s="5"/>
      <c r="M8" s="5">
        <f t="shared" si="0"/>
        <v>84</v>
      </c>
      <c r="N8" s="8">
        <v>75.8</v>
      </c>
      <c r="O8" s="8">
        <f t="shared" si="1"/>
        <v>80.72</v>
      </c>
      <c r="P8" s="8" t="s">
        <v>27</v>
      </c>
      <c r="Q8" s="8" t="s">
        <v>28</v>
      </c>
      <c r="R8" s="7"/>
    </row>
    <row r="9" spans="1:18" ht="24.75" customHeight="1">
      <c r="A9" s="7">
        <v>6</v>
      </c>
      <c r="B9" s="8" t="s">
        <v>48</v>
      </c>
      <c r="C9" s="8" t="s">
        <v>20</v>
      </c>
      <c r="D9" s="9" t="s">
        <v>49</v>
      </c>
      <c r="E9" s="8" t="s">
        <v>40</v>
      </c>
      <c r="F9" s="8" t="s">
        <v>50</v>
      </c>
      <c r="G9" s="5" t="s">
        <v>24</v>
      </c>
      <c r="H9" s="8" t="s">
        <v>25</v>
      </c>
      <c r="I9" s="8"/>
      <c r="J9" s="8" t="s">
        <v>26</v>
      </c>
      <c r="K9" s="8">
        <v>80</v>
      </c>
      <c r="L9" s="8"/>
      <c r="M9" s="5">
        <f t="shared" si="0"/>
        <v>80</v>
      </c>
      <c r="N9" s="8">
        <v>80.2</v>
      </c>
      <c r="O9" s="8">
        <f t="shared" si="1"/>
        <v>80.08000000000001</v>
      </c>
      <c r="P9" s="8" t="s">
        <v>27</v>
      </c>
      <c r="Q9" s="8" t="s">
        <v>28</v>
      </c>
      <c r="R9" s="7"/>
    </row>
    <row r="10" spans="1:18" ht="24.75" customHeight="1">
      <c r="A10" s="7">
        <v>7</v>
      </c>
      <c r="B10" s="5" t="s">
        <v>51</v>
      </c>
      <c r="C10" s="5" t="s">
        <v>20</v>
      </c>
      <c r="D10" s="6" t="s">
        <v>52</v>
      </c>
      <c r="E10" s="5" t="s">
        <v>40</v>
      </c>
      <c r="F10" s="5" t="s">
        <v>50</v>
      </c>
      <c r="G10" s="5" t="s">
        <v>24</v>
      </c>
      <c r="H10" s="5" t="s">
        <v>37</v>
      </c>
      <c r="I10" s="5"/>
      <c r="J10" s="5" t="s">
        <v>26</v>
      </c>
      <c r="K10" s="5">
        <v>77</v>
      </c>
      <c r="L10" s="5"/>
      <c r="M10" s="5">
        <f t="shared" si="0"/>
        <v>77</v>
      </c>
      <c r="N10" s="8">
        <v>83.8</v>
      </c>
      <c r="O10" s="8">
        <f t="shared" si="1"/>
        <v>79.72</v>
      </c>
      <c r="P10" s="8" t="s">
        <v>27</v>
      </c>
      <c r="Q10" s="8" t="s">
        <v>28</v>
      </c>
      <c r="R10" s="7"/>
    </row>
    <row r="11" spans="1:18" ht="24.75" customHeight="1">
      <c r="A11" s="7">
        <v>8</v>
      </c>
      <c r="B11" s="5" t="s">
        <v>53</v>
      </c>
      <c r="C11" s="5" t="s">
        <v>20</v>
      </c>
      <c r="D11" s="5">
        <v>19980223</v>
      </c>
      <c r="E11" s="5" t="s">
        <v>31</v>
      </c>
      <c r="F11" s="5" t="s">
        <v>54</v>
      </c>
      <c r="G11" s="5" t="s">
        <v>24</v>
      </c>
      <c r="H11" s="5" t="s">
        <v>25</v>
      </c>
      <c r="I11" s="5"/>
      <c r="J11" s="5" t="s">
        <v>26</v>
      </c>
      <c r="K11" s="5">
        <v>82</v>
      </c>
      <c r="L11" s="5"/>
      <c r="M11" s="5">
        <f t="shared" si="0"/>
        <v>82</v>
      </c>
      <c r="N11" s="8">
        <v>75.6</v>
      </c>
      <c r="O11" s="8">
        <f t="shared" si="1"/>
        <v>79.44</v>
      </c>
      <c r="P11" s="8" t="s">
        <v>27</v>
      </c>
      <c r="Q11" s="8" t="s">
        <v>28</v>
      </c>
      <c r="R11" s="7"/>
    </row>
    <row r="12" spans="1:18" ht="24.75" customHeight="1">
      <c r="A12" s="7">
        <v>9</v>
      </c>
      <c r="B12" s="5" t="s">
        <v>55</v>
      </c>
      <c r="C12" s="5" t="s">
        <v>20</v>
      </c>
      <c r="D12" s="6" t="s">
        <v>56</v>
      </c>
      <c r="E12" s="5" t="s">
        <v>40</v>
      </c>
      <c r="F12" s="5" t="s">
        <v>57</v>
      </c>
      <c r="G12" s="5" t="s">
        <v>24</v>
      </c>
      <c r="H12" s="5" t="s">
        <v>42</v>
      </c>
      <c r="I12" s="5"/>
      <c r="J12" s="5" t="s">
        <v>26</v>
      </c>
      <c r="K12" s="5">
        <v>83.5</v>
      </c>
      <c r="L12" s="5"/>
      <c r="M12" s="5">
        <f t="shared" si="0"/>
        <v>83.5</v>
      </c>
      <c r="N12" s="8">
        <v>73.2</v>
      </c>
      <c r="O12" s="8">
        <f t="shared" si="1"/>
        <v>79.38</v>
      </c>
      <c r="P12" s="8" t="s">
        <v>27</v>
      </c>
      <c r="Q12" s="8" t="s">
        <v>28</v>
      </c>
      <c r="R12" s="7"/>
    </row>
    <row r="13" spans="1:18" ht="24.75" customHeight="1">
      <c r="A13" s="7">
        <v>10</v>
      </c>
      <c r="B13" s="5" t="s">
        <v>58</v>
      </c>
      <c r="C13" s="5" t="s">
        <v>20</v>
      </c>
      <c r="D13" s="6" t="s">
        <v>59</v>
      </c>
      <c r="E13" s="5" t="s">
        <v>31</v>
      </c>
      <c r="F13" s="5" t="s">
        <v>60</v>
      </c>
      <c r="G13" s="5" t="s">
        <v>24</v>
      </c>
      <c r="H13" s="5" t="s">
        <v>61</v>
      </c>
      <c r="I13" s="5"/>
      <c r="J13" s="5" t="s">
        <v>26</v>
      </c>
      <c r="K13" s="5">
        <v>82.5</v>
      </c>
      <c r="L13" s="5"/>
      <c r="M13" s="5">
        <f t="shared" si="0"/>
        <v>82.5</v>
      </c>
      <c r="N13" s="8">
        <v>74.6</v>
      </c>
      <c r="O13" s="8">
        <f t="shared" si="1"/>
        <v>79.34</v>
      </c>
      <c r="P13" s="8" t="s">
        <v>27</v>
      </c>
      <c r="Q13" s="8" t="s">
        <v>28</v>
      </c>
      <c r="R13" s="7"/>
    </row>
    <row r="14" spans="1:18" ht="24.75" customHeight="1">
      <c r="A14" s="7">
        <v>11</v>
      </c>
      <c r="B14" s="5" t="s">
        <v>62</v>
      </c>
      <c r="C14" s="5" t="s">
        <v>20</v>
      </c>
      <c r="D14" s="6" t="s">
        <v>63</v>
      </c>
      <c r="E14" s="5" t="s">
        <v>40</v>
      </c>
      <c r="F14" s="5" t="s">
        <v>64</v>
      </c>
      <c r="G14" s="5" t="s">
        <v>24</v>
      </c>
      <c r="H14" s="5" t="s">
        <v>42</v>
      </c>
      <c r="I14" s="5"/>
      <c r="J14" s="5" t="s">
        <v>26</v>
      </c>
      <c r="K14" s="5">
        <v>78.5</v>
      </c>
      <c r="L14" s="5"/>
      <c r="M14" s="5">
        <f t="shared" si="0"/>
        <v>78.5</v>
      </c>
      <c r="N14" s="8">
        <v>78</v>
      </c>
      <c r="O14" s="8">
        <f t="shared" si="1"/>
        <v>78.30000000000001</v>
      </c>
      <c r="P14" s="8" t="s">
        <v>27</v>
      </c>
      <c r="Q14" s="8" t="s">
        <v>28</v>
      </c>
      <c r="R14" s="7"/>
    </row>
    <row r="15" spans="1:18" ht="24.75" customHeight="1">
      <c r="A15" s="7">
        <v>12</v>
      </c>
      <c r="B15" s="5" t="s">
        <v>65</v>
      </c>
      <c r="C15" s="5" t="s">
        <v>20</v>
      </c>
      <c r="D15" s="6" t="s">
        <v>66</v>
      </c>
      <c r="E15" s="5" t="s">
        <v>31</v>
      </c>
      <c r="F15" s="5" t="s">
        <v>54</v>
      </c>
      <c r="G15" s="5" t="s">
        <v>24</v>
      </c>
      <c r="H15" s="5" t="s">
        <v>25</v>
      </c>
      <c r="I15" s="5"/>
      <c r="J15" s="5" t="s">
        <v>26</v>
      </c>
      <c r="K15" s="5">
        <v>80</v>
      </c>
      <c r="L15" s="5"/>
      <c r="M15" s="5">
        <f t="shared" si="0"/>
        <v>80</v>
      </c>
      <c r="N15" s="8">
        <v>75.6</v>
      </c>
      <c r="O15" s="8">
        <f t="shared" si="1"/>
        <v>78.24</v>
      </c>
      <c r="P15" s="8" t="s">
        <v>27</v>
      </c>
      <c r="Q15" s="8" t="s">
        <v>28</v>
      </c>
      <c r="R15" s="7"/>
    </row>
    <row r="16" spans="1:18" ht="24.75" customHeight="1">
      <c r="A16" s="7">
        <v>13</v>
      </c>
      <c r="B16" s="8" t="s">
        <v>67</v>
      </c>
      <c r="C16" s="5" t="s">
        <v>20</v>
      </c>
      <c r="D16" s="9" t="s">
        <v>68</v>
      </c>
      <c r="E16" s="5" t="s">
        <v>40</v>
      </c>
      <c r="F16" s="8" t="s">
        <v>69</v>
      </c>
      <c r="G16" s="5" t="s">
        <v>24</v>
      </c>
      <c r="H16" s="8" t="s">
        <v>70</v>
      </c>
      <c r="I16" s="8"/>
      <c r="J16" s="5" t="s">
        <v>26</v>
      </c>
      <c r="K16" s="8">
        <v>80</v>
      </c>
      <c r="L16" s="8"/>
      <c r="M16" s="5">
        <f t="shared" si="0"/>
        <v>80</v>
      </c>
      <c r="N16" s="8">
        <v>74.8</v>
      </c>
      <c r="O16" s="8">
        <f t="shared" si="1"/>
        <v>77.92</v>
      </c>
      <c r="P16" s="8" t="s">
        <v>27</v>
      </c>
      <c r="Q16" s="8" t="s">
        <v>28</v>
      </c>
      <c r="R16" s="7"/>
    </row>
    <row r="17" spans="1:18" ht="24.75" customHeight="1">
      <c r="A17" s="7">
        <v>14</v>
      </c>
      <c r="B17" s="5" t="s">
        <v>71</v>
      </c>
      <c r="C17" s="5" t="s">
        <v>20</v>
      </c>
      <c r="D17" s="6" t="s">
        <v>72</v>
      </c>
      <c r="E17" s="5" t="s">
        <v>40</v>
      </c>
      <c r="F17" s="5" t="s">
        <v>73</v>
      </c>
      <c r="G17" s="5" t="s">
        <v>24</v>
      </c>
      <c r="H17" s="5" t="s">
        <v>74</v>
      </c>
      <c r="I17" s="5"/>
      <c r="J17" s="5" t="s">
        <v>26</v>
      </c>
      <c r="K17" s="5">
        <v>81.5</v>
      </c>
      <c r="L17" s="5"/>
      <c r="M17" s="5">
        <f t="shared" si="0"/>
        <v>81.5</v>
      </c>
      <c r="N17" s="8">
        <v>71.6</v>
      </c>
      <c r="O17" s="8">
        <f t="shared" si="1"/>
        <v>77.53999999999999</v>
      </c>
      <c r="P17" s="8" t="s">
        <v>27</v>
      </c>
      <c r="Q17" s="8" t="s">
        <v>28</v>
      </c>
      <c r="R17" s="7"/>
    </row>
    <row r="18" spans="1:18" ht="24.75" customHeight="1">
      <c r="A18" s="7">
        <v>15</v>
      </c>
      <c r="B18" s="5" t="s">
        <v>75</v>
      </c>
      <c r="C18" s="5" t="s">
        <v>20</v>
      </c>
      <c r="D18" s="6" t="s">
        <v>76</v>
      </c>
      <c r="E18" s="5" t="s">
        <v>40</v>
      </c>
      <c r="F18" s="5" t="s">
        <v>77</v>
      </c>
      <c r="G18" s="5" t="s">
        <v>24</v>
      </c>
      <c r="H18" s="5" t="s">
        <v>78</v>
      </c>
      <c r="I18" s="5"/>
      <c r="J18" s="5" t="s">
        <v>26</v>
      </c>
      <c r="K18" s="5">
        <v>76.5</v>
      </c>
      <c r="L18" s="5"/>
      <c r="M18" s="5">
        <f t="shared" si="0"/>
        <v>76.5</v>
      </c>
      <c r="N18" s="8">
        <v>78.6</v>
      </c>
      <c r="O18" s="8">
        <f t="shared" si="1"/>
        <v>77.34</v>
      </c>
      <c r="P18" s="8" t="s">
        <v>27</v>
      </c>
      <c r="Q18" s="8" t="s">
        <v>28</v>
      </c>
      <c r="R18" s="7"/>
    </row>
    <row r="19" spans="1:18" ht="24.75" customHeight="1">
      <c r="A19" s="7">
        <v>16</v>
      </c>
      <c r="B19" s="5" t="s">
        <v>79</v>
      </c>
      <c r="C19" s="5" t="s">
        <v>20</v>
      </c>
      <c r="D19" s="6" t="s">
        <v>80</v>
      </c>
      <c r="E19" s="5" t="s">
        <v>40</v>
      </c>
      <c r="F19" s="5" t="s">
        <v>81</v>
      </c>
      <c r="G19" s="5" t="s">
        <v>24</v>
      </c>
      <c r="H19" s="5" t="s">
        <v>82</v>
      </c>
      <c r="I19" s="5"/>
      <c r="J19" s="5" t="s">
        <v>26</v>
      </c>
      <c r="K19" s="5">
        <v>75</v>
      </c>
      <c r="L19" s="5"/>
      <c r="M19" s="5">
        <f t="shared" si="0"/>
        <v>75</v>
      </c>
      <c r="N19" s="8">
        <v>80.6</v>
      </c>
      <c r="O19" s="8">
        <f t="shared" si="1"/>
        <v>77.24000000000001</v>
      </c>
      <c r="P19" s="8" t="s">
        <v>27</v>
      </c>
      <c r="Q19" s="8" t="s">
        <v>28</v>
      </c>
      <c r="R19" s="7"/>
    </row>
    <row r="20" spans="1:18" ht="24.75" customHeight="1">
      <c r="A20" s="7">
        <v>17</v>
      </c>
      <c r="B20" s="5" t="s">
        <v>83</v>
      </c>
      <c r="C20" s="5" t="s">
        <v>20</v>
      </c>
      <c r="D20" s="6" t="s">
        <v>84</v>
      </c>
      <c r="E20" s="5" t="s">
        <v>31</v>
      </c>
      <c r="F20" s="5" t="s">
        <v>85</v>
      </c>
      <c r="G20" s="5" t="s">
        <v>24</v>
      </c>
      <c r="H20" s="5" t="s">
        <v>25</v>
      </c>
      <c r="I20" s="5"/>
      <c r="J20" s="5" t="s">
        <v>26</v>
      </c>
      <c r="K20" s="5">
        <v>82</v>
      </c>
      <c r="L20" s="5"/>
      <c r="M20" s="5">
        <f t="shared" si="0"/>
        <v>82</v>
      </c>
      <c r="N20" s="8">
        <v>70</v>
      </c>
      <c r="O20" s="8">
        <f t="shared" si="1"/>
        <v>77.19999999999999</v>
      </c>
      <c r="P20" s="8" t="s">
        <v>27</v>
      </c>
      <c r="Q20" s="8" t="s">
        <v>28</v>
      </c>
      <c r="R20" s="7"/>
    </row>
    <row r="21" spans="1:18" ht="24.75" customHeight="1">
      <c r="A21" s="7">
        <v>18</v>
      </c>
      <c r="B21" s="5" t="s">
        <v>86</v>
      </c>
      <c r="C21" s="5" t="s">
        <v>20</v>
      </c>
      <c r="D21" s="6" t="s">
        <v>87</v>
      </c>
      <c r="E21" s="5" t="s">
        <v>31</v>
      </c>
      <c r="F21" s="5" t="s">
        <v>88</v>
      </c>
      <c r="G21" s="5" t="s">
        <v>24</v>
      </c>
      <c r="H21" s="5" t="s">
        <v>33</v>
      </c>
      <c r="I21" s="5"/>
      <c r="J21" s="5" t="s">
        <v>26</v>
      </c>
      <c r="K21" s="5">
        <v>73.5</v>
      </c>
      <c r="L21" s="5"/>
      <c r="M21" s="5">
        <f t="shared" si="0"/>
        <v>73.5</v>
      </c>
      <c r="N21" s="8">
        <v>82</v>
      </c>
      <c r="O21" s="8">
        <f t="shared" si="1"/>
        <v>76.9</v>
      </c>
      <c r="P21" s="8" t="s">
        <v>27</v>
      </c>
      <c r="Q21" s="8" t="s">
        <v>28</v>
      </c>
      <c r="R21" s="7"/>
    </row>
    <row r="22" spans="1:18" ht="24.75" customHeight="1">
      <c r="A22" s="7">
        <v>19</v>
      </c>
      <c r="B22" s="5" t="s">
        <v>89</v>
      </c>
      <c r="C22" s="5" t="s">
        <v>20</v>
      </c>
      <c r="D22" s="6" t="s">
        <v>90</v>
      </c>
      <c r="E22" s="5" t="s">
        <v>31</v>
      </c>
      <c r="F22" s="5" t="s">
        <v>54</v>
      </c>
      <c r="G22" s="5" t="s">
        <v>24</v>
      </c>
      <c r="H22" s="5" t="s">
        <v>25</v>
      </c>
      <c r="I22" s="5"/>
      <c r="J22" s="5" t="s">
        <v>26</v>
      </c>
      <c r="K22" s="5">
        <v>78.5</v>
      </c>
      <c r="L22" s="5"/>
      <c r="M22" s="5">
        <f t="shared" si="0"/>
        <v>78.5</v>
      </c>
      <c r="N22" s="8">
        <v>74.2</v>
      </c>
      <c r="O22" s="8">
        <f t="shared" si="1"/>
        <v>76.78</v>
      </c>
      <c r="P22" s="8" t="s">
        <v>27</v>
      </c>
      <c r="Q22" s="8" t="s">
        <v>28</v>
      </c>
      <c r="R22" s="7"/>
    </row>
    <row r="23" spans="1:18" ht="24.75" customHeight="1">
      <c r="A23" s="7">
        <v>20</v>
      </c>
      <c r="B23" s="5" t="s">
        <v>91</v>
      </c>
      <c r="C23" s="5" t="s">
        <v>20</v>
      </c>
      <c r="D23" s="6" t="s">
        <v>92</v>
      </c>
      <c r="E23" s="5" t="s">
        <v>40</v>
      </c>
      <c r="F23" s="5" t="s">
        <v>93</v>
      </c>
      <c r="G23" s="5" t="s">
        <v>24</v>
      </c>
      <c r="H23" s="5" t="s">
        <v>25</v>
      </c>
      <c r="I23" s="5"/>
      <c r="J23" s="5" t="s">
        <v>26</v>
      </c>
      <c r="K23" s="5">
        <v>77</v>
      </c>
      <c r="L23" s="5"/>
      <c r="M23" s="5">
        <f t="shared" si="0"/>
        <v>77</v>
      </c>
      <c r="N23" s="8">
        <v>76.4</v>
      </c>
      <c r="O23" s="8">
        <f t="shared" si="1"/>
        <v>76.75999999999999</v>
      </c>
      <c r="P23" s="8" t="s">
        <v>27</v>
      </c>
      <c r="Q23" s="8" t="s">
        <v>28</v>
      </c>
      <c r="R23" s="7"/>
    </row>
    <row r="24" spans="1:18" ht="24.75" customHeight="1">
      <c r="A24" s="7">
        <v>21</v>
      </c>
      <c r="B24" s="5" t="s">
        <v>94</v>
      </c>
      <c r="C24" s="5" t="s">
        <v>20</v>
      </c>
      <c r="D24" s="6" t="s">
        <v>95</v>
      </c>
      <c r="E24" s="5" t="s">
        <v>31</v>
      </c>
      <c r="F24" s="5" t="s">
        <v>54</v>
      </c>
      <c r="G24" s="5" t="s">
        <v>24</v>
      </c>
      <c r="H24" s="5" t="s">
        <v>96</v>
      </c>
      <c r="I24" s="5"/>
      <c r="J24" s="5" t="s">
        <v>26</v>
      </c>
      <c r="K24" s="5">
        <v>77</v>
      </c>
      <c r="L24" s="5"/>
      <c r="M24" s="5">
        <f t="shared" si="0"/>
        <v>77</v>
      </c>
      <c r="N24" s="8">
        <v>76.2</v>
      </c>
      <c r="O24" s="8">
        <f t="shared" si="1"/>
        <v>76.68</v>
      </c>
      <c r="P24" s="8" t="s">
        <v>27</v>
      </c>
      <c r="Q24" s="8" t="s">
        <v>28</v>
      </c>
      <c r="R24" s="7"/>
    </row>
    <row r="25" spans="1:18" ht="24.75" customHeight="1">
      <c r="A25" s="8">
        <v>1</v>
      </c>
      <c r="B25" s="5" t="s">
        <v>97</v>
      </c>
      <c r="C25" s="5" t="s">
        <v>98</v>
      </c>
      <c r="D25" s="6" t="s">
        <v>99</v>
      </c>
      <c r="E25" s="5" t="s">
        <v>31</v>
      </c>
      <c r="F25" s="5" t="s">
        <v>100</v>
      </c>
      <c r="G25" s="5" t="s">
        <v>101</v>
      </c>
      <c r="H25" s="5" t="s">
        <v>37</v>
      </c>
      <c r="I25" s="5"/>
      <c r="J25" s="5" t="s">
        <v>102</v>
      </c>
      <c r="K25" s="5">
        <v>83</v>
      </c>
      <c r="L25" s="5"/>
      <c r="M25" s="5">
        <f t="shared" si="0"/>
        <v>83</v>
      </c>
      <c r="N25" s="5">
        <v>80.2</v>
      </c>
      <c r="O25" s="8">
        <f t="shared" si="1"/>
        <v>81.88</v>
      </c>
      <c r="P25" s="8" t="s">
        <v>27</v>
      </c>
      <c r="Q25" s="8" t="s">
        <v>28</v>
      </c>
      <c r="R25" s="7"/>
    </row>
    <row r="26" spans="1:18" ht="24.75" customHeight="1">
      <c r="A26" s="8">
        <v>2</v>
      </c>
      <c r="B26" s="5" t="s">
        <v>103</v>
      </c>
      <c r="C26" s="5" t="s">
        <v>98</v>
      </c>
      <c r="D26" s="6" t="s">
        <v>104</v>
      </c>
      <c r="E26" s="5" t="s">
        <v>31</v>
      </c>
      <c r="F26" s="5" t="s">
        <v>105</v>
      </c>
      <c r="G26" s="5" t="s">
        <v>101</v>
      </c>
      <c r="H26" s="5" t="s">
        <v>47</v>
      </c>
      <c r="I26" s="5"/>
      <c r="J26" s="5" t="s">
        <v>102</v>
      </c>
      <c r="K26" s="5">
        <v>82</v>
      </c>
      <c r="L26" s="5"/>
      <c r="M26" s="5">
        <f t="shared" si="0"/>
        <v>82</v>
      </c>
      <c r="N26" s="5">
        <v>76.2</v>
      </c>
      <c r="O26" s="8">
        <f t="shared" si="1"/>
        <v>79.68</v>
      </c>
      <c r="P26" s="8" t="s">
        <v>27</v>
      </c>
      <c r="Q26" s="8" t="s">
        <v>28</v>
      </c>
      <c r="R26" s="7"/>
    </row>
    <row r="27" spans="1:18" ht="24.75" customHeight="1">
      <c r="A27" s="8">
        <v>3</v>
      </c>
      <c r="B27" s="5" t="s">
        <v>106</v>
      </c>
      <c r="C27" s="5" t="s">
        <v>98</v>
      </c>
      <c r="D27" s="6" t="s">
        <v>107</v>
      </c>
      <c r="E27" s="5" t="s">
        <v>22</v>
      </c>
      <c r="F27" s="5" t="s">
        <v>108</v>
      </c>
      <c r="G27" s="5"/>
      <c r="H27" s="5" t="s">
        <v>25</v>
      </c>
      <c r="I27" s="5"/>
      <c r="J27" s="5" t="s">
        <v>102</v>
      </c>
      <c r="K27" s="5">
        <v>81</v>
      </c>
      <c r="L27" s="5"/>
      <c r="M27" s="5">
        <f t="shared" si="0"/>
        <v>81</v>
      </c>
      <c r="N27" s="5">
        <v>74.6</v>
      </c>
      <c r="O27" s="8">
        <f t="shared" si="1"/>
        <v>78.44</v>
      </c>
      <c r="P27" s="8" t="s">
        <v>27</v>
      </c>
      <c r="Q27" s="8" t="s">
        <v>28</v>
      </c>
      <c r="R27" s="7"/>
    </row>
    <row r="28" spans="1:18" ht="24.75" customHeight="1">
      <c r="A28" s="8">
        <v>4</v>
      </c>
      <c r="B28" s="5" t="s">
        <v>109</v>
      </c>
      <c r="C28" s="5" t="s">
        <v>20</v>
      </c>
      <c r="D28" s="6" t="s">
        <v>110</v>
      </c>
      <c r="E28" s="5" t="s">
        <v>40</v>
      </c>
      <c r="F28" s="5" t="s">
        <v>105</v>
      </c>
      <c r="G28" s="5" t="s">
        <v>101</v>
      </c>
      <c r="H28" s="5" t="s">
        <v>25</v>
      </c>
      <c r="I28" s="5"/>
      <c r="J28" s="5" t="s">
        <v>102</v>
      </c>
      <c r="K28" s="5">
        <v>74</v>
      </c>
      <c r="L28" s="5"/>
      <c r="M28" s="5">
        <f t="shared" si="0"/>
        <v>74</v>
      </c>
      <c r="N28" s="5">
        <v>84.4</v>
      </c>
      <c r="O28" s="8">
        <f t="shared" si="1"/>
        <v>78.16</v>
      </c>
      <c r="P28" s="8" t="s">
        <v>27</v>
      </c>
      <c r="Q28" s="8" t="s">
        <v>28</v>
      </c>
      <c r="R28" s="7"/>
    </row>
    <row r="29" spans="1:18" ht="24.75" customHeight="1">
      <c r="A29" s="8">
        <v>5</v>
      </c>
      <c r="B29" s="5" t="s">
        <v>111</v>
      </c>
      <c r="C29" s="5" t="s">
        <v>98</v>
      </c>
      <c r="D29" s="6" t="s">
        <v>112</v>
      </c>
      <c r="E29" s="5" t="s">
        <v>31</v>
      </c>
      <c r="F29" s="5" t="s">
        <v>105</v>
      </c>
      <c r="G29" s="5" t="s">
        <v>101</v>
      </c>
      <c r="H29" s="5" t="s">
        <v>113</v>
      </c>
      <c r="I29" s="5"/>
      <c r="J29" s="5" t="s">
        <v>102</v>
      </c>
      <c r="K29" s="5">
        <v>73</v>
      </c>
      <c r="L29" s="5"/>
      <c r="M29" s="5">
        <f t="shared" si="0"/>
        <v>73</v>
      </c>
      <c r="N29" s="5">
        <v>83.6</v>
      </c>
      <c r="O29" s="8">
        <f t="shared" si="1"/>
        <v>77.24</v>
      </c>
      <c r="P29" s="8" t="s">
        <v>27</v>
      </c>
      <c r="Q29" s="8" t="s">
        <v>28</v>
      </c>
      <c r="R29" s="7"/>
    </row>
    <row r="30" spans="1:18" ht="24.75" customHeight="1">
      <c r="A30" s="8">
        <v>1</v>
      </c>
      <c r="B30" s="5" t="s">
        <v>114</v>
      </c>
      <c r="C30" s="5" t="s">
        <v>20</v>
      </c>
      <c r="D30" s="6" t="s">
        <v>115</v>
      </c>
      <c r="E30" s="5" t="s">
        <v>40</v>
      </c>
      <c r="F30" s="5" t="s">
        <v>116</v>
      </c>
      <c r="G30" s="5"/>
      <c r="H30" s="5" t="s">
        <v>33</v>
      </c>
      <c r="I30" s="5"/>
      <c r="J30" s="5" t="s">
        <v>117</v>
      </c>
      <c r="K30" s="5">
        <v>69.5</v>
      </c>
      <c r="L30" s="5"/>
      <c r="M30" s="5">
        <f t="shared" si="0"/>
        <v>69.5</v>
      </c>
      <c r="N30" s="5">
        <v>80.2</v>
      </c>
      <c r="O30" s="8">
        <f t="shared" si="1"/>
        <v>73.78</v>
      </c>
      <c r="P30" s="8" t="s">
        <v>27</v>
      </c>
      <c r="Q30" s="8" t="s">
        <v>28</v>
      </c>
      <c r="R30" s="7"/>
    </row>
    <row r="31" spans="1:18" ht="24.75" customHeight="1">
      <c r="A31" s="8">
        <v>2</v>
      </c>
      <c r="B31" s="5" t="s">
        <v>118</v>
      </c>
      <c r="C31" s="5" t="s">
        <v>20</v>
      </c>
      <c r="D31" s="6" t="s">
        <v>119</v>
      </c>
      <c r="E31" s="5" t="s">
        <v>22</v>
      </c>
      <c r="F31" s="5" t="s">
        <v>120</v>
      </c>
      <c r="G31" s="5"/>
      <c r="H31" s="5" t="s">
        <v>37</v>
      </c>
      <c r="I31" s="5"/>
      <c r="J31" s="5" t="s">
        <v>117</v>
      </c>
      <c r="K31" s="5">
        <v>65.5</v>
      </c>
      <c r="L31" s="5"/>
      <c r="M31" s="5">
        <f t="shared" si="0"/>
        <v>65.5</v>
      </c>
      <c r="N31" s="5">
        <v>81.4</v>
      </c>
      <c r="O31" s="8">
        <f t="shared" si="1"/>
        <v>71.86</v>
      </c>
      <c r="P31" s="8" t="s">
        <v>27</v>
      </c>
      <c r="Q31" s="8" t="s">
        <v>28</v>
      </c>
      <c r="R31" s="7"/>
    </row>
  </sheetData>
  <sheetProtection/>
  <mergeCells count="2">
    <mergeCell ref="A1:Q1"/>
    <mergeCell ref="L2:R2"/>
  </mergeCells>
  <dataValidations count="2">
    <dataValidation type="list" allowBlank="1" showInputMessage="1" showErrorMessage="1" sqref="C4:C31">
      <formula1>"男,女"</formula1>
    </dataValidation>
    <dataValidation allowBlank="1" showInputMessage="1" showErrorMessage="1" sqref="E1:E31 G1:G31"/>
  </dataValidation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红叶1417483319</cp:lastModifiedBy>
  <cp:lastPrinted>2018-10-30T08:11:14Z</cp:lastPrinted>
  <dcterms:created xsi:type="dcterms:W3CDTF">2018-10-30T07:28:49Z</dcterms:created>
  <dcterms:modified xsi:type="dcterms:W3CDTF">2018-10-31T01:21:53Z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