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<sst xmlns="http://schemas.openxmlformats.org/spreadsheetml/2006/main" count="84" uniqueCount="61">
  <si>
    <t>贵州花溪农村商业银行股份有限公司诚聘科技人才招聘岗位及要求</t>
  </si>
  <si>
    <t>序号</t>
  </si>
  <si>
    <t>岗位名称</t>
  </si>
  <si>
    <t>人数</t>
  </si>
  <si>
    <t>岗位职责</t>
  </si>
  <si>
    <t>专业</t>
  </si>
  <si>
    <t>学历</t>
  </si>
  <si>
    <t>年龄</t>
  </si>
  <si>
    <t>资质要求</t>
  </si>
  <si>
    <t>技能要求</t>
  </si>
  <si>
    <t>工作经历要求</t>
  </si>
  <si>
    <t>备注</t>
  </si>
  <si>
    <t>安全管理岗</t>
  </si>
  <si>
    <t>1.项目建设中统筹信息安全需求，审查信息安全解决方案。2.银监、国家信息安全部门等安全信息的收集、分析与传导，信息安全策略、制度、流程等的编写、整理；3.信息安全应急管理及安全督查。</t>
  </si>
  <si>
    <t>信息安全、计算机或相关专业</t>
  </si>
  <si>
    <t>硕士研究生及以上</t>
  </si>
  <si>
    <t>35周岁以下
（1983年1月1日及以后出生）；
条件优秀者，可适当放宽年龄限制。</t>
  </si>
  <si>
    <t>拥有CISP、CISSP等专业证书优先</t>
  </si>
  <si>
    <t>了解行业发展，具有信息安全、计算机与通信网络及软件相关知识；熟悉网络安全、黑客攻防、终端安全、内容安全、业务安全等相关技术。</t>
  </si>
  <si>
    <t>具备信息安全相关工作经历者优先。</t>
  </si>
  <si>
    <t>JAVA开发岗</t>
  </si>
  <si>
    <t>负责应用系统设计、代码编写和单元测试等工作。</t>
  </si>
  <si>
    <t>计算机相关专业</t>
  </si>
  <si>
    <t>全日制大学本科及以上</t>
  </si>
  <si>
    <t xml:space="preserve">1.具备SOA架构经验；熟悉面向对象的分析、设计和开发方法,了解软件开发过程，具有良好的规范开发习惯； 
2.熟练掌握Core Java,JVM模型,jquery等js框架；
3.具备一定数据库设计/优化能力; 熟练使用Oracle, DB2等至少一种关系型数据库； 
4.能够熟练使用主流开发框架（springmvc/ spring/ mybatis/ hibernate/struts2 等）；
5.熟悉Linux基本操作，熟练掌握websphere、weblogic、tomcat等应用服务器基本操作及部署；
6.熟悉多线程并发、分布式系统开发、对于高并发、性能调优、优化迭代等有实际经验者优先。
</t>
  </si>
  <si>
    <t>具有3年以上Java开发经验；有银行业或其他金融机构软件开发经验者优先。</t>
  </si>
  <si>
    <t>软件开发岗</t>
  </si>
  <si>
    <t>计算机软件开发及相关专业</t>
  </si>
  <si>
    <t>1.至少熟悉Java、C等主流开发语言其中一种，至少熟悉Oracle、SQL Server、MySQL等主流数据库系统其中一种，要求具备3年以上开发经验，有银行业或其他金融机构软件开发经验者优先。Java开发技能还需掌握HTML、JavaScript、CSS、JSP等WEB开发语言，熟悉SpringMVC、SpringBoot、SSH2等主流的J2EE应用框架其中一种；
2.熟悉Linux、AIX等类Unix操作系统开发环境其中一种，掌握GIT、SVN等版本管理软件其中一种；
3.具有银行支付结算系统、卡系统、网上银行系统、信贷系统开发经验的优先考虑。</t>
  </si>
  <si>
    <t>数据运维岗</t>
  </si>
  <si>
    <t>负责数据平台、大数据平台、各应用集市的ETL任务调度监控及运维工作。</t>
  </si>
  <si>
    <t>计算机及相关专业</t>
  </si>
  <si>
    <t>1.熟悉ETL开发工具，至少熟悉DB2.Oracle其中一种数据库；
2.参与过银行数据平台或数据仓库项目，至少拥有ETL、DB2.Oracle存储过程其中一种程序开发经验1年以上。</t>
  </si>
  <si>
    <t>数据开发岗</t>
  </si>
  <si>
    <t xml:space="preserve">1.负责梳理、制定和维护数据标准体系。
2.负责数据模型设计和优化、结合业务场景设计数据价值分析模型，并指导开发落地实施。
3.负责报表系统的开发、维护与管理。
</t>
  </si>
  <si>
    <t>1.具备银行数据仓库架构设计、模型设计和存储计算优化等相关2年以上经验；
2.对数据处理、数据分析、数据治理等有深刻认识和丰富经验，具备元数据管理、数据质量管理、标准标准等相关经验。 
3.熟悉SQL或HQL，熟悉Shell、Python、Perl至少一种脚本语言，且有JAVA开发能力优先；
4.熟悉至少一种数据仓库系统，如：GreenPlum、PostgreSql、Teredata、Oracle、DB2等；
5.熟悉HIVE及HQL，了解MapReduce、Tez、Spark原理，且有优化及定制开发能力优先；
6.具有高并发、高可用、分布式、缓存的设计经验者优先，有云架构开发或大数据系统开发者优先。</t>
  </si>
  <si>
    <t>网络工程师</t>
  </si>
  <si>
    <t>1.信息系统网络架构规划设计，拟订网络搭建方案并组织实施。
2.数据中心网络系统运行维护管理及网络安全防范工作。
3.建设、维护网络管理监控平台系统，制定网络事件处理流程。</t>
  </si>
  <si>
    <t>计算机网络及相关专业</t>
  </si>
  <si>
    <t>须通过H3C中级网络工程师（H3CNE）认证、H3C高级网络工程师(H3CSE)认证、H3C视讯技术高级工程师(H3CSE-Video)认证、H3C网络排错专家（H3CTE）认证</t>
  </si>
  <si>
    <t xml:space="preserve">1.熟悉网络、安全、负载均衡主流厂家产品，能独立排查网络相关故障；
2.熟悉TCP/IP和OSI网络模型，熟悉RIP\OSPF\IS-IS\BGP等路由协议，熟悉STP\MSTP\PSTP\HYBIRD等局域网交换技术，熟练使用VSS\IRF2\CSS等网络虚拟化技术。
</t>
  </si>
  <si>
    <t>具有五年及以上相关工作经验（具有主流网络安全厂商工作经验优先）。</t>
  </si>
  <si>
    <t>网络安全工程师</t>
  </si>
  <si>
    <t>1.信息系统网络安全架构规划设计，拟订方案并组织实施。
2.数据中心网络系统安全管理及网络安全防范工作。
3.制定网络事件处理流程。</t>
  </si>
  <si>
    <t>网络工程专业、信息安全专业或计算机科学与技术相关专业</t>
  </si>
  <si>
    <t>具有CCNP，CISP等以上证书者优先</t>
  </si>
  <si>
    <t xml:space="preserve">1.英语水平要求，CET-4级别以上；
2.熟悉网络、安全、负载均衡主流厂家产品，能独立排查网络相关故障；
3.熟悉防火墙、IPS、WEB防护系统和防病毒系统等专用安全产品的集成建设规划、实施、安全策略制定、配置管理和日常运维；具备生产机房设施、服务器、桌面终端等计算机软硬件设施的安全策略制定及实施管理的能力。
</t>
  </si>
  <si>
    <t>具有两年及以上相关工作经验（具有金融行业网络安全服务工作经验或者主流网络安全厂商任职经验优先）。</t>
  </si>
  <si>
    <t>运维管理岗A</t>
  </si>
  <si>
    <t xml:space="preserve">负责数据中心生产主机系统、存储系统的生产运行和维护管理。
</t>
  </si>
  <si>
    <t>1.至少熟悉IBM小机、vmware虚拟化，熟悉linux和AIX操作系统，熟悉F5负载均衡设计的其中一种；
2.责任心强、善于交流，具有良好的团队意识；
3.至少熟悉IBM-AIX等主流UNIX操作系统和PC服务器、Linux、Windows产品的其中一种，熟悉各类主流服务器的硬件设备，对IBM、EMC等网络存储系统有丰富的使用经验。具有IBM/HP认证工程师资格者优先；
4.具有3年以上工作经验，其中2年以上云计算或虚拟化相关运维管理经验，熟悉Linux系统和主流服务器、防火墙、存储等产品，熟悉KVM、XEN、Hyper-V等主流虚拟化技术，熟悉Openstack、Docker等技术，熟悉Vmware产品实施与运维和Python、 Java、脚本开发或Web前端开发中的一项或多项。具有省级及以上银行业数据中心运维经验或Open stack架构咨询、设计、开发、部署、运维经验者优先考虑。</t>
  </si>
  <si>
    <t>具备3年以上主机、操作系统等管理经验。</t>
  </si>
  <si>
    <t>运维管理岗B</t>
  </si>
  <si>
    <t xml:space="preserve">1.负责数据库系统、中间件的生产运行和维护管理。
2.负责灾备系统的生产运行、维护管理及其他有关工作。
</t>
  </si>
  <si>
    <t>OCP证书</t>
  </si>
  <si>
    <t>数据库方面人员：
1.熟悉Oracle数据库的运行机制和体系架构，熟悉SQL语言及PLSQL编程；
2.责任心强、善于交流，具有良好的团队意识；
3.了解DB2.SQL Server等数据库；
4.具有3年以上数据库专业工作经验，要求至少有OCP证书，具备Oracle数据库常见的问题维护和性能优化能力，能熟练进行Oracle数据库环境搭建、日常维护、系统迁移、存储迁移、故障处理等方面工作，对主流操作系统AIX、HPUX、Linux有较好的基础，熟悉UNIX/LINUX环境下ORACLE/MYSQL数据库系统安装配置、系统管理和数据库设计，具有丰富的数据库系统管理与维护经验，能够快速分析处理数据库系统问题，具有数据仓库与数据架构管理经验。
中间件方面人员：
1.熟悉多种JAVA中间件：Weblogic/WAS的应用配置和管理，熟悉了解Tuxedo/MQ中间件；
2.责任心强、善于交流，具有良好的团队意识。</t>
  </si>
  <si>
    <t>1.数据库人员：具备3年以上Oracle等数据库从业经验。
2.中间件人员：具有1年以上中间件系统运维/技术支持工作经验。</t>
  </si>
  <si>
    <t>运维管理岗C</t>
  </si>
  <si>
    <t xml:space="preserve">负责应用系统的生产运行和维护管理。
</t>
  </si>
  <si>
    <t>1.具备X86架构相关软、硬件知识，能够快速判断软、硬件故障，并且熟悉主流产品；
2.具有小型机、UNIX、LINUX、存储、中间件、虚拟化平台其中一项或多项运维经验；有较强程序、脚本开发能力；
3.具有原厂中高级认证，具有IBM、EMC等小型机及存储等设备维护经验者优先考虑。</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</si>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</sst>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b/>
      <sz val="11"/>
      <color indexed="8"/>
      <name val="宋体"/>
      <family val="0"/>
    </font>
    <font>
      <b/>
      <sz val="22"/>
      <color indexed="8"/>
      <name val="宋体"/>
      <family val="0"/>
    </font>
    <font>
      <b/>
      <sz val="11"/>
      <name val="宋体"/>
      <family val="0"/>
    </font>
    <font>
      <sz val="11"/>
      <name val="宋体"/>
      <family val="0"/>
    </font>
    <font>
      <u val="single"/>
      <sz val="11"/>
      <color indexed="12"/>
      <name val="宋体"/>
      <family val="0"/>
    </font>
    <font>
      <b/>
      <sz val="18"/>
      <color indexed="62"/>
      <name val="宋体"/>
      <family val="0"/>
    </font>
    <font>
      <i/>
      <sz val="11"/>
      <color indexed="23"/>
      <name val="宋体"/>
      <family val="0"/>
    </font>
    <font>
      <sz val="11"/>
      <color indexed="9"/>
      <name val="宋体"/>
      <family val="0"/>
    </font>
    <font>
      <b/>
      <sz val="11"/>
      <color indexed="63"/>
      <name val="宋体"/>
      <family val="0"/>
    </font>
    <font>
      <sz val="11"/>
      <color indexed="16"/>
      <name val="宋体"/>
      <family val="0"/>
    </font>
    <font>
      <b/>
      <sz val="11"/>
      <color indexed="62"/>
      <name val="宋体"/>
      <family val="0"/>
    </font>
    <font>
      <sz val="11"/>
      <color indexed="62"/>
      <name val="宋体"/>
      <family val="0"/>
    </font>
    <font>
      <b/>
      <sz val="11"/>
      <color indexed="9"/>
      <name val="宋体"/>
      <family val="0"/>
    </font>
    <font>
      <b/>
      <sz val="11"/>
      <color indexed="53"/>
      <name val="宋体"/>
      <family val="0"/>
    </font>
    <font>
      <sz val="11"/>
      <color indexed="19"/>
      <name val="宋体"/>
      <family val="0"/>
    </font>
    <font>
      <sz val="11"/>
      <color indexed="10"/>
      <name val="宋体"/>
      <family val="0"/>
    </font>
    <font>
      <u val="single"/>
      <sz val="11"/>
      <color indexed="20"/>
      <name val="宋体"/>
      <family val="0"/>
    </font>
    <font>
      <b/>
      <sz val="13"/>
      <color indexed="62"/>
      <name val="宋体"/>
      <family val="0"/>
    </font>
    <font>
      <b/>
      <sz val="15"/>
      <color indexed="62"/>
      <name val="宋体"/>
      <family val="0"/>
    </font>
    <font>
      <sz val="11"/>
      <color indexed="17"/>
      <name val="宋体"/>
      <family val="0"/>
    </font>
    <font>
      <sz val="11"/>
      <color indexed="53"/>
      <name val="宋体"/>
      <family val="0"/>
    </font>
    <font>
      <sz val="9"/>
      <name val="宋体"/>
      <family val="0"/>
    </font>
    <font>
      <sz val="11"/>
      <color theme="1"/>
      <name val="Calibri"/>
      <family val="0"/>
    </font>
    <font>
      <sz val="1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9" fillId="0" borderId="1" applyNumberFormat="0" applyFill="0" applyAlignment="0" applyProtection="0"/>
    <xf numFmtId="0" fontId="18"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0" fillId="10" borderId="0" applyNumberFormat="0" applyBorder="0" applyAlignment="0" applyProtection="0"/>
    <xf numFmtId="0" fontId="5" fillId="0" borderId="0" applyNumberFormat="0" applyFill="0" applyBorder="0" applyAlignment="0" applyProtection="0"/>
    <xf numFmtId="0" fontId="20" fillId="6" borderId="0" applyNumberFormat="0" applyBorder="0" applyAlignment="0" applyProtection="0"/>
    <xf numFmtId="0" fontId="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1" borderId="5" applyNumberFormat="0" applyAlignment="0" applyProtection="0"/>
    <xf numFmtId="0" fontId="13" fillId="12" borderId="6" applyNumberFormat="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3" borderId="0" applyNumberFormat="0" applyBorder="0" applyAlignment="0" applyProtection="0"/>
    <xf numFmtId="0" fontId="9" fillId="11" borderId="8" applyNumberFormat="0" applyAlignment="0" applyProtection="0"/>
    <xf numFmtId="0" fontId="12" fillId="5" borderId="5" applyNumberFormat="0" applyAlignment="0" applyProtection="0"/>
    <xf numFmtId="0" fontId="17" fillId="0" borderId="0" applyNumberForma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8" borderId="0" applyNumberFormat="0" applyBorder="0" applyAlignment="0" applyProtection="0"/>
    <xf numFmtId="0" fontId="0" fillId="3" borderId="9" applyNumberFormat="0" applyFont="0" applyAlignment="0" applyProtection="0"/>
  </cellStyleXfs>
  <cellXfs count="13">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24" fillId="0" borderId="10" xfId="0"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4"/>
  <sheetViews>
    <sheetView tabSelected="1" zoomScale="85" zoomScaleNormal="85" zoomScalePageLayoutView="0" workbookViewId="0" topLeftCell="A7">
      <selection activeCell="I12" sqref="I12"/>
    </sheetView>
  </sheetViews>
  <sheetFormatPr defaultColWidth="8.875" defaultRowHeight="13.5"/>
  <cols>
    <col min="1" max="1" width="6.625" style="2" customWidth="1"/>
    <col min="2" max="2" width="12.125" style="2" customWidth="1"/>
    <col min="3" max="3" width="5.875" style="2" customWidth="1"/>
    <col min="4" max="4" width="23.625" style="3" customWidth="1"/>
    <col min="5" max="5" width="13.375" style="2" customWidth="1"/>
    <col min="6" max="6" width="9.375" style="2" customWidth="1"/>
    <col min="7" max="7" width="16.25390625" style="2" customWidth="1"/>
    <col min="8" max="8" width="12.50390625" style="2" customWidth="1"/>
    <col min="9" max="9" width="49.125" style="2" customWidth="1"/>
    <col min="10" max="10" width="19.50390625" style="2" customWidth="1"/>
    <col min="11" max="11" width="7.50390625" style="2" customWidth="1"/>
    <col min="12" max="16384" width="8.875" style="2" customWidth="1"/>
  </cols>
  <sheetData>
    <row r="1" spans="1:11" ht="35.25" customHeight="1">
      <c r="A1" s="11" t="s">
        <v>0</v>
      </c>
      <c r="B1" s="11"/>
      <c r="C1" s="11"/>
      <c r="D1" s="12"/>
      <c r="E1" s="11"/>
      <c r="F1" s="11"/>
      <c r="G1" s="11"/>
      <c r="H1" s="11"/>
      <c r="I1" s="11"/>
      <c r="J1" s="11"/>
      <c r="K1" s="11"/>
    </row>
    <row r="3" spans="1:11" s="1" customFormat="1" ht="28.5" customHeight="1">
      <c r="A3" s="4" t="s">
        <v>1</v>
      </c>
      <c r="B3" s="4" t="s">
        <v>2</v>
      </c>
      <c r="C3" s="4" t="s">
        <v>3</v>
      </c>
      <c r="D3" s="4" t="s">
        <v>4</v>
      </c>
      <c r="E3" s="4" t="s">
        <v>5</v>
      </c>
      <c r="F3" s="4" t="s">
        <v>6</v>
      </c>
      <c r="G3" s="4" t="s">
        <v>7</v>
      </c>
      <c r="H3" s="4" t="s">
        <v>8</v>
      </c>
      <c r="I3" s="4" t="s">
        <v>9</v>
      </c>
      <c r="J3" s="4" t="s">
        <v>10</v>
      </c>
      <c r="K3" s="4" t="s">
        <v>11</v>
      </c>
    </row>
    <row r="4" spans="1:11" ht="117.75" customHeight="1">
      <c r="A4" s="5">
        <v>1</v>
      </c>
      <c r="B4" s="5" t="s">
        <v>12</v>
      </c>
      <c r="C4" s="5">
        <v>1</v>
      </c>
      <c r="D4" s="6" t="s">
        <v>13</v>
      </c>
      <c r="E4" s="6" t="s">
        <v>14</v>
      </c>
      <c r="F4" s="6" t="s">
        <v>15</v>
      </c>
      <c r="G4" s="6" t="s">
        <v>16</v>
      </c>
      <c r="H4" s="6" t="s">
        <v>17</v>
      </c>
      <c r="I4" s="6" t="s">
        <v>18</v>
      </c>
      <c r="J4" s="6" t="s">
        <v>19</v>
      </c>
      <c r="K4" s="6"/>
    </row>
    <row r="5" spans="1:11" ht="222" customHeight="1">
      <c r="A5" s="5">
        <v>2</v>
      </c>
      <c r="B5" s="7" t="s">
        <v>20</v>
      </c>
      <c r="C5" s="7">
        <v>5</v>
      </c>
      <c r="D5" s="6" t="s">
        <v>21</v>
      </c>
      <c r="E5" s="6" t="s">
        <v>22</v>
      </c>
      <c r="F5" s="6" t="s">
        <v>23</v>
      </c>
      <c r="G5" s="6" t="s">
        <v>16</v>
      </c>
      <c r="H5" s="6"/>
      <c r="I5" s="6" t="s">
        <v>24</v>
      </c>
      <c r="J5" s="6" t="s">
        <v>25</v>
      </c>
      <c r="K5" s="6"/>
    </row>
    <row r="6" spans="1:11" ht="164.25" customHeight="1">
      <c r="A6" s="5">
        <v>3</v>
      </c>
      <c r="B6" s="5" t="s">
        <v>26</v>
      </c>
      <c r="C6" s="5">
        <v>3</v>
      </c>
      <c r="D6" s="6" t="s">
        <v>21</v>
      </c>
      <c r="E6" s="6" t="s">
        <v>27</v>
      </c>
      <c r="F6" s="6" t="s">
        <v>23</v>
      </c>
      <c r="G6" s="6" t="s">
        <v>16</v>
      </c>
      <c r="H6" s="6"/>
      <c r="I6" s="10" t="s">
        <v>28</v>
      </c>
      <c r="J6" s="6" t="s">
        <v>25</v>
      </c>
      <c r="K6" s="6"/>
    </row>
    <row r="7" spans="1:11" ht="128.25" customHeight="1">
      <c r="A7" s="5">
        <v>4</v>
      </c>
      <c r="B7" s="5" t="s">
        <v>29</v>
      </c>
      <c r="C7" s="5">
        <v>2</v>
      </c>
      <c r="D7" s="6" t="s">
        <v>30</v>
      </c>
      <c r="E7" s="6" t="s">
        <v>31</v>
      </c>
      <c r="F7" s="6" t="s">
        <v>23</v>
      </c>
      <c r="G7" s="6" t="s">
        <v>16</v>
      </c>
      <c r="H7" s="6"/>
      <c r="I7" s="10" t="s">
        <v>32</v>
      </c>
      <c r="J7" s="6"/>
      <c r="K7" s="6"/>
    </row>
    <row r="8" spans="1:11" ht="239.25" customHeight="1">
      <c r="A8" s="5">
        <v>5</v>
      </c>
      <c r="B8" s="5" t="s">
        <v>33</v>
      </c>
      <c r="C8" s="5">
        <v>1</v>
      </c>
      <c r="D8" s="6" t="s">
        <v>34</v>
      </c>
      <c r="E8" s="6" t="s">
        <v>27</v>
      </c>
      <c r="F8" s="6" t="s">
        <v>23</v>
      </c>
      <c r="G8" s="6" t="s">
        <v>16</v>
      </c>
      <c r="H8" s="6"/>
      <c r="I8" s="10" t="s">
        <v>35</v>
      </c>
      <c r="J8" s="6"/>
      <c r="K8" s="6"/>
    </row>
    <row r="9" spans="1:11" ht="192" customHeight="1">
      <c r="A9" s="5">
        <v>6</v>
      </c>
      <c r="B9" s="5" t="s">
        <v>36</v>
      </c>
      <c r="C9" s="5">
        <v>1</v>
      </c>
      <c r="D9" s="6" t="s">
        <v>37</v>
      </c>
      <c r="E9" s="6" t="s">
        <v>38</v>
      </c>
      <c r="F9" s="6" t="s">
        <v>23</v>
      </c>
      <c r="G9" s="6" t="s">
        <v>16</v>
      </c>
      <c r="H9" s="6" t="s">
        <v>39</v>
      </c>
      <c r="I9" s="6" t="s">
        <v>40</v>
      </c>
      <c r="J9" s="6" t="s">
        <v>41</v>
      </c>
      <c r="K9" s="6"/>
    </row>
    <row r="10" spans="1:11" ht="108">
      <c r="A10" s="5">
        <v>7</v>
      </c>
      <c r="B10" s="5" t="s">
        <v>42</v>
      </c>
      <c r="C10" s="5">
        <v>1</v>
      </c>
      <c r="D10" s="6" t="s">
        <v>43</v>
      </c>
      <c r="E10" s="6" t="s">
        <v>44</v>
      </c>
      <c r="F10" s="6" t="s">
        <v>23</v>
      </c>
      <c r="G10" s="6" t="s">
        <v>16</v>
      </c>
      <c r="H10" s="6" t="s">
        <v>45</v>
      </c>
      <c r="I10" s="6" t="s">
        <v>46</v>
      </c>
      <c r="J10" s="6" t="s">
        <v>47</v>
      </c>
      <c r="K10" s="6"/>
    </row>
    <row r="11" spans="1:11" ht="195" customHeight="1">
      <c r="A11" s="5">
        <v>8</v>
      </c>
      <c r="B11" s="5" t="s">
        <v>48</v>
      </c>
      <c r="C11" s="5">
        <v>1</v>
      </c>
      <c r="D11" s="6" t="s">
        <v>49</v>
      </c>
      <c r="E11" s="6" t="s">
        <v>31</v>
      </c>
      <c r="F11" s="6" t="s">
        <v>23</v>
      </c>
      <c r="G11" s="6" t="s">
        <v>16</v>
      </c>
      <c r="H11" s="6"/>
      <c r="I11" s="6" t="s">
        <v>50</v>
      </c>
      <c r="J11" s="6" t="s">
        <v>51</v>
      </c>
      <c r="K11" s="6"/>
    </row>
    <row r="12" spans="1:11" ht="255.75" customHeight="1">
      <c r="A12" s="5">
        <v>9</v>
      </c>
      <c r="B12" s="5" t="s">
        <v>52</v>
      </c>
      <c r="C12" s="5">
        <v>1</v>
      </c>
      <c r="D12" s="6" t="s">
        <v>53</v>
      </c>
      <c r="E12" s="6" t="s">
        <v>31</v>
      </c>
      <c r="F12" s="6" t="s">
        <v>23</v>
      </c>
      <c r="G12" s="6" t="s">
        <v>16</v>
      </c>
      <c r="H12" s="6" t="s">
        <v>54</v>
      </c>
      <c r="I12" s="6" t="s">
        <v>55</v>
      </c>
      <c r="J12" s="6" t="s">
        <v>56</v>
      </c>
      <c r="K12" s="6"/>
    </row>
    <row r="13" spans="1:11" ht="93.75" customHeight="1">
      <c r="A13" s="5">
        <v>10</v>
      </c>
      <c r="B13" s="5" t="s">
        <v>57</v>
      </c>
      <c r="C13" s="8">
        <v>6</v>
      </c>
      <c r="D13" s="9" t="s">
        <v>58</v>
      </c>
      <c r="E13" s="9" t="s">
        <v>31</v>
      </c>
      <c r="F13" s="9" t="s">
        <v>23</v>
      </c>
      <c r="G13" s="6" t="s">
        <v>16</v>
      </c>
      <c r="H13" s="9"/>
      <c r="I13" s="9" t="s">
        <v>59</v>
      </c>
      <c r="J13" s="9"/>
      <c r="K13" s="6"/>
    </row>
    <row r="14" spans="1:11" ht="27" customHeight="1">
      <c r="A14" s="5"/>
      <c r="B14" s="5" t="s">
        <v>60</v>
      </c>
      <c r="C14" s="5">
        <f>SUM(C4:C13)</f>
        <v>22</v>
      </c>
      <c r="D14" s="6"/>
      <c r="E14" s="6"/>
      <c r="F14" s="6"/>
      <c r="G14" s="6"/>
      <c r="H14" s="6"/>
      <c r="I14" s="6"/>
      <c r="J14" s="6"/>
      <c r="K14" s="6"/>
    </row>
  </sheetData>
  <sheetProtection/>
  <mergeCells count="1">
    <mergeCell ref="A1:K1"/>
  </mergeCells>
  <printOptions/>
  <pageMargins left="0.25" right="0.25" top="0.75" bottom="0.75" header="0.3" footer="0.3"/>
  <pageSetup fitToHeight="0"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mian</dc:creator>
  <cp:keywords/>
  <dc:description/>
  <cp:lastModifiedBy>123</cp:lastModifiedBy>
  <cp:lastPrinted>2018-08-01T09:07:17Z</cp:lastPrinted>
  <dcterms:created xsi:type="dcterms:W3CDTF">2017-03-22T01:31:44Z</dcterms:created>
  <dcterms:modified xsi:type="dcterms:W3CDTF">2018-11-01T10:46:35Z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y fmtid="{D5CDD505-2E9C-101B-9397-08002B2CF9AE}" pid="3" name="KSORubyTemplateID">
    <vt:lpwstr>11</vt:lpwstr>
  </property>
</Properties>
</file>