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tabRatio="967" activeTab="0"/>
  </bookViews>
  <sheets>
    <sheet name="笔、面试成绩公布表" sheetId="1" r:id="rId1"/>
    <sheet name="参加体检人员公布表" sheetId="2" r:id="rId2"/>
  </sheets>
  <definedNames>
    <definedName name="_xlnm.Print_Titles" localSheetId="1">'参加体检人员公布表'!$3:$3</definedName>
  </definedNames>
  <calcPr fullCalcOnLoad="1"/>
</workbook>
</file>

<file path=xl/sharedStrings.xml><?xml version="1.0" encoding="utf-8"?>
<sst xmlns="http://schemas.openxmlformats.org/spreadsheetml/2006/main" count="337" uniqueCount="188">
  <si>
    <r>
      <rPr>
        <sz val="14"/>
        <color indexed="8"/>
        <rFont val="仿宋_GB2312"/>
        <family val="3"/>
      </rPr>
      <t>招录单位</t>
    </r>
  </si>
  <si>
    <r>
      <rPr>
        <sz val="14"/>
        <color indexed="8"/>
        <rFont val="仿宋_GB2312"/>
        <family val="3"/>
      </rPr>
      <t>报考职位</t>
    </r>
  </si>
  <si>
    <r>
      <rPr>
        <sz val="14"/>
        <color indexed="8"/>
        <rFont val="仿宋_GB2312"/>
        <family val="3"/>
      </rPr>
      <t>体检人员姓名</t>
    </r>
  </si>
  <si>
    <r>
      <rPr>
        <sz val="14"/>
        <color indexed="8"/>
        <rFont val="仿宋_GB2312"/>
        <family val="3"/>
      </rPr>
      <t>准号证号</t>
    </r>
  </si>
  <si>
    <r>
      <rPr>
        <sz val="14"/>
        <color indexed="8"/>
        <rFont val="仿宋_GB2312"/>
        <family val="3"/>
      </rPr>
      <t>总成绩</t>
    </r>
  </si>
  <si>
    <r>
      <rPr>
        <sz val="12"/>
        <color indexed="8"/>
        <rFont val="宋体"/>
        <family val="0"/>
      </rPr>
      <t>是否进入体检</t>
    </r>
  </si>
  <si>
    <r>
      <rPr>
        <sz val="10"/>
        <color indexed="8"/>
        <rFont val="宋体"/>
        <family val="0"/>
      </rPr>
      <t>是</t>
    </r>
  </si>
  <si>
    <r>
      <t xml:space="preserve">                      </t>
    </r>
    <r>
      <rPr>
        <sz val="14"/>
        <color indexed="8"/>
        <rFont val="仿宋_GB2312"/>
        <family val="3"/>
      </rPr>
      <t>石柱土家族自治县人力资源和社会保障局</t>
    </r>
  </si>
  <si>
    <r>
      <t>2018</t>
    </r>
    <r>
      <rPr>
        <b/>
        <sz val="20"/>
        <color indexed="8"/>
        <rFont val="方正小标宋简体"/>
        <family val="0"/>
      </rPr>
      <t>年下半年公招公务员参加体检人员公布表</t>
    </r>
  </si>
  <si>
    <r>
      <t xml:space="preserve">                          2018</t>
    </r>
    <r>
      <rPr>
        <sz val="14"/>
        <color indexed="8"/>
        <rFont val="仿宋_GB2312"/>
        <family val="3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仿宋_GB2312"/>
        <family val="3"/>
      </rPr>
      <t>月</t>
    </r>
    <r>
      <rPr>
        <sz val="14"/>
        <color indexed="8"/>
        <rFont val="Times New Roman"/>
        <family val="1"/>
      </rPr>
      <t>17</t>
    </r>
    <r>
      <rPr>
        <sz val="14"/>
        <color indexed="8"/>
        <rFont val="仿宋_GB2312"/>
        <family val="3"/>
      </rPr>
      <t>日</t>
    </r>
  </si>
  <si>
    <t>石柱县</t>
  </si>
  <si>
    <t>大歇镇方斗村村主任助理</t>
  </si>
  <si>
    <t>81052134430</t>
  </si>
  <si>
    <t>何孟屿</t>
  </si>
  <si>
    <t>枫木乡枫木村村主任助理</t>
  </si>
  <si>
    <t>81052134425</t>
  </si>
  <si>
    <t>秦佼</t>
  </si>
  <si>
    <t>河嘴乡双风村村主任助理</t>
  </si>
  <si>
    <t>81052134422</t>
  </si>
  <si>
    <t>付丹</t>
  </si>
  <si>
    <t>黄鹤镇鱼龙村村主任助理</t>
  </si>
  <si>
    <t>81052133824</t>
  </si>
  <si>
    <t>陈琳璐</t>
  </si>
  <si>
    <t>黄水镇金花村村主任助理</t>
  </si>
  <si>
    <t>81052134330</t>
  </si>
  <si>
    <t>邱中花</t>
  </si>
  <si>
    <t>金铃乡银杏村村主任助理</t>
  </si>
  <si>
    <t>81052133811</t>
  </si>
  <si>
    <t>周建</t>
  </si>
  <si>
    <t>冷水镇八龙村支部书记助理</t>
  </si>
  <si>
    <t>81052134412</t>
  </si>
  <si>
    <t>崔坤蓉</t>
  </si>
  <si>
    <t>黎场乡天湾村支部书记助理</t>
  </si>
  <si>
    <t>81052135012</t>
  </si>
  <si>
    <t>谭超</t>
  </si>
  <si>
    <t>临溪镇红阳村村主任助理</t>
  </si>
  <si>
    <t>81052134112</t>
  </si>
  <si>
    <t>马潇悄</t>
  </si>
  <si>
    <t>临溪镇前进村村主任助理</t>
  </si>
  <si>
    <t>81052134225</t>
  </si>
  <si>
    <t>付艳</t>
  </si>
  <si>
    <t>六塘乡六塘村支部书记助理</t>
  </si>
  <si>
    <t>81052134313</t>
  </si>
  <si>
    <t>刘敏</t>
  </si>
  <si>
    <t>龙沙镇长坪村支部书记助理</t>
  </si>
  <si>
    <t>81052134907</t>
  </si>
  <si>
    <t>周立</t>
  </si>
  <si>
    <t>龙潭乡都会村村主任助理</t>
  </si>
  <si>
    <t>81052133901</t>
  </si>
  <si>
    <t>马春燕</t>
  </si>
  <si>
    <t>南宾街道黄鹤村支部书记</t>
  </si>
  <si>
    <t>81052134429</t>
  </si>
  <si>
    <t>罗浩</t>
  </si>
  <si>
    <t>桥头镇田畈村支部书记助理</t>
  </si>
  <si>
    <t>81052134625</t>
  </si>
  <si>
    <t>马亚利</t>
  </si>
  <si>
    <t>三河镇大林村村主任助理</t>
  </si>
  <si>
    <t>81052134810</t>
  </si>
  <si>
    <t>唐链</t>
  </si>
  <si>
    <t>三星乡五斗村村主任助理</t>
  </si>
  <si>
    <t>81052133607</t>
  </si>
  <si>
    <t>杨菲</t>
  </si>
  <si>
    <t>三益乡寨上村村主任助理</t>
  </si>
  <si>
    <t>81052133624</t>
  </si>
  <si>
    <t>叶旭红</t>
  </si>
  <si>
    <t>沙子镇龙源村村主任助理</t>
  </si>
  <si>
    <t>81052133714</t>
  </si>
  <si>
    <t>周炬宏</t>
  </si>
  <si>
    <t>石家乡黄龙村村主任助理</t>
  </si>
  <si>
    <t>81052134407</t>
  </si>
  <si>
    <t>谭超琼</t>
  </si>
  <si>
    <t>王场镇双龙村支部书记助理</t>
  </si>
  <si>
    <t>81052134030</t>
  </si>
  <si>
    <t>黎静</t>
  </si>
  <si>
    <t>王家乡花源村支部书记助理</t>
  </si>
  <si>
    <t>81052133921</t>
  </si>
  <si>
    <t>谭万玲</t>
  </si>
  <si>
    <t>西沱镇玉石村村主任助理</t>
  </si>
  <si>
    <t>81052134614</t>
  </si>
  <si>
    <t>胡春霞</t>
  </si>
  <si>
    <t>洗新乡白果村村主任助理</t>
  </si>
  <si>
    <t>81052135320</t>
  </si>
  <si>
    <t>王艳梅</t>
  </si>
  <si>
    <t>下路街道白鹤村村主任助理</t>
  </si>
  <si>
    <t>81052135217</t>
  </si>
  <si>
    <t>林美芳</t>
  </si>
  <si>
    <t>新乐乡红河村村主任助理</t>
  </si>
  <si>
    <t>81052134324</t>
  </si>
  <si>
    <t>冉令</t>
  </si>
  <si>
    <t>沿溪镇新阳村村主任助理</t>
  </si>
  <si>
    <t>81052134230</t>
  </si>
  <si>
    <t>曾春苹</t>
  </si>
  <si>
    <t>鱼池镇白江村村主任助理</t>
  </si>
  <si>
    <t>81052134922</t>
  </si>
  <si>
    <t>张艳</t>
  </si>
  <si>
    <t>悦崍镇悦来村村主任助理</t>
  </si>
  <si>
    <t>81052134101</t>
  </si>
  <si>
    <t>邹闯</t>
  </si>
  <si>
    <t>中益乡坪坝村村主任助理</t>
  </si>
  <si>
    <t>81052134104</t>
  </si>
  <si>
    <t>林蔑</t>
  </si>
  <si>
    <t>石柱县</t>
  </si>
  <si>
    <t>55.5</t>
  </si>
  <si>
    <t>79.5</t>
  </si>
  <si>
    <t>135</t>
  </si>
  <si>
    <t>57.5</t>
  </si>
  <si>
    <t>77</t>
  </si>
  <si>
    <t>134.5</t>
  </si>
  <si>
    <t>49</t>
  </si>
  <si>
    <t>79</t>
  </si>
  <si>
    <t>128</t>
  </si>
  <si>
    <t>51.5</t>
  </si>
  <si>
    <t>73.5</t>
  </si>
  <si>
    <t>125</t>
  </si>
  <si>
    <t>54.5</t>
  </si>
  <si>
    <t>70.5</t>
  </si>
  <si>
    <t>48</t>
  </si>
  <si>
    <t>75.5</t>
  </si>
  <si>
    <t>123.5</t>
  </si>
  <si>
    <t>48.5</t>
  </si>
  <si>
    <t>74</t>
  </si>
  <si>
    <t>122.5</t>
  </si>
  <si>
    <t>50.5</t>
  </si>
  <si>
    <t>71.5</t>
  </si>
  <si>
    <t>122</t>
  </si>
  <si>
    <t>47</t>
  </si>
  <si>
    <t>120.5</t>
  </si>
  <si>
    <t>120</t>
  </si>
  <si>
    <t>49.5</t>
  </si>
  <si>
    <t>51</t>
  </si>
  <si>
    <t>67.5</t>
  </si>
  <si>
    <t>118.5</t>
  </si>
  <si>
    <t>42</t>
  </si>
  <si>
    <t>76</t>
  </si>
  <si>
    <t>118</t>
  </si>
  <si>
    <t>69</t>
  </si>
  <si>
    <t>117.5</t>
  </si>
  <si>
    <t>44</t>
  </si>
  <si>
    <t>73</t>
  </si>
  <si>
    <t>117</t>
  </si>
  <si>
    <t>52.5</t>
  </si>
  <si>
    <t>64</t>
  </si>
  <si>
    <t>116.5</t>
  </si>
  <si>
    <t>50</t>
  </si>
  <si>
    <t>65.5</t>
  </si>
  <si>
    <t>115.5</t>
  </si>
  <si>
    <t>114.5</t>
  </si>
  <si>
    <t>45.5</t>
  </si>
  <si>
    <t>66</t>
  </si>
  <si>
    <t>114</t>
  </si>
  <si>
    <t>46</t>
  </si>
  <si>
    <t>68</t>
  </si>
  <si>
    <t>46.5</t>
  </si>
  <si>
    <t>67</t>
  </si>
  <si>
    <t>113.5</t>
  </si>
  <si>
    <t>66.5</t>
  </si>
  <si>
    <t>113</t>
  </si>
  <si>
    <t>42.5</t>
  </si>
  <si>
    <t>43</t>
  </si>
  <si>
    <t>111</t>
  </si>
  <si>
    <t>43.5</t>
  </si>
  <si>
    <t>110.5</t>
  </si>
  <si>
    <t>41</t>
  </si>
  <si>
    <t>65</t>
  </si>
  <si>
    <t>106</t>
  </si>
  <si>
    <t>57</t>
  </si>
  <si>
    <t>102.5</t>
  </si>
  <si>
    <t>98</t>
  </si>
  <si>
    <t>56</t>
  </si>
  <si>
    <t>石柱县</t>
  </si>
  <si>
    <r>
      <t xml:space="preserve">    </t>
    </r>
    <r>
      <rPr>
        <sz val="12"/>
        <color indexed="8"/>
        <rFont val="仿宋_GB2312"/>
        <family val="3"/>
      </rPr>
      <t>根据</t>
    </r>
    <r>
      <rPr>
        <sz val="12"/>
        <color indexed="8"/>
        <rFont val="仿宋_GB2312"/>
        <family val="3"/>
      </rPr>
      <t>《从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仿宋_GB2312"/>
        <family val="3"/>
      </rPr>
      <t>年选聘大学生村官中考试录用公务员公告》规定，石柱县人力资源和社会保障局于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仿宋_GB2312"/>
        <family val="3"/>
      </rPr>
      <t>日在石柱县人社局开展了面试工作。现将进入体检的人员名单公布如下：</t>
    </r>
  </si>
  <si>
    <t>备注</t>
  </si>
  <si>
    <r>
      <rPr>
        <sz val="12"/>
        <color indexed="8"/>
        <rFont val="仿宋_GB2312"/>
        <family val="3"/>
      </rPr>
      <t>招录单位</t>
    </r>
  </si>
  <si>
    <r>
      <rPr>
        <sz val="12"/>
        <color indexed="8"/>
        <rFont val="仿宋_GB2312"/>
        <family val="3"/>
      </rPr>
      <t>报考职位</t>
    </r>
  </si>
  <si>
    <r>
      <rPr>
        <sz val="12"/>
        <color indexed="8"/>
        <rFont val="仿宋_GB2312"/>
        <family val="3"/>
      </rPr>
      <t>考生姓名</t>
    </r>
  </si>
  <si>
    <r>
      <rPr>
        <sz val="12"/>
        <color indexed="8"/>
        <rFont val="仿宋_GB2312"/>
        <family val="3"/>
      </rPr>
      <t>准考证号</t>
    </r>
  </si>
  <si>
    <r>
      <rPr>
        <sz val="12"/>
        <color indexed="8"/>
        <rFont val="仿宋_GB2312"/>
        <family val="3"/>
      </rPr>
      <t>笔试成绩</t>
    </r>
  </si>
  <si>
    <r>
      <rPr>
        <sz val="12"/>
        <color indexed="8"/>
        <rFont val="仿宋_GB2312"/>
        <family val="3"/>
      </rPr>
      <t>面试成绩</t>
    </r>
  </si>
  <si>
    <r>
      <rPr>
        <sz val="12"/>
        <color indexed="8"/>
        <rFont val="仿宋_GB2312"/>
        <family val="3"/>
      </rPr>
      <t>总成绩</t>
    </r>
  </si>
  <si>
    <r>
      <rPr>
        <sz val="11"/>
        <color indexed="8"/>
        <rFont val="仿宋_GB2312"/>
        <family val="3"/>
      </rPr>
      <t>按职位排名</t>
    </r>
  </si>
  <si>
    <r>
      <t>2018</t>
    </r>
    <r>
      <rPr>
        <b/>
        <sz val="20"/>
        <color indexed="8"/>
        <rFont val="方正小标宋简体"/>
        <family val="0"/>
      </rPr>
      <t>年下半年公招公务员成绩公布表（面试</t>
    </r>
    <r>
      <rPr>
        <b/>
        <sz val="20"/>
        <color indexed="8"/>
        <rFont val="Times New Roman"/>
        <family val="1"/>
      </rPr>
      <t>1-2</t>
    </r>
    <r>
      <rPr>
        <b/>
        <sz val="20"/>
        <color indexed="8"/>
        <rFont val="方正小标宋简体"/>
        <family val="0"/>
      </rPr>
      <t>室）</t>
    </r>
  </si>
  <si>
    <r>
      <t xml:space="preserve">    </t>
    </r>
    <r>
      <rPr>
        <sz val="12"/>
        <color indexed="8"/>
        <rFont val="仿宋_GB2312"/>
        <family val="3"/>
      </rPr>
      <t>根据《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仿宋_GB2312"/>
        <family val="3"/>
      </rPr>
      <t>年从优秀村（社区）干部中考试录用公务员公告》、《从</t>
    </r>
    <r>
      <rPr>
        <sz val="12"/>
        <color indexed="8"/>
        <rFont val="Times New Roman"/>
        <family val="1"/>
      </rPr>
      <t>2015</t>
    </r>
    <r>
      <rPr>
        <sz val="12"/>
        <color indexed="8"/>
        <rFont val="仿宋_GB2312"/>
        <family val="3"/>
      </rPr>
      <t>年选聘大学生村官中考试录用公务员公告》规定，石柱县人力资源和社会保障局于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17</t>
    </r>
    <r>
      <rPr>
        <sz val="12"/>
        <color indexed="8"/>
        <rFont val="仿宋_GB2312"/>
        <family val="3"/>
      </rPr>
      <t>日在石柱县人社局开展了面试工作。现将考生笔试、面试和总成绩公布如下：</t>
    </r>
  </si>
  <si>
    <r>
      <rPr>
        <sz val="12"/>
        <color indexed="8"/>
        <rFont val="仿宋_GB2312"/>
        <family val="3"/>
      </rPr>
      <t>行测</t>
    </r>
  </si>
  <si>
    <r>
      <rPr>
        <sz val="12"/>
        <color indexed="8"/>
        <rFont val="仿宋_GB2312"/>
        <family val="3"/>
      </rPr>
      <t>申论</t>
    </r>
  </si>
  <si>
    <r>
      <rPr>
        <sz val="12"/>
        <color indexed="8"/>
        <rFont val="仿宋_GB2312"/>
        <family val="3"/>
      </rPr>
      <t>合计</t>
    </r>
  </si>
  <si>
    <r>
      <rPr>
        <sz val="12"/>
        <color indexed="8"/>
        <rFont val="仿宋_GB2312"/>
        <family val="3"/>
      </rPr>
      <t>主考官签名：</t>
    </r>
    <r>
      <rPr>
        <sz val="12"/>
        <color indexed="8"/>
        <rFont val="仿宋_GB2312"/>
        <family val="3"/>
      </rPr>
      <t>张涛</t>
    </r>
    <r>
      <rPr>
        <sz val="12"/>
        <color indexed="8"/>
        <rFont val="Times New Roman"/>
        <family val="1"/>
      </rPr>
      <t xml:space="preserve">                 </t>
    </r>
    <r>
      <rPr>
        <sz val="12"/>
        <color indexed="8"/>
        <rFont val="仿宋_GB2312"/>
        <family val="3"/>
      </rPr>
      <t>监督员签名：</t>
    </r>
    <r>
      <rPr>
        <sz val="12"/>
        <color indexed="8"/>
        <rFont val="仿宋_GB2312"/>
        <family val="3"/>
      </rPr>
      <t>马兹福</t>
    </r>
    <r>
      <rPr>
        <sz val="12"/>
        <color indexed="8"/>
        <rFont val="Times New Roman"/>
        <family val="1"/>
      </rPr>
      <t xml:space="preserve">                  </t>
    </r>
    <r>
      <rPr>
        <sz val="12"/>
        <color indexed="8"/>
        <rFont val="仿宋_GB2312"/>
        <family val="3"/>
      </rPr>
      <t>计分员签名：</t>
    </r>
    <r>
      <rPr>
        <sz val="12"/>
        <color indexed="8"/>
        <rFont val="仿宋_GB2312"/>
        <family val="3"/>
      </rPr>
      <t>马剑华</t>
    </r>
  </si>
  <si>
    <r>
      <rPr>
        <sz val="10"/>
        <color indexed="8"/>
        <rFont val="仿宋_GB2312"/>
        <family val="3"/>
      </rPr>
      <t>注：</t>
    </r>
    <r>
      <rPr>
        <sz val="10"/>
        <color indexed="8"/>
        <rFont val="Times New Roman"/>
        <family val="1"/>
      </rPr>
      <t>1.2015</t>
    </r>
    <r>
      <rPr>
        <sz val="10"/>
        <color indexed="8"/>
        <rFont val="仿宋_GB2312"/>
        <family val="3"/>
      </rPr>
      <t>年选聘大学生村官考试录用公务员综合成绩的计算方法为：综合成绩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仿宋_GB2312"/>
        <family val="3"/>
      </rPr>
      <t>笔试成绩</t>
    </r>
    <r>
      <rPr>
        <sz val="10"/>
        <color indexed="8"/>
        <rFont val="Times New Roman"/>
        <family val="1"/>
      </rPr>
      <t>÷2×60%+</t>
    </r>
    <r>
      <rPr>
        <sz val="10"/>
        <color indexed="8"/>
        <rFont val="仿宋_GB2312"/>
        <family val="3"/>
      </rPr>
      <t>面试成绩</t>
    </r>
    <r>
      <rPr>
        <sz val="10"/>
        <color indexed="8"/>
        <rFont val="Times New Roman"/>
        <family val="1"/>
      </rPr>
      <t>×40%</t>
    </r>
    <r>
      <rPr>
        <sz val="10"/>
        <color indexed="8"/>
        <rFont val="仿宋_GB2312"/>
        <family val="3"/>
      </rPr>
      <t>。</t>
    </r>
  </si>
  <si>
    <r>
      <t xml:space="preserve"> </t>
    </r>
    <r>
      <rPr>
        <sz val="12"/>
        <color indexed="8"/>
        <rFont val="仿宋_GB2312"/>
        <family val="3"/>
      </rPr>
      <t>注：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仿宋_GB2312"/>
        <family val="3"/>
      </rPr>
      <t>请进入体检的考生于</t>
    </r>
    <r>
      <rPr>
        <sz val="12"/>
        <color indexed="8"/>
        <rFont val="Times New Roman"/>
        <family val="1"/>
      </rPr>
      <t>2018</t>
    </r>
    <r>
      <rPr>
        <sz val="12"/>
        <color indexed="8"/>
        <rFont val="仿宋_GB2312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仿宋_GB2312"/>
        <family val="3"/>
      </rPr>
      <t>月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仿宋_GB2312"/>
        <family val="3"/>
      </rPr>
      <t>日上午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仿宋_GB2312"/>
        <family val="3"/>
      </rPr>
      <t>：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仿宋_GB2312"/>
        <family val="3"/>
      </rPr>
      <t>前（空腹）到石柱县人力社保局公务员管理科（石柱县万安街道都督大道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仿宋_GB2312"/>
        <family val="3"/>
      </rPr>
      <t>号</t>
    </r>
    <r>
      <rPr>
        <sz val="12"/>
        <color indexed="8"/>
        <rFont val="Times New Roman"/>
        <family val="1"/>
      </rPr>
      <t>416</t>
    </r>
    <r>
      <rPr>
        <sz val="12"/>
        <color indexed="8"/>
        <rFont val="仿宋_GB2312"/>
        <family val="3"/>
      </rPr>
      <t xml:space="preserve">室）集中，统一前往体检医院参加体检；
</t>
    </r>
    <r>
      <rPr>
        <sz val="12"/>
        <color indexed="8"/>
        <rFont val="Times New Roman"/>
        <family val="1"/>
      </rPr>
      <t xml:space="preserve">     2.</t>
    </r>
    <r>
      <rPr>
        <sz val="12"/>
        <color indexed="8"/>
        <rFont val="仿宋_GB2312"/>
        <family val="3"/>
      </rPr>
      <t>请带本人身份证、近期免冠相片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仿宋_GB2312"/>
        <family val="3"/>
      </rPr>
      <t>张、约</t>
    </r>
    <r>
      <rPr>
        <sz val="12"/>
        <color indexed="8"/>
        <rFont val="Times New Roman"/>
        <family val="1"/>
      </rPr>
      <t>600</t>
    </r>
    <r>
      <rPr>
        <sz val="12"/>
        <color indexed="8"/>
        <rFont val="仿宋_GB2312"/>
        <family val="3"/>
      </rPr>
      <t xml:space="preserve">元的体检费；
</t>
    </r>
    <r>
      <rPr>
        <sz val="12"/>
        <color indexed="8"/>
        <rFont val="Times New Roman"/>
        <family val="1"/>
      </rPr>
      <t xml:space="preserve">     3.</t>
    </r>
    <r>
      <rPr>
        <sz val="12"/>
        <color indexed="8"/>
        <rFont val="仿宋_GB2312"/>
        <family val="3"/>
      </rPr>
      <t>请体检前一天晚上注意休息和饮食清淡。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</si>
</sst>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;[Red]0.00"/>
  </numFmts>
  <fonts count="57">
    <font>
      <sz val="12"/>
      <name val="Times New Roman"/>
      <family val="1"/>
    </font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4"/>
      <color indexed="8"/>
      <name val="仿宋_GB2312"/>
      <family val="3"/>
    </font>
    <font>
      <b/>
      <sz val="20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85" fontId="52" fillId="0" borderId="0" xfId="0" applyNumberFormat="1" applyFont="1" applyAlignment="1">
      <alignment vertical="center"/>
    </xf>
    <xf numFmtId="31" fontId="53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right" vertical="center"/>
    </xf>
    <xf numFmtId="184" fontId="52" fillId="0" borderId="0" xfId="0" applyNumberFormat="1" applyFont="1" applyFill="1" applyAlignment="1">
      <alignment vertical="center"/>
    </xf>
    <xf numFmtId="0" fontId="52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1" fontId="53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right" vertical="center"/>
    </xf>
    <xf numFmtId="0" fontId="52" fillId="0" borderId="10" xfId="0" applyFont="1" applyBorder="1" applyAlignment="1">
      <alignment horizontal="center" vertical="center" wrapText="1" shrinkToFit="1"/>
    </xf>
    <xf numFmtId="184" fontId="5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49" fontId="53" fillId="0" borderId="0" xfId="0" applyNumberFormat="1" applyFont="1" applyFill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zoomScalePageLayoutView="0" workbookViewId="0" topLeftCell="A1">
      <selection activeCell="M46" sqref="M46"/>
    </sheetView>
  </sheetViews>
  <sheetFormatPr defaultColWidth="9.00390625" defaultRowHeight="15.75"/>
  <cols>
    <col min="1" max="1" width="12.125" style="17" customWidth="1"/>
    <col min="2" max="2" width="14.00390625" style="17" customWidth="1"/>
    <col min="3" max="3" width="6.00390625" style="17" customWidth="1"/>
    <col min="4" max="4" width="10.75390625" style="17" customWidth="1"/>
    <col min="5" max="7" width="7.875" style="17" customWidth="1"/>
    <col min="8" max="8" width="6.75390625" style="21" customWidth="1"/>
    <col min="9" max="9" width="7.50390625" style="9" customWidth="1"/>
    <col min="10" max="10" width="5.75390625" style="18" customWidth="1"/>
    <col min="11" max="16384" width="9.00390625" style="9" customWidth="1"/>
  </cols>
  <sheetData>
    <row r="1" spans="1:10" ht="27" customHeight="1">
      <c r="A1" s="29" t="s">
        <v>180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8" customHeight="1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7.25" customHeight="1">
      <c r="A3" s="22" t="s">
        <v>172</v>
      </c>
      <c r="B3" s="22" t="s">
        <v>173</v>
      </c>
      <c r="C3" s="27" t="s">
        <v>174</v>
      </c>
      <c r="D3" s="22" t="s">
        <v>175</v>
      </c>
      <c r="E3" s="22" t="s">
        <v>176</v>
      </c>
      <c r="F3" s="22"/>
      <c r="G3" s="22"/>
      <c r="H3" s="28" t="s">
        <v>177</v>
      </c>
      <c r="I3" s="31" t="s">
        <v>178</v>
      </c>
      <c r="J3" s="32" t="s">
        <v>179</v>
      </c>
    </row>
    <row r="4" spans="1:10" ht="21" customHeight="1">
      <c r="A4" s="22"/>
      <c r="B4" s="22"/>
      <c r="C4" s="27"/>
      <c r="D4" s="22"/>
      <c r="E4" s="10" t="s">
        <v>182</v>
      </c>
      <c r="F4" s="10" t="s">
        <v>183</v>
      </c>
      <c r="G4" s="10" t="s">
        <v>184</v>
      </c>
      <c r="H4" s="28"/>
      <c r="I4" s="31"/>
      <c r="J4" s="32"/>
    </row>
    <row r="5" spans="1:10" ht="24" customHeight="1">
      <c r="A5" s="11" t="s">
        <v>10</v>
      </c>
      <c r="B5" s="6" t="s">
        <v>29</v>
      </c>
      <c r="C5" s="11" t="s">
        <v>31</v>
      </c>
      <c r="D5" s="1" t="s">
        <v>30</v>
      </c>
      <c r="E5" s="12" t="s">
        <v>105</v>
      </c>
      <c r="F5" s="12" t="s">
        <v>106</v>
      </c>
      <c r="G5" s="12" t="s">
        <v>107</v>
      </c>
      <c r="H5" s="19">
        <v>81.3</v>
      </c>
      <c r="I5" s="13">
        <f>(E5+F5)*0.3+H5*0.4</f>
        <v>72.87</v>
      </c>
      <c r="J5" s="13">
        <v>1</v>
      </c>
    </row>
    <row r="6" spans="1:10" ht="24" customHeight="1">
      <c r="A6" s="11" t="s">
        <v>10</v>
      </c>
      <c r="B6" s="6" t="s">
        <v>11</v>
      </c>
      <c r="C6" s="11" t="s">
        <v>13</v>
      </c>
      <c r="D6" s="1" t="s">
        <v>12</v>
      </c>
      <c r="E6" s="12" t="s">
        <v>102</v>
      </c>
      <c r="F6" s="12" t="s">
        <v>103</v>
      </c>
      <c r="G6" s="12" t="s">
        <v>104</v>
      </c>
      <c r="H6" s="19">
        <v>73.4</v>
      </c>
      <c r="I6" s="13">
        <f>(E6+F6)*0.3+H6*0.4</f>
        <v>69.86</v>
      </c>
      <c r="J6" s="13">
        <v>2</v>
      </c>
    </row>
    <row r="7" spans="1:10" ht="24" customHeight="1">
      <c r="A7" s="11" t="s">
        <v>10</v>
      </c>
      <c r="B7" s="6" t="s">
        <v>83</v>
      </c>
      <c r="C7" s="11" t="s">
        <v>85</v>
      </c>
      <c r="D7" s="1" t="s">
        <v>84</v>
      </c>
      <c r="E7" s="12" t="s">
        <v>108</v>
      </c>
      <c r="F7" s="12" t="s">
        <v>109</v>
      </c>
      <c r="G7" s="12" t="s">
        <v>110</v>
      </c>
      <c r="H7" s="19">
        <v>76.2</v>
      </c>
      <c r="I7" s="13">
        <f>(E7+F7)*0.3+H7*0.4</f>
        <v>68.88</v>
      </c>
      <c r="J7" s="13">
        <v>3</v>
      </c>
    </row>
    <row r="8" spans="1:10" ht="24" customHeight="1">
      <c r="A8" s="11" t="s">
        <v>10</v>
      </c>
      <c r="B8" s="6" t="s">
        <v>95</v>
      </c>
      <c r="C8" s="11" t="s">
        <v>97</v>
      </c>
      <c r="D8" s="1" t="s">
        <v>96</v>
      </c>
      <c r="E8" s="12" t="s">
        <v>119</v>
      </c>
      <c r="F8" s="12" t="s">
        <v>135</v>
      </c>
      <c r="G8" s="12" t="s">
        <v>136</v>
      </c>
      <c r="H8" s="19">
        <v>83.6</v>
      </c>
      <c r="I8" s="13">
        <f>(E8+F8)*0.3+H8*0.4</f>
        <v>68.69</v>
      </c>
      <c r="J8" s="13">
        <v>4</v>
      </c>
    </row>
    <row r="9" spans="1:10" ht="24" customHeight="1">
      <c r="A9" s="11" t="s">
        <v>10</v>
      </c>
      <c r="B9" s="6" t="s">
        <v>26</v>
      </c>
      <c r="C9" s="11" t="s">
        <v>28</v>
      </c>
      <c r="D9" s="1" t="s">
        <v>27</v>
      </c>
      <c r="E9" s="12" t="s">
        <v>111</v>
      </c>
      <c r="F9" s="12" t="s">
        <v>112</v>
      </c>
      <c r="G9" s="12" t="s">
        <v>113</v>
      </c>
      <c r="H9" s="19">
        <v>77.9</v>
      </c>
      <c r="I9" s="13">
        <f>(E9+F9)*0.3+H9*0.4</f>
        <v>68.66</v>
      </c>
      <c r="J9" s="13">
        <v>5</v>
      </c>
    </row>
    <row r="10" spans="1:10" ht="24" customHeight="1">
      <c r="A10" s="11" t="s">
        <v>10</v>
      </c>
      <c r="B10" s="6" t="s">
        <v>38</v>
      </c>
      <c r="C10" s="11" t="s">
        <v>40</v>
      </c>
      <c r="D10" s="1" t="s">
        <v>39</v>
      </c>
      <c r="E10" s="12" t="s">
        <v>114</v>
      </c>
      <c r="F10" s="12" t="s">
        <v>115</v>
      </c>
      <c r="G10" s="12" t="s">
        <v>113</v>
      </c>
      <c r="H10" s="19">
        <v>77</v>
      </c>
      <c r="I10" s="13">
        <f>(E10+F10)*0.3+H10*0.4</f>
        <v>68.3</v>
      </c>
      <c r="J10" s="13">
        <v>6</v>
      </c>
    </row>
    <row r="11" spans="1:10" ht="24" customHeight="1">
      <c r="A11" s="11" t="s">
        <v>10</v>
      </c>
      <c r="B11" s="6" t="s">
        <v>14</v>
      </c>
      <c r="C11" s="11" t="s">
        <v>16</v>
      </c>
      <c r="D11" s="1" t="s">
        <v>15</v>
      </c>
      <c r="E11" s="12" t="s">
        <v>122</v>
      </c>
      <c r="F11" s="12" t="s">
        <v>123</v>
      </c>
      <c r="G11" s="12" t="s">
        <v>124</v>
      </c>
      <c r="H11" s="19">
        <v>78.6</v>
      </c>
      <c r="I11" s="13">
        <f>(E11+F11)*0.3+H11*0.4</f>
        <v>68.03999999999999</v>
      </c>
      <c r="J11" s="13">
        <v>7</v>
      </c>
    </row>
    <row r="12" spans="1:10" ht="24" customHeight="1">
      <c r="A12" s="11" t="s">
        <v>10</v>
      </c>
      <c r="B12" s="6" t="s">
        <v>98</v>
      </c>
      <c r="C12" s="11" t="s">
        <v>100</v>
      </c>
      <c r="D12" s="1" t="s">
        <v>99</v>
      </c>
      <c r="E12" s="12" t="s">
        <v>128</v>
      </c>
      <c r="F12" s="12" t="s">
        <v>115</v>
      </c>
      <c r="G12" s="12" t="s">
        <v>127</v>
      </c>
      <c r="H12" s="19">
        <v>78.5</v>
      </c>
      <c r="I12" s="13">
        <f>(E12+F12)*0.3+H12*0.4</f>
        <v>67.4</v>
      </c>
      <c r="J12" s="13">
        <v>8</v>
      </c>
    </row>
    <row r="13" spans="1:10" ht="24" customHeight="1">
      <c r="A13" s="11" t="s">
        <v>10</v>
      </c>
      <c r="B13" s="6" t="s">
        <v>68</v>
      </c>
      <c r="C13" s="11" t="s">
        <v>70</v>
      </c>
      <c r="D13" s="1" t="s">
        <v>69</v>
      </c>
      <c r="E13" s="12" t="s">
        <v>132</v>
      </c>
      <c r="F13" s="12" t="s">
        <v>133</v>
      </c>
      <c r="G13" s="12" t="s">
        <v>134</v>
      </c>
      <c r="H13" s="19">
        <v>79.1</v>
      </c>
      <c r="I13" s="13">
        <f>(E13+F13)*0.3+H13*0.4</f>
        <v>67.03999999999999</v>
      </c>
      <c r="J13" s="13">
        <v>9</v>
      </c>
    </row>
    <row r="14" spans="1:10" ht="24" customHeight="1">
      <c r="A14" s="11" t="s">
        <v>10</v>
      </c>
      <c r="B14" s="6" t="s">
        <v>77</v>
      </c>
      <c r="C14" s="11" t="s">
        <v>79</v>
      </c>
      <c r="D14" s="1" t="s">
        <v>78</v>
      </c>
      <c r="E14" s="12" t="s">
        <v>125</v>
      </c>
      <c r="F14" s="12" t="s">
        <v>155</v>
      </c>
      <c r="G14" s="12" t="s">
        <v>154</v>
      </c>
      <c r="H14" s="19">
        <v>79.3</v>
      </c>
      <c r="I14" s="13">
        <f>(E14+F14)*0.3+H14*0.4</f>
        <v>65.77</v>
      </c>
      <c r="J14" s="13">
        <v>10</v>
      </c>
    </row>
    <row r="15" spans="1:10" ht="24" customHeight="1">
      <c r="A15" s="11" t="s">
        <v>10</v>
      </c>
      <c r="B15" s="6" t="s">
        <v>35</v>
      </c>
      <c r="C15" s="11" t="s">
        <v>37</v>
      </c>
      <c r="D15" s="1" t="s">
        <v>36</v>
      </c>
      <c r="E15" s="12" t="s">
        <v>119</v>
      </c>
      <c r="F15" s="12" t="s">
        <v>120</v>
      </c>
      <c r="G15" s="12" t="s">
        <v>121</v>
      </c>
      <c r="H15" s="19">
        <v>72.3</v>
      </c>
      <c r="I15" s="13">
        <f>(E15+F15)*0.3+H15*0.4</f>
        <v>65.67</v>
      </c>
      <c r="J15" s="13">
        <v>11</v>
      </c>
    </row>
    <row r="16" spans="1:10" ht="24" customHeight="1">
      <c r="A16" s="11" t="s">
        <v>10</v>
      </c>
      <c r="B16" s="6" t="s">
        <v>80</v>
      </c>
      <c r="C16" s="11" t="s">
        <v>82</v>
      </c>
      <c r="D16" s="1" t="s">
        <v>81</v>
      </c>
      <c r="E16" s="12" t="s">
        <v>119</v>
      </c>
      <c r="F16" s="12" t="s">
        <v>123</v>
      </c>
      <c r="G16" s="12" t="s">
        <v>127</v>
      </c>
      <c r="H16" s="19">
        <v>74</v>
      </c>
      <c r="I16" s="13">
        <f>(E16+F16)*0.3+H16*0.4</f>
        <v>65.6</v>
      </c>
      <c r="J16" s="13">
        <v>12</v>
      </c>
    </row>
    <row r="17" spans="1:10" ht="24" customHeight="1">
      <c r="A17" s="11" t="s">
        <v>10</v>
      </c>
      <c r="B17" s="6" t="s">
        <v>32</v>
      </c>
      <c r="C17" s="11" t="s">
        <v>34</v>
      </c>
      <c r="D17" s="1" t="s">
        <v>33</v>
      </c>
      <c r="E17" s="12" t="s">
        <v>129</v>
      </c>
      <c r="F17" s="12" t="s">
        <v>130</v>
      </c>
      <c r="G17" s="12" t="s">
        <v>131</v>
      </c>
      <c r="H17" s="19">
        <v>75</v>
      </c>
      <c r="I17" s="13">
        <f>(E17+F17)*0.3+H17*0.4</f>
        <v>65.55</v>
      </c>
      <c r="J17" s="13">
        <v>13</v>
      </c>
    </row>
    <row r="18" spans="1:10" ht="24" customHeight="1">
      <c r="A18" s="11" t="s">
        <v>169</v>
      </c>
      <c r="B18" s="6" t="s">
        <v>20</v>
      </c>
      <c r="C18" s="11" t="s">
        <v>22</v>
      </c>
      <c r="D18" s="1" t="s">
        <v>21</v>
      </c>
      <c r="E18" s="12" t="s">
        <v>119</v>
      </c>
      <c r="F18" s="12" t="s">
        <v>112</v>
      </c>
      <c r="G18" s="12" t="s">
        <v>124</v>
      </c>
      <c r="H18" s="19">
        <v>71.7</v>
      </c>
      <c r="I18" s="13">
        <f>(E18+F18)*0.3+H18*0.4</f>
        <v>65.28</v>
      </c>
      <c r="J18" s="13">
        <v>14</v>
      </c>
    </row>
    <row r="19" spans="1:10" ht="24" customHeight="1">
      <c r="A19" s="11" t="s">
        <v>10</v>
      </c>
      <c r="B19" s="6" t="s">
        <v>53</v>
      </c>
      <c r="C19" s="11" t="s">
        <v>55</v>
      </c>
      <c r="D19" s="1" t="s">
        <v>54</v>
      </c>
      <c r="E19" s="12" t="s">
        <v>150</v>
      </c>
      <c r="F19" s="12" t="s">
        <v>151</v>
      </c>
      <c r="G19" s="12" t="s">
        <v>149</v>
      </c>
      <c r="H19" s="19">
        <v>77.4</v>
      </c>
      <c r="I19" s="13">
        <f>(E19+F19)*0.3+H19*0.4</f>
        <v>65.16</v>
      </c>
      <c r="J19" s="13">
        <v>15</v>
      </c>
    </row>
    <row r="20" spans="1:10" ht="24" customHeight="1">
      <c r="A20" s="11" t="s">
        <v>10</v>
      </c>
      <c r="B20" s="6" t="s">
        <v>23</v>
      </c>
      <c r="C20" s="11" t="s">
        <v>25</v>
      </c>
      <c r="D20" s="1" t="s">
        <v>24</v>
      </c>
      <c r="E20" s="12" t="s">
        <v>116</v>
      </c>
      <c r="F20" s="12" t="s">
        <v>117</v>
      </c>
      <c r="G20" s="12" t="s">
        <v>118</v>
      </c>
      <c r="H20" s="19">
        <v>70</v>
      </c>
      <c r="I20" s="13">
        <f>(E20+F20)*0.3+H20*0.4</f>
        <v>65.05</v>
      </c>
      <c r="J20" s="13">
        <v>16</v>
      </c>
    </row>
    <row r="21" spans="1:10" ht="24" customHeight="1">
      <c r="A21" s="11" t="s">
        <v>10</v>
      </c>
      <c r="B21" s="6" t="s">
        <v>56</v>
      </c>
      <c r="C21" s="11" t="s">
        <v>58</v>
      </c>
      <c r="D21" s="1" t="s">
        <v>57</v>
      </c>
      <c r="E21" s="12" t="s">
        <v>160</v>
      </c>
      <c r="F21" s="12" t="s">
        <v>153</v>
      </c>
      <c r="G21" s="12" t="s">
        <v>161</v>
      </c>
      <c r="H21" s="19">
        <v>79.1</v>
      </c>
      <c r="I21" s="13">
        <f>(E21+F21)*0.3+H21*0.4</f>
        <v>64.78999999999999</v>
      </c>
      <c r="J21" s="13">
        <v>17</v>
      </c>
    </row>
    <row r="22" spans="1:10" ht="24" customHeight="1">
      <c r="A22" s="11" t="s">
        <v>10</v>
      </c>
      <c r="B22" s="6" t="s">
        <v>71</v>
      </c>
      <c r="C22" s="11" t="s">
        <v>73</v>
      </c>
      <c r="D22" s="1" t="s">
        <v>72</v>
      </c>
      <c r="E22" s="12" t="s">
        <v>125</v>
      </c>
      <c r="F22" s="12" t="s">
        <v>112</v>
      </c>
      <c r="G22" s="12" t="s">
        <v>126</v>
      </c>
      <c r="H22" s="19">
        <v>71.4</v>
      </c>
      <c r="I22" s="13">
        <f>(E22+F22)*0.3+H22*0.4</f>
        <v>64.71000000000001</v>
      </c>
      <c r="J22" s="13">
        <v>18</v>
      </c>
    </row>
    <row r="23" spans="1:10" ht="24" customHeight="1">
      <c r="A23" s="11" t="s">
        <v>10</v>
      </c>
      <c r="B23" s="6" t="s">
        <v>50</v>
      </c>
      <c r="C23" s="11" t="s">
        <v>52</v>
      </c>
      <c r="D23" s="1" t="s">
        <v>51</v>
      </c>
      <c r="E23" s="12" t="s">
        <v>158</v>
      </c>
      <c r="F23" s="12" t="s">
        <v>151</v>
      </c>
      <c r="G23" s="12" t="s">
        <v>159</v>
      </c>
      <c r="H23" s="19">
        <v>78.1</v>
      </c>
      <c r="I23" s="13">
        <f>(E23+F23)*0.3+H23*0.4</f>
        <v>64.53999999999999</v>
      </c>
      <c r="J23" s="13">
        <v>19</v>
      </c>
    </row>
    <row r="24" spans="1:10" ht="24" customHeight="1">
      <c r="A24" s="11" t="s">
        <v>10</v>
      </c>
      <c r="B24" s="6" t="s">
        <v>62</v>
      </c>
      <c r="C24" s="11" t="s">
        <v>64</v>
      </c>
      <c r="D24" s="1" t="s">
        <v>63</v>
      </c>
      <c r="E24" s="12" t="s">
        <v>140</v>
      </c>
      <c r="F24" s="12" t="s">
        <v>141</v>
      </c>
      <c r="G24" s="12" t="s">
        <v>142</v>
      </c>
      <c r="H24" s="19">
        <v>73.8</v>
      </c>
      <c r="I24" s="13">
        <f>(E24+F24)*0.3+H24*0.4</f>
        <v>64.47</v>
      </c>
      <c r="J24" s="13">
        <v>20</v>
      </c>
    </row>
    <row r="25" spans="1:10" ht="24" customHeight="1">
      <c r="A25" s="11" t="s">
        <v>10</v>
      </c>
      <c r="B25" s="6" t="s">
        <v>65</v>
      </c>
      <c r="C25" s="11" t="s">
        <v>67</v>
      </c>
      <c r="D25" s="1" t="s">
        <v>66</v>
      </c>
      <c r="E25" s="12" t="s">
        <v>147</v>
      </c>
      <c r="F25" s="12" t="s">
        <v>135</v>
      </c>
      <c r="G25" s="12" t="s">
        <v>146</v>
      </c>
      <c r="H25" s="19">
        <v>74.5</v>
      </c>
      <c r="I25" s="13">
        <f>(E25+F25)*0.3+H25*0.4</f>
        <v>64.15</v>
      </c>
      <c r="J25" s="13">
        <v>21</v>
      </c>
    </row>
    <row r="26" spans="1:10" ht="24" customHeight="1">
      <c r="A26" s="11" t="s">
        <v>10</v>
      </c>
      <c r="B26" s="6" t="s">
        <v>74</v>
      </c>
      <c r="C26" s="11" t="s">
        <v>76</v>
      </c>
      <c r="D26" s="1" t="s">
        <v>75</v>
      </c>
      <c r="E26" s="12" t="s">
        <v>137</v>
      </c>
      <c r="F26" s="12" t="s">
        <v>138</v>
      </c>
      <c r="G26" s="12" t="s">
        <v>139</v>
      </c>
      <c r="H26" s="19">
        <v>72</v>
      </c>
      <c r="I26" s="13">
        <f>(E26+F26)*0.3+H26*0.4</f>
        <v>63.900000000000006</v>
      </c>
      <c r="J26" s="13">
        <v>22</v>
      </c>
    </row>
    <row r="27" spans="1:10" ht="24" customHeight="1">
      <c r="A27" s="11" t="s">
        <v>10</v>
      </c>
      <c r="B27" s="6" t="s">
        <v>44</v>
      </c>
      <c r="C27" s="11" t="s">
        <v>46</v>
      </c>
      <c r="D27" s="1" t="s">
        <v>45</v>
      </c>
      <c r="E27" s="12" t="s">
        <v>111</v>
      </c>
      <c r="F27" s="12" t="s">
        <v>115</v>
      </c>
      <c r="G27" s="12" t="s">
        <v>124</v>
      </c>
      <c r="H27" s="19">
        <v>67.8</v>
      </c>
      <c r="I27" s="13">
        <f>(E27+F27)*0.3+H27*0.4</f>
        <v>63.72</v>
      </c>
      <c r="J27" s="13">
        <v>23</v>
      </c>
    </row>
    <row r="28" spans="1:10" ht="24" customHeight="1">
      <c r="A28" s="11" t="s">
        <v>10</v>
      </c>
      <c r="B28" s="6" t="s">
        <v>17</v>
      </c>
      <c r="C28" s="11" t="s">
        <v>19</v>
      </c>
      <c r="D28" s="1" t="s">
        <v>18</v>
      </c>
      <c r="E28" s="12" t="s">
        <v>152</v>
      </c>
      <c r="F28" s="12" t="s">
        <v>153</v>
      </c>
      <c r="G28" s="12" t="s">
        <v>154</v>
      </c>
      <c r="H28" s="19">
        <v>74.1</v>
      </c>
      <c r="I28" s="13">
        <f>(E28+F28)*0.3+H28*0.4</f>
        <v>63.69</v>
      </c>
      <c r="J28" s="13">
        <v>24</v>
      </c>
    </row>
    <row r="29" spans="1:10" ht="24" customHeight="1">
      <c r="A29" s="11" t="s">
        <v>10</v>
      </c>
      <c r="B29" s="6" t="s">
        <v>47</v>
      </c>
      <c r="C29" s="11" t="s">
        <v>49</v>
      </c>
      <c r="D29" s="1" t="s">
        <v>48</v>
      </c>
      <c r="E29" s="12" t="s">
        <v>116</v>
      </c>
      <c r="F29" s="12" t="s">
        <v>148</v>
      </c>
      <c r="G29" s="12" t="s">
        <v>149</v>
      </c>
      <c r="H29" s="19">
        <v>70.5</v>
      </c>
      <c r="I29" s="13">
        <f>(E29+F29)*0.3+H29*0.4</f>
        <v>62.4</v>
      </c>
      <c r="J29" s="13">
        <v>25</v>
      </c>
    </row>
    <row r="30" spans="1:10" ht="24" customHeight="1">
      <c r="A30" s="11" t="s">
        <v>10</v>
      </c>
      <c r="B30" s="6" t="s">
        <v>89</v>
      </c>
      <c r="C30" s="11" t="s">
        <v>91</v>
      </c>
      <c r="D30" s="1" t="s">
        <v>90</v>
      </c>
      <c r="E30" s="12" t="s">
        <v>157</v>
      </c>
      <c r="F30" s="12" t="s">
        <v>115</v>
      </c>
      <c r="G30" s="12" t="s">
        <v>156</v>
      </c>
      <c r="H30" s="19">
        <v>71.2</v>
      </c>
      <c r="I30" s="13">
        <f>(E30+F30)*0.3+H30*0.4</f>
        <v>62.38</v>
      </c>
      <c r="J30" s="13">
        <v>26</v>
      </c>
    </row>
    <row r="31" spans="1:10" ht="24" customHeight="1">
      <c r="A31" s="11" t="s">
        <v>10</v>
      </c>
      <c r="B31" s="6" t="s">
        <v>86</v>
      </c>
      <c r="C31" s="11" t="s">
        <v>88</v>
      </c>
      <c r="D31" s="1" t="s">
        <v>87</v>
      </c>
      <c r="E31" s="12" t="s">
        <v>143</v>
      </c>
      <c r="F31" s="12" t="s">
        <v>144</v>
      </c>
      <c r="G31" s="12" t="s">
        <v>145</v>
      </c>
      <c r="H31" s="19">
        <v>68.3</v>
      </c>
      <c r="I31" s="13">
        <f>(E31+F31)*0.3+H31*0.4</f>
        <v>61.97</v>
      </c>
      <c r="J31" s="13">
        <v>27</v>
      </c>
    </row>
    <row r="32" spans="1:10" ht="24" customHeight="1">
      <c r="A32" s="11" t="s">
        <v>10</v>
      </c>
      <c r="B32" s="6" t="s">
        <v>59</v>
      </c>
      <c r="C32" s="11" t="s">
        <v>61</v>
      </c>
      <c r="D32" s="1" t="s">
        <v>60</v>
      </c>
      <c r="E32" s="12" t="s">
        <v>162</v>
      </c>
      <c r="F32" s="12" t="s">
        <v>163</v>
      </c>
      <c r="G32" s="12" t="s">
        <v>164</v>
      </c>
      <c r="H32" s="19">
        <v>69.7</v>
      </c>
      <c r="I32" s="13">
        <f>(E32+F32)*0.3+H32*0.4</f>
        <v>59.68</v>
      </c>
      <c r="J32" s="13">
        <v>28</v>
      </c>
    </row>
    <row r="33" spans="1:10" ht="24" customHeight="1">
      <c r="A33" s="11" t="s">
        <v>10</v>
      </c>
      <c r="B33" s="6" t="s">
        <v>92</v>
      </c>
      <c r="C33" s="11" t="s">
        <v>94</v>
      </c>
      <c r="D33" s="1" t="s">
        <v>93</v>
      </c>
      <c r="E33" s="12" t="s">
        <v>147</v>
      </c>
      <c r="F33" s="12" t="s">
        <v>165</v>
      </c>
      <c r="G33" s="12" t="s">
        <v>166</v>
      </c>
      <c r="H33" s="19">
        <v>71.9</v>
      </c>
      <c r="I33" s="13">
        <f>(E33+F33)*0.3+H33*0.4</f>
        <v>59.510000000000005</v>
      </c>
      <c r="J33" s="13">
        <v>29</v>
      </c>
    </row>
    <row r="34" spans="1:12" ht="24" customHeight="1">
      <c r="A34" s="11" t="s">
        <v>10</v>
      </c>
      <c r="B34" s="6" t="s">
        <v>41</v>
      </c>
      <c r="C34" s="11" t="s">
        <v>43</v>
      </c>
      <c r="D34" s="1" t="s">
        <v>42</v>
      </c>
      <c r="E34" s="12" t="s">
        <v>132</v>
      </c>
      <c r="F34" s="12" t="s">
        <v>168</v>
      </c>
      <c r="G34" s="12" t="s">
        <v>167</v>
      </c>
      <c r="H34" s="19">
        <v>74.4</v>
      </c>
      <c r="I34" s="13">
        <f>(E34+F34)*0.3+H34*0.4</f>
        <v>59.160000000000004</v>
      </c>
      <c r="J34" s="13">
        <v>30</v>
      </c>
      <c r="L34" s="14"/>
    </row>
    <row r="35" spans="1:10" ht="33" customHeight="1">
      <c r="A35" s="33" t="s">
        <v>186</v>
      </c>
      <c r="B35" s="34"/>
      <c r="C35" s="34"/>
      <c r="D35" s="34"/>
      <c r="E35" s="34"/>
      <c r="F35" s="34"/>
      <c r="G35" s="34"/>
      <c r="H35" s="34"/>
      <c r="I35" s="35"/>
      <c r="J35" s="35"/>
    </row>
    <row r="36" spans="1:10" ht="17.25" customHeight="1">
      <c r="A36" s="23" t="s">
        <v>185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24" customHeight="1">
      <c r="A37" s="25">
        <v>43421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4" customHeight="1">
      <c r="A38" s="15"/>
      <c r="B38" s="16"/>
      <c r="C38" s="16"/>
      <c r="D38" s="16"/>
      <c r="E38" s="16"/>
      <c r="F38" s="16"/>
      <c r="G38" s="16"/>
      <c r="H38" s="20"/>
      <c r="I38" s="16"/>
      <c r="J38" s="16"/>
    </row>
    <row r="39" spans="1:10" ht="24" customHeight="1">
      <c r="A39" s="15"/>
      <c r="B39" s="16"/>
      <c r="C39" s="16"/>
      <c r="D39" s="16"/>
      <c r="E39" s="16"/>
      <c r="F39" s="16"/>
      <c r="G39" s="16"/>
      <c r="H39" s="20"/>
      <c r="I39" s="16"/>
      <c r="J39" s="16"/>
    </row>
    <row r="40" spans="1:10" ht="24" customHeight="1">
      <c r="A40" s="15"/>
      <c r="B40" s="16"/>
      <c r="C40" s="16"/>
      <c r="D40" s="16"/>
      <c r="E40" s="16"/>
      <c r="F40" s="16"/>
      <c r="G40" s="16"/>
      <c r="H40" s="20"/>
      <c r="I40" s="16"/>
      <c r="J40" s="16"/>
    </row>
    <row r="41" ht="50.25" customHeight="1"/>
    <row r="42" ht="46.5" customHeight="1"/>
    <row r="43" ht="22.5" customHeight="1"/>
    <row r="44" ht="21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>
      <c r="L56" s="14"/>
    </row>
    <row r="57" ht="41.25" customHeight="1"/>
    <row r="58" ht="25.5" customHeight="1"/>
    <row r="59" ht="27" customHeight="1"/>
  </sheetData>
  <sheetProtection/>
  <mergeCells count="13">
    <mergeCell ref="A35:J35"/>
    <mergeCell ref="A36:J36"/>
    <mergeCell ref="A37:J37"/>
    <mergeCell ref="A1:J1"/>
    <mergeCell ref="A2:J2"/>
    <mergeCell ref="E3:G3"/>
    <mergeCell ref="I3:I4"/>
    <mergeCell ref="J3:J4"/>
    <mergeCell ref="D3:D4"/>
    <mergeCell ref="H3:H4"/>
    <mergeCell ref="A3:A4"/>
    <mergeCell ref="B3:B4"/>
    <mergeCell ref="C3:C4"/>
  </mergeCells>
  <printOptions horizontalCentered="1"/>
  <pageMargins left="0.35433070866141736" right="0.2362204724409449" top="0.7480314960629921" bottom="0.7480314960629921" header="0.31496062992125984" footer="0.31496062992125984"/>
  <pageSetup horizontalDpi="600" verticalDpi="600" orientation="portrait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4" sqref="C4:C23"/>
    </sheetView>
  </sheetViews>
  <sheetFormatPr defaultColWidth="9.00390625" defaultRowHeight="15.75"/>
  <cols>
    <col min="1" max="1" width="14.75390625" style="2" customWidth="1"/>
    <col min="2" max="2" width="15.625" style="2" customWidth="1"/>
    <col min="3" max="3" width="10.25390625" style="2" customWidth="1"/>
    <col min="4" max="4" width="16.75390625" style="2" customWidth="1"/>
    <col min="5" max="5" width="10.25390625" style="2" customWidth="1"/>
    <col min="6" max="6" width="9.125" style="2" customWidth="1"/>
    <col min="7" max="7" width="8.50390625" style="2" customWidth="1"/>
    <col min="8" max="16384" width="9.00390625" style="2" customWidth="1"/>
  </cols>
  <sheetData>
    <row r="1" spans="1:7" ht="35.25" customHeight="1">
      <c r="A1" s="36" t="s">
        <v>8</v>
      </c>
      <c r="B1" s="36"/>
      <c r="C1" s="36"/>
      <c r="D1" s="36"/>
      <c r="E1" s="36"/>
      <c r="F1" s="36"/>
      <c r="G1" s="36"/>
    </row>
    <row r="2" spans="1:7" ht="46.5" customHeight="1">
      <c r="A2" s="37" t="s">
        <v>170</v>
      </c>
      <c r="B2" s="37"/>
      <c r="C2" s="37"/>
      <c r="D2" s="37"/>
      <c r="E2" s="37"/>
      <c r="F2" s="37"/>
      <c r="G2" s="38"/>
    </row>
    <row r="3" spans="1:7" ht="37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8" t="s">
        <v>171</v>
      </c>
    </row>
    <row r="4" spans="1:7" ht="30" customHeight="1">
      <c r="A4" s="11" t="s">
        <v>10</v>
      </c>
      <c r="B4" s="6" t="s">
        <v>29</v>
      </c>
      <c r="C4" s="11" t="s">
        <v>31</v>
      </c>
      <c r="D4" s="1" t="s">
        <v>30</v>
      </c>
      <c r="E4" s="7">
        <v>72.87</v>
      </c>
      <c r="F4" s="1" t="s">
        <v>6</v>
      </c>
      <c r="G4" s="5"/>
    </row>
    <row r="5" spans="1:7" ht="30" customHeight="1">
      <c r="A5" s="11" t="s">
        <v>10</v>
      </c>
      <c r="B5" s="6" t="s">
        <v>11</v>
      </c>
      <c r="C5" s="11" t="s">
        <v>13</v>
      </c>
      <c r="D5" s="1" t="s">
        <v>12</v>
      </c>
      <c r="E5" s="7">
        <v>69.86</v>
      </c>
      <c r="F5" s="1" t="s">
        <v>6</v>
      </c>
      <c r="G5" s="5"/>
    </row>
    <row r="6" spans="1:7" ht="30" customHeight="1">
      <c r="A6" s="11" t="s">
        <v>10</v>
      </c>
      <c r="B6" s="6" t="s">
        <v>83</v>
      </c>
      <c r="C6" s="11" t="s">
        <v>85</v>
      </c>
      <c r="D6" s="1" t="s">
        <v>84</v>
      </c>
      <c r="E6" s="7">
        <v>68.88</v>
      </c>
      <c r="F6" s="1" t="s">
        <v>6</v>
      </c>
      <c r="G6" s="5"/>
    </row>
    <row r="7" spans="1:7" ht="30" customHeight="1">
      <c r="A7" s="11" t="s">
        <v>10</v>
      </c>
      <c r="B7" s="6" t="s">
        <v>95</v>
      </c>
      <c r="C7" s="11" t="s">
        <v>97</v>
      </c>
      <c r="D7" s="1" t="s">
        <v>96</v>
      </c>
      <c r="E7" s="7">
        <v>68.69</v>
      </c>
      <c r="F7" s="1" t="s">
        <v>6</v>
      </c>
      <c r="G7" s="5"/>
    </row>
    <row r="8" spans="1:7" ht="30" customHeight="1">
      <c r="A8" s="11" t="s">
        <v>10</v>
      </c>
      <c r="B8" s="6" t="s">
        <v>26</v>
      </c>
      <c r="C8" s="11" t="s">
        <v>28</v>
      </c>
      <c r="D8" s="1" t="s">
        <v>27</v>
      </c>
      <c r="E8" s="7">
        <v>68.66</v>
      </c>
      <c r="F8" s="1" t="s">
        <v>6</v>
      </c>
      <c r="G8" s="5"/>
    </row>
    <row r="9" spans="1:7" ht="30" customHeight="1">
      <c r="A9" s="11" t="s">
        <v>10</v>
      </c>
      <c r="B9" s="6" t="s">
        <v>38</v>
      </c>
      <c r="C9" s="11" t="s">
        <v>40</v>
      </c>
      <c r="D9" s="1" t="s">
        <v>39</v>
      </c>
      <c r="E9" s="7">
        <v>68.3</v>
      </c>
      <c r="F9" s="1" t="s">
        <v>6</v>
      </c>
      <c r="G9" s="5"/>
    </row>
    <row r="10" spans="1:7" ht="30" customHeight="1">
      <c r="A10" s="11" t="s">
        <v>10</v>
      </c>
      <c r="B10" s="6" t="s">
        <v>14</v>
      </c>
      <c r="C10" s="11" t="s">
        <v>16</v>
      </c>
      <c r="D10" s="1" t="s">
        <v>15</v>
      </c>
      <c r="E10" s="7">
        <v>68.03999999999999</v>
      </c>
      <c r="F10" s="1" t="s">
        <v>6</v>
      </c>
      <c r="G10" s="5"/>
    </row>
    <row r="11" spans="1:7" ht="30" customHeight="1">
      <c r="A11" s="11" t="s">
        <v>10</v>
      </c>
      <c r="B11" s="6" t="s">
        <v>98</v>
      </c>
      <c r="C11" s="11" t="s">
        <v>100</v>
      </c>
      <c r="D11" s="1" t="s">
        <v>99</v>
      </c>
      <c r="E11" s="7">
        <v>67.4</v>
      </c>
      <c r="F11" s="1" t="s">
        <v>6</v>
      </c>
      <c r="G11" s="5"/>
    </row>
    <row r="12" spans="1:7" ht="30" customHeight="1">
      <c r="A12" s="11" t="s">
        <v>10</v>
      </c>
      <c r="B12" s="6" t="s">
        <v>68</v>
      </c>
      <c r="C12" s="11" t="s">
        <v>70</v>
      </c>
      <c r="D12" s="1" t="s">
        <v>69</v>
      </c>
      <c r="E12" s="7">
        <v>67.03999999999999</v>
      </c>
      <c r="F12" s="1" t="s">
        <v>6</v>
      </c>
      <c r="G12" s="5"/>
    </row>
    <row r="13" spans="1:7" ht="30" customHeight="1">
      <c r="A13" s="11" t="s">
        <v>10</v>
      </c>
      <c r="B13" s="6" t="s">
        <v>77</v>
      </c>
      <c r="C13" s="11" t="s">
        <v>79</v>
      </c>
      <c r="D13" s="1" t="s">
        <v>78</v>
      </c>
      <c r="E13" s="7">
        <v>65.77</v>
      </c>
      <c r="F13" s="1" t="s">
        <v>6</v>
      </c>
      <c r="G13" s="5"/>
    </row>
    <row r="14" spans="1:7" ht="36.75" customHeight="1">
      <c r="A14" s="11" t="s">
        <v>10</v>
      </c>
      <c r="B14" s="6" t="s">
        <v>35</v>
      </c>
      <c r="C14" s="11" t="s">
        <v>37</v>
      </c>
      <c r="D14" s="1" t="s">
        <v>36</v>
      </c>
      <c r="E14" s="7">
        <v>65.67</v>
      </c>
      <c r="F14" s="1" t="s">
        <v>6</v>
      </c>
      <c r="G14" s="5"/>
    </row>
    <row r="15" spans="1:7" ht="36.75" customHeight="1">
      <c r="A15" s="11" t="s">
        <v>10</v>
      </c>
      <c r="B15" s="6" t="s">
        <v>80</v>
      </c>
      <c r="C15" s="11" t="s">
        <v>82</v>
      </c>
      <c r="D15" s="1" t="s">
        <v>81</v>
      </c>
      <c r="E15" s="7">
        <v>65.6</v>
      </c>
      <c r="F15" s="1" t="s">
        <v>6</v>
      </c>
      <c r="G15" s="5"/>
    </row>
    <row r="16" spans="1:7" ht="30" customHeight="1">
      <c r="A16" s="11" t="s">
        <v>10</v>
      </c>
      <c r="B16" s="6" t="s">
        <v>32</v>
      </c>
      <c r="C16" s="11" t="s">
        <v>34</v>
      </c>
      <c r="D16" s="1" t="s">
        <v>33</v>
      </c>
      <c r="E16" s="7">
        <v>65.55</v>
      </c>
      <c r="F16" s="1" t="s">
        <v>6</v>
      </c>
      <c r="G16" s="5"/>
    </row>
    <row r="17" spans="1:7" ht="30" customHeight="1">
      <c r="A17" s="11" t="s">
        <v>101</v>
      </c>
      <c r="B17" s="6" t="s">
        <v>20</v>
      </c>
      <c r="C17" s="11" t="s">
        <v>22</v>
      </c>
      <c r="D17" s="1" t="s">
        <v>21</v>
      </c>
      <c r="E17" s="7">
        <v>65.28</v>
      </c>
      <c r="F17" s="1" t="s">
        <v>6</v>
      </c>
      <c r="G17" s="5"/>
    </row>
    <row r="18" spans="1:7" ht="30" customHeight="1">
      <c r="A18" s="11" t="s">
        <v>10</v>
      </c>
      <c r="B18" s="6" t="s">
        <v>53</v>
      </c>
      <c r="C18" s="11" t="s">
        <v>55</v>
      </c>
      <c r="D18" s="1" t="s">
        <v>54</v>
      </c>
      <c r="E18" s="7">
        <v>65.16</v>
      </c>
      <c r="F18" s="1" t="s">
        <v>6</v>
      </c>
      <c r="G18" s="5"/>
    </row>
    <row r="19" spans="1:7" ht="30" customHeight="1">
      <c r="A19" s="11" t="s">
        <v>10</v>
      </c>
      <c r="B19" s="6" t="s">
        <v>23</v>
      </c>
      <c r="C19" s="11" t="s">
        <v>25</v>
      </c>
      <c r="D19" s="1" t="s">
        <v>24</v>
      </c>
      <c r="E19" s="7">
        <v>65.05</v>
      </c>
      <c r="F19" s="1" t="s">
        <v>6</v>
      </c>
      <c r="G19" s="5"/>
    </row>
    <row r="20" spans="1:7" ht="30" customHeight="1">
      <c r="A20" s="11" t="s">
        <v>10</v>
      </c>
      <c r="B20" s="6" t="s">
        <v>56</v>
      </c>
      <c r="C20" s="11" t="s">
        <v>58</v>
      </c>
      <c r="D20" s="1" t="s">
        <v>57</v>
      </c>
      <c r="E20" s="7">
        <v>64.78999999999999</v>
      </c>
      <c r="F20" s="1" t="s">
        <v>6</v>
      </c>
      <c r="G20" s="5"/>
    </row>
    <row r="21" spans="1:7" ht="30" customHeight="1">
      <c r="A21" s="11" t="s">
        <v>10</v>
      </c>
      <c r="B21" s="6" t="s">
        <v>71</v>
      </c>
      <c r="C21" s="11" t="s">
        <v>73</v>
      </c>
      <c r="D21" s="1" t="s">
        <v>72</v>
      </c>
      <c r="E21" s="7">
        <v>64.71000000000001</v>
      </c>
      <c r="F21" s="1" t="s">
        <v>6</v>
      </c>
      <c r="G21" s="5"/>
    </row>
    <row r="22" spans="1:7" ht="30" customHeight="1">
      <c r="A22" s="11" t="s">
        <v>10</v>
      </c>
      <c r="B22" s="6" t="s">
        <v>50</v>
      </c>
      <c r="C22" s="11" t="s">
        <v>52</v>
      </c>
      <c r="D22" s="1" t="s">
        <v>51</v>
      </c>
      <c r="E22" s="7">
        <v>64.53999999999999</v>
      </c>
      <c r="F22" s="1" t="s">
        <v>6</v>
      </c>
      <c r="G22" s="5"/>
    </row>
    <row r="23" spans="1:7" ht="30" customHeight="1">
      <c r="A23" s="11" t="s">
        <v>10</v>
      </c>
      <c r="B23" s="6" t="s">
        <v>62</v>
      </c>
      <c r="C23" s="11" t="s">
        <v>64</v>
      </c>
      <c r="D23" s="1" t="s">
        <v>63</v>
      </c>
      <c r="E23" s="7">
        <v>64.47</v>
      </c>
      <c r="F23" s="1" t="s">
        <v>6</v>
      </c>
      <c r="G23" s="5"/>
    </row>
    <row r="24" spans="1:7" ht="88.5" customHeight="1">
      <c r="A24" s="38" t="s">
        <v>187</v>
      </c>
      <c r="B24" s="38"/>
      <c r="C24" s="38"/>
      <c r="D24" s="38"/>
      <c r="E24" s="38"/>
      <c r="F24" s="38"/>
      <c r="G24" s="38"/>
    </row>
    <row r="25" spans="1:7" ht="18.75" customHeight="1">
      <c r="A25" s="39" t="s">
        <v>7</v>
      </c>
      <c r="B25" s="39"/>
      <c r="C25" s="39"/>
      <c r="D25" s="39"/>
      <c r="E25" s="39"/>
      <c r="F25" s="39"/>
      <c r="G25" s="39"/>
    </row>
    <row r="26" spans="1:7" ht="18.75" customHeight="1">
      <c r="A26" s="39" t="s">
        <v>9</v>
      </c>
      <c r="B26" s="39"/>
      <c r="C26" s="39"/>
      <c r="D26" s="39"/>
      <c r="E26" s="39"/>
      <c r="F26" s="39"/>
      <c r="G26" s="39"/>
    </row>
  </sheetData>
  <sheetProtection/>
  <mergeCells count="5">
    <mergeCell ref="A1:G1"/>
    <mergeCell ref="A2:G2"/>
    <mergeCell ref="A26:G26"/>
    <mergeCell ref="A25:G25"/>
    <mergeCell ref="A24:G24"/>
  </mergeCells>
  <printOptions/>
  <pageMargins left="0.7480314960629921" right="0.2755905511811024" top="0.7480314960629921" bottom="0.6692913385826772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杨胜东</dc:creator>
  <cp:keywords/>
  <dc:description/>
  <cp:lastModifiedBy>huangyuanzhong</cp:lastModifiedBy>
  <cp:lastPrinted>2018-11-17T06:06:45Z</cp:lastPrinted>
  <dcterms:created xsi:type="dcterms:W3CDTF">2012-11-08T07:55:06Z</dcterms:created>
  <dcterms:modified xsi:type="dcterms:W3CDTF">2018-11-17T13:15:38Z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