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附件2" sheetId="4" r:id="rId1"/>
  </sheets>
  <definedNames>
    <definedName name="_xlnm._FilterDatabase" localSheetId="0" hidden="1">附件2!$A$3:$I$25</definedName>
    <definedName name="_xlnm.Print_Titles" localSheetId="0">附件2!$2:$3</definedName>
  </definedNames>
  <calcPr calcId="144525"/>
</workbook>
</file>

<file path=xl/sharedStrings.xml><?xml version="1.0" encoding="utf-8"?>
<sst xmlns="http://schemas.openxmlformats.org/spreadsheetml/2006/main" count="102">
  <si>
    <t>附件1：</t>
  </si>
  <si>
    <t>广西桂物储运集团2018年第二次人才自主招聘计划表</t>
  </si>
  <si>
    <t>序号</t>
  </si>
  <si>
    <t>单位/部门</t>
  </si>
  <si>
    <t>岗位</t>
  </si>
  <si>
    <t>招聘人数</t>
  </si>
  <si>
    <t>学历要求</t>
  </si>
  <si>
    <t>专业要求</t>
  </si>
  <si>
    <t>其他要求</t>
  </si>
  <si>
    <t>工作地点</t>
  </si>
  <si>
    <t>年薪（万元/年）</t>
  </si>
  <si>
    <t>人力资源部</t>
  </si>
  <si>
    <t>人力资源管理员</t>
  </si>
  <si>
    <t>全日制本科及以上学历，学士及以上学位</t>
  </si>
  <si>
    <t>人力资源管理、工商管理等相关专业优先</t>
  </si>
  <si>
    <t>1.具有较高的思想政治觉悟和良好的职业道德，出色的组织协调能力，良好的沟通、表达、分析及逻辑思维能力，富有团队合作精神，工作认真、细致，有责任心；
2.具备全面的人力资源管理专业知识，熟悉人力资源管理六大模块，了解最新的人力资源管理政策；
3.能熟练操作HR系统，具备较强的公文写作能力，具有三级及以上人力资源管理师者优先考虑；
4.具有国有大型企业1年及以上人力资源工作经验优先考虑。</t>
  </si>
  <si>
    <t>广西南宁</t>
  </si>
  <si>
    <t>6-7</t>
  </si>
  <si>
    <t>法务部</t>
  </si>
  <si>
    <t>法务主管</t>
  </si>
  <si>
    <t>法律相关专业优先</t>
  </si>
  <si>
    <t>1.具有较强的沟通能力及语言表达能力，善于与不同人群沟通，具备良好的谈判技巧和综合分析能力，应变能力较强；
2.熟悉合同法、公司法、劳动法、劳动合同法等法律法规及政策；
3.能独立撰写、修改合同文本，判断、分析合同中存在的风险点；
4.通过国家司法考试获得司法A证、有企业法律岗位、律所实习或工作经验者优先考虑。</t>
  </si>
  <si>
    <t>7-10</t>
  </si>
  <si>
    <t>投资发展部</t>
  </si>
  <si>
    <t>项目经理</t>
  </si>
  <si>
    <t>工商管理、市场营销、冷链物流等相关专业优先</t>
  </si>
  <si>
    <t>1.具有较高的思想政治觉悟和良好的职业道德，良好的沟通、表达、分析及逻辑思维能力，富有团队合作精神，工作认真、细致，有责任心，有良好的职业素养；
2.具有一定的文字编辑、写作能力；
3.熟悉冷链物流项目的运营及管理优先考虑；                      4.有2年及以上冷链项目工作经验优先考虑。</t>
  </si>
  <si>
    <t>广西南宁/防城港</t>
  </si>
  <si>
    <t>18-30</t>
  </si>
  <si>
    <t>项目副经理</t>
  </si>
  <si>
    <t>1.具有较高的思想政治觉悟和良好的职业道德，良好的沟通、表达、分析及逻辑思维能力，富有团队合作精神，工作认真、细致，有责任心，有良好的职业素养；
2.具有一定的文字编辑、写作能力；
3.熟悉冷链物流项目的运营及管理优先考虑；                         4.有1年及以上冷链项目工作经验优先考虑。</t>
  </si>
  <si>
    <t>15-25</t>
  </si>
  <si>
    <t>投资主管</t>
  </si>
  <si>
    <t>金融类、投资类、工程类、经济管理等相关专业</t>
  </si>
  <si>
    <t>1.具有较高的思想政治觉悟和良好的职业道德，良好的沟通、表达、分析及逻辑思维能力，富有团队合作精神，工作认真、细致，有责任心，有良好的职业素养；
2.熟悉工程管理及工程技术等知识，熟悉投资项目的分析、报建、运作及管理；
3.具有较强的文字编辑能力、沟通能力；
4.具有1年及以上工程管理工作经验。</t>
  </si>
  <si>
    <t>项目管理员</t>
  </si>
  <si>
    <t>建筑、土木工程、工民建等相关专业优先</t>
  </si>
  <si>
    <t>1.具有较强的责任心和事业心，良好的学习能力、沟通能力及协调能力；
2.熟悉国家相关政策法规，具备岗位所需的相关专业知识；
3.熟悉工程项目前期资料申报和施工证照、工程报建报装等办理工作；
4.熟悉项目招标和施工监理工作，能够进行图纸审查和协调工作。
5.熟练使用办公软件和CAD制图软件，具有核算统计技能。</t>
  </si>
  <si>
    <t>供应链金融事业部</t>
  </si>
  <si>
    <t>运营管理部项目运营管理员</t>
  </si>
  <si>
    <t>贸易、金融、财务等相关专业优先</t>
  </si>
  <si>
    <t>1.具有较强的沟通能力及交际技巧，责任心强，抗压能力强，能吃苦耐劳，有上进心和团队精神；
2.对市场有敏锐的观察力，具备一定的市场分析及判断能力，具备基本财务知识，能熟练使用OFFICE等办公软件；
3.具有良好的客户服务意识，具有亲和力；
4.持C1或以上驾驶证，具有1年及以上贸易类相关工作经验。</t>
  </si>
  <si>
    <t>广西柳州</t>
  </si>
  <si>
    <t>运营管理部综合管理员</t>
  </si>
  <si>
    <t>本科及以上学历</t>
  </si>
  <si>
    <t>行政管理、文秘、中文等相关专业</t>
  </si>
  <si>
    <t>1.具有较高的思想政治觉悟和良好的职业道德，较好的组织协调能力，良好的沟通、表达、分析及逻辑思维能力，富有团队合作精神，有责任心，有良好的职业素养；
2.熟悉公文处理、档案管理、行政管理等业务知识；
3.具有较强的文字编辑、写作能力；
4.有1年及以上相关工作经验者优先考虑。</t>
  </si>
  <si>
    <t>广西物升科技发展有限公司</t>
  </si>
  <si>
    <t>业务员</t>
  </si>
  <si>
    <t>贸易、金融、市场营销相关专业优先</t>
  </si>
  <si>
    <t>1.具有较强的沟通能力及交际技巧，责任心强，抗压能力强，能吃苦耐劳；性格外向，有上进心和团队精神；
2.对市场有敏锐的观察力，具备一定的市场分析及判断能力，具备基本的财务知识；
3.有良好的客户服务意识，具有亲和力；
4.持有C1或以上驾驶证、有自驾车、同等条件下有工程项目材料销售工作经验者优先。</t>
  </si>
  <si>
    <t>5-7</t>
  </si>
  <si>
    <t>物流配送事业部</t>
  </si>
  <si>
    <t>防城港业务部经理</t>
  </si>
  <si>
    <t xml:space="preserve">物流管理、经济类、金融、贸易等相关专业优先
</t>
  </si>
  <si>
    <t>1.具有较高的思想政治觉悟和良好的职业道德，有一定的写作能力；
2.身体健康，乐观积极，敢闯敢干，抗压能力强，善于激励和管理团队，责任心、执行力强；
3.熟悉多式联运业务流程与操作实务，能独立或带领业务团队揽取业务，有一定的业务资源，具有较强的风险控制意识； 
4.熟悉防城港或钦北防地区物流运输市场，对当地货源情况有较深了解；5.具有独立开发并完成多式联运项目的工作经验；
6.有3年以上物流工作经验，持有C1及以上驾驶证；
7.有现成业务资源，可马上开展业务者优先考虑。</t>
  </si>
  <si>
    <t>广西防城港</t>
  </si>
  <si>
    <t>8-15</t>
  </si>
  <si>
    <t>防城港业务部业务员</t>
  </si>
  <si>
    <t>物流管理、经济类专业优先</t>
  </si>
  <si>
    <t>1.具有良好的职业道德，有一定的写作能力；
2.身体健康，乐观积极，敢闯敢干，有较强抗压能力，责任心、执行力强；
3.具有良好的客户服务意识，善于沟通、协调，具有亲和力；
4.熟悉多式联运业务流程与操作实务，能独立开拓市场，有开发物流业务的成功案例，具有一定风险控制意识和经验；
5.熟悉防城港或钦北防地区物流运输市场，对当地货源情况有一定了解；
6.持有C1及以上准驾车型驾驶证，有1年以上物流工作经验；
7.有现成业务资源，可马上开展业务的优先</t>
  </si>
  <si>
    <t>6-8</t>
  </si>
  <si>
    <t>广西桂物储运集团桂林
有限公司</t>
  </si>
  <si>
    <t>综合办公室   信息系统管理员</t>
  </si>
  <si>
    <t>计算机等相关专业优先</t>
  </si>
  <si>
    <t xml:space="preserve">1.具备较高的政治素质，遵纪守法，品行端正，诚信廉洁，勤奋敬业，作风严谨，有良好的职业素养，无违纪违法的不良记录；                                                       2.身体健康，具有良好的心理素质，具有较强的责任心、团队合作精神；                                                       3.熟悉网站的开发及维护工作；                                                       4.熟练掌握数据库基本原理，熟练掌握java、powerbuilder编程，熟悉SQLserver、oracle数据库。                                                                                   </t>
  </si>
  <si>
    <t>广西桂林</t>
  </si>
  <si>
    <t>5-6</t>
  </si>
  <si>
    <t>工程管理科现场管理员</t>
  </si>
  <si>
    <t>1.遵纪守法，品行端正，诚信廉洁，勤奋敬业，作风严谨，有良好的职业素养，具有较强的责任心和事业心，良好的学习能力、沟通能力及协调能力；
2.熟悉国家相关政策法规，具备岗位所需的相关专业知识；
3.熟悉工程项目前期资料申报和施工证照、工程报建报装等办理工作，熟悉和掌握有关施工规定及市场信息、费用标准； 
4.熟悉项目招标和施工监理工作，能够进行图纸审查和协调工作。
5.熟练使用办公软件和CAD制图软件，具有核算统计技能。</t>
  </si>
  <si>
    <t>广西桂物储运集团贵港
有限公司</t>
  </si>
  <si>
    <t>安全管理工程科工程管理员</t>
  </si>
  <si>
    <t>土木工程等相关专业优先</t>
  </si>
  <si>
    <t xml:space="preserve">1.具备良好的沟通能力、表达能力，具备较强的责任心、团队协作意识；                                                   2.身体素质良好、吃苦耐劳、诚信敬业；                                              3.熟练操作各类办公软件、办公自动化设备及各类设计软件；                            4.熟悉工程管理，具备岗位所需的相关专业知识，同等条件下有工程管理类工作经验优先。                     </t>
  </si>
  <si>
    <t>广西贵港</t>
  </si>
  <si>
    <t>业务部      保管员</t>
  </si>
  <si>
    <t>管理类等相关专业优先</t>
  </si>
  <si>
    <t>1.具有良好的职业素养，工作积极主动；                                              2.具备良好的沟通能力、表达能力，具有较强的责任心、团队协作意识；                                                       3.熟悉电脑软件的操作，熟悉电脑办公软件操作；                                                4.熟悉仓储管理工作，具备岗位所需的相关专业知识。</t>
  </si>
  <si>
    <t>广西桂物智慧科技有限公司</t>
  </si>
  <si>
    <t>总经理助理</t>
  </si>
  <si>
    <t>行政管理、工商管理等相关专业优先</t>
  </si>
  <si>
    <t>1.具有较高的思想政治觉悟和良好的职业道德，出色的组织协调能力，良好的沟通、表达、分析及逻辑思维能力，富有团队合作精神，工作认真、细致，有责任心；
2.具备深厚的文字功底，具备较强的沟通协调、管理能力、人际交往能力、外联公关能力及市场分析能力，熟练使用各类办公软件；
3.具备协助总经理制定战略计划、年度经营计划及各阶段工作目标分解的能力；
4.具备协助总经理处理外部公共关系（如政府、重要客户等）的能力；
5.持C1或以上驾驶证，具备5年及以上相关工作经验；                 6.中共党员优先考虑，具备带领10人以上团队工作经验优先考虑。</t>
  </si>
  <si>
    <t>12-15</t>
  </si>
  <si>
    <t>运营部部长</t>
  </si>
  <si>
    <t>物流、计算机等相关专业</t>
  </si>
  <si>
    <t>1.具有较高的思想政治觉悟和良好的职业道德，出色的组织协调能力，良好的沟通、表达、分析及逻辑思维能力，富有团队合作精神，工作认真、细致，有责任心；
2.具有敏锐的市场洞察力，具有较强的执行力和组织协调能力；
3.具有较强的管理能力、计划能力，具有优秀的沟通能力及团队协作能力，抗压能力强；
4.具有2年以上工作经验，有运营相关物流平台工作经验优先考虑。</t>
  </si>
  <si>
    <t>大客户运营事业部经理</t>
  </si>
  <si>
    <t>市场营销、物流管理等相关专业优先</t>
  </si>
  <si>
    <t>1.具有较高的思想政治觉悟和良好的职业道德，出色的组织协调能力，良好的沟通、表达、分析及逻辑思维能力，富有团队合作精神，工作认真、细致，有责任心；                                             2.性格开朗，思维敏捷活跃，有较强的学习能力，吃苦耐劳，善于沟通，具备良好的人际协调能力和团队合作精神；
3.熟练使用office等办公软件及自动化设备，具备一定的物流基础知识； 
4.具备1年以上物流工作经验优先考虑。</t>
  </si>
  <si>
    <t>广西区内</t>
  </si>
  <si>
    <t>6-12</t>
  </si>
  <si>
    <t>平台开发事业部程序员</t>
  </si>
  <si>
    <t>计算机等相关专业</t>
  </si>
  <si>
    <t>1.具有较高的思想政治觉悟和良好的职业道德，具备良好的表达、分析及逻辑思维能力，富有团队合作精神，工作认真、细致，有责任心；
2.熟悉算法思想，具备较强解决问题的能力，对OOD/OOP有深刻的理解，具有良好的编写程序的习惯；
3.熟悉oracle、mysql、sql server等数据库；
4.熟练掌握数据结构、基本算法，并具备基本的算法设计能力；
5.熟练使用C#、.net framework4.0以上版编写MVC  WEB应用程序；
6.熟练掌握html5、CSS3、JQuery、Ajax等，可以熟练编写页面代码；
7.具备1年以上相关开发经验，有大中型电子商务网站开发经验，能独立完成项目的开发，具备安卓APP项目研发经验者优先考虑。</t>
  </si>
  <si>
    <t>6-10</t>
  </si>
  <si>
    <t>技术部部长</t>
  </si>
  <si>
    <t>计算机应用、软件开发等相关专业</t>
  </si>
  <si>
    <t>1.具有较高的思想政治觉悟和良好的职业道德，出色的组织协调能力，良好的沟通、表达、分析及逻辑思维能力，富有团队合作精神，工作认真、细致，有责任心；
2.具备较强的沟通能力、计划能力及团队管理能力，抗压能力强；
3.具有5年以上工作经验，具备3年以上项目管理工作经验，具备该岗位相关的中级及以上职称。</t>
  </si>
  <si>
    <t>15-17</t>
  </si>
  <si>
    <t>技术部项目经理</t>
  </si>
  <si>
    <t>1.具有较高的思想政治觉悟和良好的职业道德，表达、分析及逻辑思维能力，富有团队合作精神，工作认真、细致，有责任心；
2.思路清晰，具备较强的逻辑分析能力、沟通能力，团队协作能力强；
3.熟悉软件开发过程，能熟练编写软件开发文档；
4.熟悉测试流程和测试工具，使用过脚本语言，自动化/性能测试工具（SoupUI、Junit、Jmeter、loadrunner之一）或有编程以及数据库和WEB编程经验优先；
5.具备1年以上项目管理或实施经验。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</si>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</sst>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9" borderId="10" applyNumberFormat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"/>
  <sheetViews>
    <sheetView tabSelected="1" view="pageBreakPreview" zoomScaleNormal="100" zoomScaleSheetLayoutView="100" workbookViewId="0">
      <pane xSplit="2" ySplit="3" topLeftCell="C10" activePane="bottomRight" state="frozen"/>
      <selection/>
      <selection pane="topRight"/>
      <selection pane="bottomLeft"/>
      <selection pane="bottomRight" activeCell="K11" sqref="K11"/>
    </sheetView>
  </sheetViews>
  <sheetFormatPr defaultColWidth="9" defaultRowHeight="25.5" customHeight="1"/>
  <cols>
    <col min="1" max="1" width="4.75" style="1" customWidth="1"/>
    <col min="2" max="2" width="10.6833333333333" style="1" customWidth="1"/>
    <col min="3" max="3" width="10.375" style="1" customWidth="1"/>
    <col min="4" max="5" width="9" style="1" customWidth="1"/>
    <col min="6" max="6" width="11.65" style="1" customWidth="1"/>
    <col min="7" max="7" width="53.4916666666667" style="5" customWidth="1"/>
    <col min="8" max="8" width="9.38333333333333" style="1" customWidth="1"/>
    <col min="9" max="9" width="11.75" style="6" customWidth="1"/>
    <col min="10" max="16370" width="9" style="1"/>
  </cols>
  <sheetData>
    <row r="1" customHeight="1" spans="1:2">
      <c r="A1" s="7" t="s">
        <v>0</v>
      </c>
      <c r="B1" s="7"/>
    </row>
    <row r="2" s="1" customFormat="1" ht="40.5" customHeight="1" spans="1:9">
      <c r="A2" s="8" t="s">
        <v>1</v>
      </c>
      <c r="B2" s="8"/>
      <c r="C2" s="8"/>
      <c r="D2" s="8"/>
      <c r="E2" s="8"/>
      <c r="F2" s="8"/>
      <c r="G2" s="8"/>
      <c r="H2" s="8"/>
      <c r="I2" s="22"/>
    </row>
    <row r="3" s="1" customFormat="1" ht="36" customHeight="1" spans="1:16384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3" t="s">
        <v>10</v>
      </c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="2" customFormat="1" ht="114" customHeight="1" spans="1:16370">
      <c r="A4" s="11">
        <v>1</v>
      </c>
      <c r="B4" s="11" t="s">
        <v>11</v>
      </c>
      <c r="C4" s="12" t="s">
        <v>12</v>
      </c>
      <c r="D4" s="11">
        <v>1</v>
      </c>
      <c r="E4" s="11" t="s">
        <v>13</v>
      </c>
      <c r="F4" s="11" t="s">
        <v>14</v>
      </c>
      <c r="G4" s="13" t="s">
        <v>15</v>
      </c>
      <c r="H4" s="14" t="s">
        <v>16</v>
      </c>
      <c r="I4" s="24" t="s">
        <v>17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</row>
    <row r="5" s="2" customFormat="1" ht="78" customHeight="1" spans="1:16370">
      <c r="A5" s="11">
        <v>2</v>
      </c>
      <c r="B5" s="11" t="s">
        <v>18</v>
      </c>
      <c r="C5" s="12" t="s">
        <v>19</v>
      </c>
      <c r="D5" s="11">
        <v>1</v>
      </c>
      <c r="E5" s="11" t="s">
        <v>13</v>
      </c>
      <c r="F5" s="11" t="s">
        <v>20</v>
      </c>
      <c r="G5" s="13" t="s">
        <v>21</v>
      </c>
      <c r="H5" s="14" t="s">
        <v>16</v>
      </c>
      <c r="I5" s="24" t="s">
        <v>22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</row>
    <row r="6" s="2" customFormat="1" ht="92" customHeight="1" spans="1:16370">
      <c r="A6" s="11">
        <v>3</v>
      </c>
      <c r="B6" s="11" t="s">
        <v>23</v>
      </c>
      <c r="C6" s="12" t="s">
        <v>24</v>
      </c>
      <c r="D6" s="11">
        <v>1</v>
      </c>
      <c r="E6" s="11" t="s">
        <v>13</v>
      </c>
      <c r="F6" s="11" t="s">
        <v>25</v>
      </c>
      <c r="G6" s="13" t="s">
        <v>26</v>
      </c>
      <c r="H6" s="11" t="s">
        <v>27</v>
      </c>
      <c r="I6" s="25" t="s">
        <v>28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</row>
    <row r="7" s="2" customFormat="1" ht="92" customHeight="1" spans="1:16370">
      <c r="A7" s="11">
        <v>4</v>
      </c>
      <c r="B7" s="11"/>
      <c r="C7" s="12" t="s">
        <v>29</v>
      </c>
      <c r="D7" s="11">
        <v>1</v>
      </c>
      <c r="E7" s="11" t="s">
        <v>13</v>
      </c>
      <c r="F7" s="11" t="s">
        <v>25</v>
      </c>
      <c r="G7" s="13" t="s">
        <v>30</v>
      </c>
      <c r="H7" s="11" t="s">
        <v>27</v>
      </c>
      <c r="I7" s="25" t="s">
        <v>31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</row>
    <row r="8" s="2" customFormat="1" ht="92" customHeight="1" spans="1:16370">
      <c r="A8" s="11">
        <v>5</v>
      </c>
      <c r="B8" s="11"/>
      <c r="C8" s="12" t="s">
        <v>32</v>
      </c>
      <c r="D8" s="11">
        <v>1</v>
      </c>
      <c r="E8" s="11" t="s">
        <v>13</v>
      </c>
      <c r="F8" s="11" t="s">
        <v>33</v>
      </c>
      <c r="G8" s="13" t="s">
        <v>34</v>
      </c>
      <c r="H8" s="11" t="s">
        <v>16</v>
      </c>
      <c r="I8" s="24" t="s">
        <v>22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</row>
    <row r="9" s="2" customFormat="1" ht="103" customHeight="1" spans="1:16370">
      <c r="A9" s="11">
        <v>6</v>
      </c>
      <c r="B9" s="11"/>
      <c r="C9" s="12" t="s">
        <v>35</v>
      </c>
      <c r="D9" s="11">
        <v>1</v>
      </c>
      <c r="E9" s="11" t="s">
        <v>13</v>
      </c>
      <c r="F9" s="11" t="s">
        <v>36</v>
      </c>
      <c r="G9" s="13" t="s">
        <v>37</v>
      </c>
      <c r="H9" s="14" t="s">
        <v>16</v>
      </c>
      <c r="I9" s="24" t="s">
        <v>17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</row>
    <row r="10" s="2" customFormat="1" ht="97" customHeight="1" spans="1:16370">
      <c r="A10" s="11">
        <v>7</v>
      </c>
      <c r="B10" s="11" t="s">
        <v>38</v>
      </c>
      <c r="C10" s="12" t="s">
        <v>39</v>
      </c>
      <c r="D10" s="11">
        <v>1</v>
      </c>
      <c r="E10" s="11" t="s">
        <v>13</v>
      </c>
      <c r="F10" s="11" t="s">
        <v>40</v>
      </c>
      <c r="G10" s="13" t="s">
        <v>41</v>
      </c>
      <c r="H10" s="14" t="s">
        <v>42</v>
      </c>
      <c r="I10" s="24" t="s">
        <v>17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</row>
    <row r="11" s="2" customFormat="1" ht="98" customHeight="1" spans="1:16370">
      <c r="A11" s="11">
        <v>8</v>
      </c>
      <c r="B11" s="11"/>
      <c r="C11" s="12" t="s">
        <v>43</v>
      </c>
      <c r="D11" s="11">
        <v>1</v>
      </c>
      <c r="E11" s="11" t="s">
        <v>44</v>
      </c>
      <c r="F11" s="11" t="s">
        <v>45</v>
      </c>
      <c r="G11" s="13" t="s">
        <v>46</v>
      </c>
      <c r="H11" s="14" t="s">
        <v>16</v>
      </c>
      <c r="I11" s="24" t="s">
        <v>17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</row>
    <row r="12" s="2" customFormat="1" ht="101" customHeight="1" spans="1:16370">
      <c r="A12" s="11">
        <v>9</v>
      </c>
      <c r="B12" s="11" t="s">
        <v>47</v>
      </c>
      <c r="C12" s="12" t="s">
        <v>48</v>
      </c>
      <c r="D12" s="11">
        <v>1</v>
      </c>
      <c r="E12" s="11" t="s">
        <v>13</v>
      </c>
      <c r="F12" s="15" t="s">
        <v>49</v>
      </c>
      <c r="G12" s="16" t="s">
        <v>50</v>
      </c>
      <c r="H12" s="15" t="s">
        <v>16</v>
      </c>
      <c r="I12" s="26" t="s">
        <v>51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</row>
    <row r="13" s="2" customFormat="1" ht="137" customHeight="1" spans="1:16370">
      <c r="A13" s="11">
        <v>10</v>
      </c>
      <c r="B13" s="11" t="s">
        <v>52</v>
      </c>
      <c r="C13" s="12" t="s">
        <v>53</v>
      </c>
      <c r="D13" s="11">
        <v>1</v>
      </c>
      <c r="E13" s="11" t="s">
        <v>13</v>
      </c>
      <c r="F13" s="11" t="s">
        <v>54</v>
      </c>
      <c r="G13" s="13" t="s">
        <v>55</v>
      </c>
      <c r="H13" s="14" t="s">
        <v>56</v>
      </c>
      <c r="I13" s="24" t="s">
        <v>57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</row>
    <row r="14" s="2" customFormat="1" ht="133" customHeight="1" spans="1:16370">
      <c r="A14" s="11">
        <v>11</v>
      </c>
      <c r="B14" s="11"/>
      <c r="C14" s="12" t="s">
        <v>58</v>
      </c>
      <c r="D14" s="11">
        <v>1</v>
      </c>
      <c r="E14" s="11" t="s">
        <v>13</v>
      </c>
      <c r="F14" s="11" t="s">
        <v>59</v>
      </c>
      <c r="G14" s="13" t="s">
        <v>60</v>
      </c>
      <c r="H14" s="14" t="s">
        <v>56</v>
      </c>
      <c r="I14" s="24" t="s">
        <v>61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</row>
    <row r="15" s="2" customFormat="1" ht="114" customHeight="1" spans="1:16370">
      <c r="A15" s="11">
        <v>12</v>
      </c>
      <c r="B15" s="11" t="s">
        <v>62</v>
      </c>
      <c r="C15" s="12" t="s">
        <v>63</v>
      </c>
      <c r="D15" s="11">
        <v>1</v>
      </c>
      <c r="E15" s="11" t="s">
        <v>13</v>
      </c>
      <c r="F15" s="11" t="s">
        <v>64</v>
      </c>
      <c r="G15" s="13" t="s">
        <v>65</v>
      </c>
      <c r="H15" s="14" t="s">
        <v>66</v>
      </c>
      <c r="I15" s="24" t="s">
        <v>67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</row>
    <row r="16" s="2" customFormat="1" ht="114" customHeight="1" spans="1:16370">
      <c r="A16" s="11">
        <v>13</v>
      </c>
      <c r="B16" s="11"/>
      <c r="C16" s="12" t="s">
        <v>68</v>
      </c>
      <c r="D16" s="11">
        <v>1</v>
      </c>
      <c r="E16" s="11" t="s">
        <v>13</v>
      </c>
      <c r="F16" s="11" t="s">
        <v>36</v>
      </c>
      <c r="G16" s="13" t="s">
        <v>69</v>
      </c>
      <c r="H16" s="14" t="s">
        <v>66</v>
      </c>
      <c r="I16" s="24" t="s">
        <v>67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</row>
    <row r="17" s="2" customFormat="1" ht="93" customHeight="1" spans="1:16370">
      <c r="A17" s="11">
        <v>14</v>
      </c>
      <c r="B17" s="11" t="s">
        <v>70</v>
      </c>
      <c r="C17" s="12" t="s">
        <v>71</v>
      </c>
      <c r="D17" s="11">
        <v>1</v>
      </c>
      <c r="E17" s="11" t="s">
        <v>13</v>
      </c>
      <c r="F17" s="11" t="s">
        <v>72</v>
      </c>
      <c r="G17" s="13" t="s">
        <v>73</v>
      </c>
      <c r="H17" s="14" t="s">
        <v>74</v>
      </c>
      <c r="I17" s="24" t="s">
        <v>67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</row>
    <row r="18" s="3" customFormat="1" ht="71" customHeight="1" spans="1:9">
      <c r="A18" s="11">
        <v>15</v>
      </c>
      <c r="B18" s="11"/>
      <c r="C18" s="15" t="s">
        <v>75</v>
      </c>
      <c r="D18" s="15">
        <v>1</v>
      </c>
      <c r="E18" s="15" t="s">
        <v>44</v>
      </c>
      <c r="F18" s="15" t="s">
        <v>76</v>
      </c>
      <c r="G18" s="17" t="s">
        <v>77</v>
      </c>
      <c r="H18" s="15" t="s">
        <v>74</v>
      </c>
      <c r="I18" s="26" t="s">
        <v>67</v>
      </c>
    </row>
    <row r="19" s="2" customFormat="1" ht="150" customHeight="1" spans="1:16370">
      <c r="A19" s="11">
        <v>16</v>
      </c>
      <c r="B19" s="11" t="s">
        <v>78</v>
      </c>
      <c r="C19" s="12" t="s">
        <v>79</v>
      </c>
      <c r="D19" s="11">
        <v>1</v>
      </c>
      <c r="E19" s="11" t="s">
        <v>13</v>
      </c>
      <c r="F19" s="11" t="s">
        <v>80</v>
      </c>
      <c r="G19" s="13" t="s">
        <v>81</v>
      </c>
      <c r="H19" s="14" t="s">
        <v>16</v>
      </c>
      <c r="I19" s="24" t="s">
        <v>82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</row>
    <row r="20" s="2" customFormat="1" ht="114" customHeight="1" spans="1:16370">
      <c r="A20" s="11">
        <v>17</v>
      </c>
      <c r="B20" s="11"/>
      <c r="C20" s="12" t="s">
        <v>83</v>
      </c>
      <c r="D20" s="11">
        <v>1</v>
      </c>
      <c r="E20" s="11" t="s">
        <v>13</v>
      </c>
      <c r="F20" s="11" t="s">
        <v>84</v>
      </c>
      <c r="G20" s="13" t="s">
        <v>85</v>
      </c>
      <c r="H20" s="14" t="s">
        <v>16</v>
      </c>
      <c r="I20" s="24" t="s">
        <v>82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</row>
    <row r="21" s="2" customFormat="1" ht="114" customHeight="1" spans="1:16370">
      <c r="A21" s="11">
        <v>18</v>
      </c>
      <c r="B21" s="11" t="s">
        <v>78</v>
      </c>
      <c r="C21" s="12" t="s">
        <v>86</v>
      </c>
      <c r="D21" s="11">
        <v>6</v>
      </c>
      <c r="E21" s="11" t="s">
        <v>13</v>
      </c>
      <c r="F21" s="11" t="s">
        <v>87</v>
      </c>
      <c r="G21" s="13" t="s">
        <v>88</v>
      </c>
      <c r="H21" s="14" t="s">
        <v>89</v>
      </c>
      <c r="I21" s="24" t="s">
        <v>90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</row>
    <row r="22" s="2" customFormat="1" ht="175" customHeight="1" spans="1:16370">
      <c r="A22" s="11">
        <v>19</v>
      </c>
      <c r="B22" s="11"/>
      <c r="C22" s="12" t="s">
        <v>91</v>
      </c>
      <c r="D22" s="11">
        <v>2</v>
      </c>
      <c r="E22" s="11" t="s">
        <v>13</v>
      </c>
      <c r="F22" s="11" t="s">
        <v>92</v>
      </c>
      <c r="G22" s="13" t="s">
        <v>93</v>
      </c>
      <c r="H22" s="14" t="s">
        <v>16</v>
      </c>
      <c r="I22" s="24" t="s">
        <v>94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</row>
    <row r="23" s="2" customFormat="1" ht="114" customHeight="1" spans="1:16370">
      <c r="A23" s="11">
        <v>20</v>
      </c>
      <c r="B23" s="11"/>
      <c r="C23" s="12" t="s">
        <v>95</v>
      </c>
      <c r="D23" s="11">
        <v>1</v>
      </c>
      <c r="E23" s="11" t="s">
        <v>13</v>
      </c>
      <c r="F23" s="11" t="s">
        <v>96</v>
      </c>
      <c r="G23" s="13" t="s">
        <v>97</v>
      </c>
      <c r="H23" s="14" t="s">
        <v>16</v>
      </c>
      <c r="I23" s="24" t="s">
        <v>98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</row>
    <row r="24" s="2" customFormat="1" ht="135" customHeight="1" spans="1:16370">
      <c r="A24" s="11">
        <v>21</v>
      </c>
      <c r="B24" s="11"/>
      <c r="C24" s="12" t="s">
        <v>99</v>
      </c>
      <c r="D24" s="11">
        <v>2</v>
      </c>
      <c r="E24" s="11" t="s">
        <v>13</v>
      </c>
      <c r="F24" s="11" t="s">
        <v>92</v>
      </c>
      <c r="G24" s="13" t="s">
        <v>100</v>
      </c>
      <c r="H24" s="14" t="s">
        <v>16</v>
      </c>
      <c r="I24" s="24" t="s">
        <v>90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</row>
    <row r="25" s="2" customFormat="1" ht="45" customHeight="1" spans="1:16370">
      <c r="A25" s="18" t="s">
        <v>101</v>
      </c>
      <c r="B25" s="19"/>
      <c r="C25" s="20"/>
      <c r="D25" s="11">
        <f>SUM(D4:D24)</f>
        <v>28</v>
      </c>
      <c r="E25" s="11"/>
      <c r="F25" s="11"/>
      <c r="G25" s="13"/>
      <c r="H25" s="14"/>
      <c r="I25" s="2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</row>
    <row r="26" s="4" customFormat="1" customHeight="1" spans="7:9">
      <c r="G26" s="21"/>
      <c r="I26" s="27"/>
    </row>
    <row r="27" s="4" customFormat="1" customHeight="1" spans="7:9">
      <c r="G27" s="21"/>
      <c r="I27" s="27"/>
    </row>
    <row r="28" s="4" customFormat="1" customHeight="1" spans="7:9">
      <c r="G28" s="21"/>
      <c r="I28" s="27"/>
    </row>
    <row r="29" s="4" customFormat="1" customHeight="1" spans="7:9">
      <c r="G29" s="21"/>
      <c r="I29" s="27"/>
    </row>
  </sheetData>
  <autoFilter ref="A3:I25">
    <extLst/>
  </autoFilter>
  <mergeCells count="10">
    <mergeCell ref="A1:B1"/>
    <mergeCell ref="A2:I2"/>
    <mergeCell ref="A25:C25"/>
    <mergeCell ref="B6:B9"/>
    <mergeCell ref="B10:B11"/>
    <mergeCell ref="B13:B14"/>
    <mergeCell ref="B15:B16"/>
    <mergeCell ref="B17:B18"/>
    <mergeCell ref="B19:B20"/>
    <mergeCell ref="B21:B24"/>
  </mergeCells>
  <pageMargins left="0.235416666666667" right="0.275" top="0.313888888888889" bottom="0.275" header="0.297916666666667" footer="0.0388888888888889"/>
  <pageSetup paperSize="9" scale="77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小澄。</cp:lastModifiedBy>
  <dcterms:created xsi:type="dcterms:W3CDTF">2018-09-26T10:13:00Z</dcterms:created>
  <dcterms:modified xsi:type="dcterms:W3CDTF">2018-11-19T01:14:33Z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  <property fmtid="{D5CDD505-2E9C-101B-9397-08002B2CF9AE}" pid="3" name="KSORubyTemplateID" linkTarget="0">
    <vt:lpwstr>11</vt:lpwstr>
  </property>
</Properties>
</file>