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Sheet1" sheetId="1" r:id="rId1"/>
    <sheet name="Sheet2" sheetId="2" r:id="rId2"/>
    <sheet name="Sheet4" sheetId="3" r:id="rId3"/>
    <sheet name="Sheet6" sheetId="4" r:id="rId4"/>
    <sheet name="Sheet7" sheetId="5" r:id="rId5"/>
    <sheet name="Sheet3" sheetId="6" r:id="rId6"/>
  </sheets>
  <definedNames>
    <definedName name="OLE_LINK1" localSheetId="0">'Sheet1'!#REF!</definedName>
    <definedName name="_xlnm.Print_Area" localSheetId="0">'Sheet1'!$A$1:$K$46</definedName>
    <definedName name="_xlnm.Print_Titles" localSheetId="0">'Sheet1'!$1:$2</definedName>
  </definedNames>
  <calcPr fullCalcOnLoad="1"/>
</workbook>
</file>

<file path=xl/sharedStrings.xml><?xml version="1.0" encoding="utf-8"?>
<sst xmlns="http://schemas.openxmlformats.org/spreadsheetml/2006/main" count="482" uniqueCount="240">
  <si>
    <t>序号</t>
  </si>
  <si>
    <t>招聘单位</t>
  </si>
  <si>
    <t>用人部门</t>
  </si>
  <si>
    <t>岗位名称</t>
  </si>
  <si>
    <t>招聘人数</t>
  </si>
  <si>
    <t>岗位职责</t>
  </si>
  <si>
    <t>招聘条件</t>
  </si>
  <si>
    <t>备注</t>
  </si>
  <si>
    <t>招聘范围</t>
  </si>
  <si>
    <t>学历</t>
  </si>
  <si>
    <t>专业</t>
  </si>
  <si>
    <t>其他条件</t>
  </si>
  <si>
    <t>冬季运动   管理     中心</t>
  </si>
  <si>
    <t>党委办公室</t>
  </si>
  <si>
    <t>党务管理</t>
  </si>
  <si>
    <t>负责经办中心日常党务工作；具体负责党务相关文件起草工作；组织中心工会活动。</t>
  </si>
  <si>
    <t>社会在职人员</t>
  </si>
  <si>
    <t>大学本科            （全日制教育）</t>
  </si>
  <si>
    <t>不限</t>
  </si>
  <si>
    <t>熟练掌握公文写作和电脑操作等技能；有一定的活动组织能力和党务工作经历。</t>
  </si>
  <si>
    <t>北京市常住户口</t>
  </si>
  <si>
    <t>国家队保障部</t>
  </si>
  <si>
    <t>行政管理</t>
  </si>
  <si>
    <t>负责经办国家队训练经费管理、基地保障、装备器材需求、教练员和场地技术人员注册、培训、管理等方面工作；具体负责各国家队训练津贴和比赛奖金的测算、统计、发放工作。</t>
  </si>
  <si>
    <t>大学本科                          （全日制教育）</t>
  </si>
  <si>
    <t>金融学、公共事业管理（体育管理方向）</t>
  </si>
  <si>
    <t>熟练掌握公文写作；具备良好的英语听说读写能力；有国家队保障相关工作经历。</t>
  </si>
  <si>
    <t>自由式U型场地队</t>
  </si>
  <si>
    <t>国家队管理</t>
  </si>
  <si>
    <t>负责协助完成国家队日常管理和思想教育工作；具体负责国家队后勤保障、财务及各项协调工作。</t>
  </si>
  <si>
    <t>留学人员</t>
  </si>
  <si>
    <t>硕士研究生</t>
  </si>
  <si>
    <t>财务管理、体育人文社会学、运动人体科学、体育教育训练学</t>
  </si>
  <si>
    <t>五年以上工作经验；熟练掌握公文写作；具备良好的英语听说读写能力；有国家队管理经历。</t>
  </si>
  <si>
    <t>自由式大跳台和坡面障碍技巧队</t>
  </si>
  <si>
    <t>大学本科</t>
  </si>
  <si>
    <t>体育经济与管理、公共事业管理（体育管理方向）、体育与娱乐管理</t>
  </si>
  <si>
    <t>熟练掌握公文写作；具备良好的英语听说读写能力；有一年以上国家队管理经历。</t>
  </si>
  <si>
    <t>自由式滑雪雪上技巧队</t>
  </si>
  <si>
    <t>负责国家队日常管理和思想教育工作；负责国家队后勤保障及各项协调工作。</t>
  </si>
  <si>
    <t>专业不限</t>
  </si>
  <si>
    <t>英语口语流利，能够随队担任翻译；需长期离京下队管理协调国家队集训备战工作，能适应长期带队赴海外训练参赛的工作节奏；具有较强的组织沟通协调能力；具有较高的文字写作水平；熟悉使用各类办公软件。</t>
  </si>
  <si>
    <t>联系人：刘彦     联系电话：88318269     电子邮箱：dyzxliuyan@126.com</t>
  </si>
  <si>
    <t>射击射箭    运动管理   中心</t>
  </si>
  <si>
    <t>国家射击队</t>
  </si>
  <si>
    <t>队伍管理</t>
  </si>
  <si>
    <t>协助做好训练、竞赛资料的收集、整理等工作；协助做好国家队训练计划的制定、落实；协助做好队内行政管理、思想教育、后勤服务保障及队内事务管理工作。</t>
  </si>
  <si>
    <t>大学本科                   （全日制教育）</t>
  </si>
  <si>
    <t>体育教育、休闲体育、运动训练</t>
  </si>
  <si>
    <t>30周岁及以下；中共党员。有运动队工作经历者优先。</t>
  </si>
  <si>
    <t>保卫部</t>
  </si>
  <si>
    <t>安全管理</t>
  </si>
  <si>
    <t>负责单位器材库安全管理工作，服务保障国家运动队的工作以及完成领导交办的其它工作。</t>
  </si>
  <si>
    <t>工商管理、法学</t>
  </si>
  <si>
    <t>40周岁及以下；热爱工作岗位，有事业心责任感；有三年以上工作经验；组织协调能力强，文字功夫好，熟练掌握计算机及信息系统。</t>
  </si>
  <si>
    <t>场馆部</t>
  </si>
  <si>
    <t>场馆管理</t>
  </si>
  <si>
    <t>场馆日常行政管理；比赛训练场地设施设备器材管理。(射击馆)</t>
  </si>
  <si>
    <t>体育教育、电气工程及其自动化、电子信息工程、电子科学与技术、通信工程、信息工程、自动化、计算机科学与技术、建筑电气与智能化、环境科学与工程、管理科学、信息管理与信息系统、行政管理、运动康复、电气工程与智能控制、电子信息科学与技术、电子与计算机工程、经济管理</t>
  </si>
  <si>
    <t>35周岁及以下；身体健康；能操作及示范使用健身器械；有一定组织协调能力。会游泳及英语能力佳者优先考虑。</t>
  </si>
  <si>
    <t>财务部</t>
  </si>
  <si>
    <t>会计</t>
  </si>
  <si>
    <t xml:space="preserve">负责现金及银行款项收付结算工作；负责会计凭证的制单工作；负责部门固定资产和会计档案的管理工作；负责纳税核算及申报等工作；完成领导交办的其他工作。
</t>
  </si>
  <si>
    <t>会计学、财务管理</t>
  </si>
  <si>
    <t>35周岁及以下；工作认真负责，爱岗敬业；具备良好的团队协作精神；熟练使用计算机及财务软件。</t>
  </si>
  <si>
    <t>联系人：陈媚娜     联系电话：88962277-6030     电子邮箱：16794709@qq.com</t>
  </si>
  <si>
    <t>自行车击剑运动    管理     中心</t>
  </si>
  <si>
    <t>从事党务工作；协助做好运动项目协会党建工作及运动队政治教育工作。</t>
  </si>
  <si>
    <t>大学本科及以上（全日制教育）</t>
  </si>
  <si>
    <r>
      <t>本科：</t>
    </r>
    <r>
      <rPr>
        <sz val="12"/>
        <color indexed="8"/>
        <rFont val="宋体"/>
        <family val="0"/>
      </rPr>
      <t>思想政治教育、中国共产党党史、科学社会主义</t>
    </r>
    <r>
      <rPr>
        <b/>
        <sz val="12"/>
        <color indexed="8"/>
        <rFont val="宋体"/>
        <family val="0"/>
      </rPr>
      <t xml:space="preserve">
研究生：</t>
    </r>
    <r>
      <rPr>
        <sz val="12"/>
        <color indexed="8"/>
        <rFont val="宋体"/>
        <family val="0"/>
      </rPr>
      <t>中共党史</t>
    </r>
  </si>
  <si>
    <t xml:space="preserve">40周岁及以下；中共党员；政治可靠、组织纪律强、为人正派；具有较高的文字水平和较强的组织协调能力。
</t>
  </si>
  <si>
    <t>负责财务会计核算；负责各种税款的申报、缴纳工作；负责财务资料统计、报表填报工作等。</t>
  </si>
  <si>
    <r>
      <t>本科：</t>
    </r>
    <r>
      <rPr>
        <sz val="12"/>
        <color indexed="8"/>
        <rFont val="宋体"/>
        <family val="0"/>
      </rPr>
      <t>会计学、财务管理、审计学</t>
    </r>
    <r>
      <rPr>
        <b/>
        <sz val="12"/>
        <color indexed="8"/>
        <rFont val="宋体"/>
        <family val="0"/>
      </rPr>
      <t xml:space="preserve">
研究生：</t>
    </r>
    <r>
      <rPr>
        <sz val="12"/>
        <color indexed="8"/>
        <rFont val="宋体"/>
        <family val="0"/>
      </rPr>
      <t>会计学、财政学</t>
    </r>
    <r>
      <rPr>
        <b/>
        <sz val="12"/>
        <color indexed="8"/>
        <rFont val="宋体"/>
        <family val="0"/>
      </rPr>
      <t xml:space="preserve">
</t>
    </r>
  </si>
  <si>
    <t>40周岁及以下；熟练运用计算机，具有一定的协调、沟通能力。中级职称者优先。</t>
  </si>
  <si>
    <t>场馆运行部</t>
  </si>
  <si>
    <t>工程预算  管理</t>
  </si>
  <si>
    <t>负责组织完成单位基建维修项目预算编制、审核、管理等工作；配合编制审核单位拟组织的基建维修项目立项、可研、初步设计等文件，协助完成项目评审等工作。</t>
  </si>
  <si>
    <r>
      <t>本科：</t>
    </r>
    <r>
      <rPr>
        <sz val="12"/>
        <color indexed="8"/>
        <rFont val="宋体"/>
        <family val="0"/>
      </rPr>
      <t>工程造价、工程管理</t>
    </r>
    <r>
      <rPr>
        <b/>
        <sz val="12"/>
        <color indexed="8"/>
        <rFont val="宋体"/>
        <family val="0"/>
      </rPr>
      <t xml:space="preserve">
研究生：</t>
    </r>
    <r>
      <rPr>
        <sz val="12"/>
        <color indexed="8"/>
        <rFont val="宋体"/>
        <family val="0"/>
      </rPr>
      <t>管理科学与工程</t>
    </r>
  </si>
  <si>
    <t>40周岁及以下。有工程预算、管理工作经历者优先。</t>
  </si>
  <si>
    <t>联系人：张晨     联系电话：68826291     电子邮箱：zijian_hrd@sohu.com</t>
  </si>
  <si>
    <t>游泳运动管理中心</t>
  </si>
  <si>
    <t>办公室</t>
  </si>
  <si>
    <t>行政与党务管理</t>
  </si>
  <si>
    <t>负责办公室文书起草、文书及其他行政事务工作；负责国家党建思想政治工作。</t>
  </si>
  <si>
    <t>硕士研究生及以上                                   （全日制教育）</t>
  </si>
  <si>
    <t>马克思主义哲学、思想政治教育、中国近现代史、汉语言文学、新闻学、传播学、体育人文社会学</t>
  </si>
  <si>
    <t>30周岁及以下，中共党员，大学英语六级425分及以上（本科为外语类院校或外语专业要求相应语种专业八级证书），能熟练应用英语，工作态度积极、爱岗敬业，富有责任心。熟练使用相关办公软件。</t>
  </si>
  <si>
    <t>联系人：施博    联系电话：67170593    电子邮箱：youyongbgs@163.com</t>
  </si>
  <si>
    <t>健身气功  管理中心</t>
  </si>
  <si>
    <t>财务会计   管理</t>
  </si>
  <si>
    <t>负责各类原始凭证的审核、记账凭证的编制与录入，银行对账，开具发票等工作；负责日常账务处理，办理结算和核算业务，编制和报送财务报表，做好全盘账务处理；负责月度、季度、年度各项税金的计算、缴纳工作，办理税务报表的申报；完成领导交办的其他工作。</t>
  </si>
  <si>
    <t>大学本科及以上             （全日制教育）</t>
  </si>
  <si>
    <r>
      <t>本科：</t>
    </r>
    <r>
      <rPr>
        <sz val="12"/>
        <color indexed="8"/>
        <rFont val="宋体"/>
        <family val="0"/>
      </rPr>
      <t xml:space="preserve">会计学、财务管理           </t>
    </r>
    <r>
      <rPr>
        <b/>
        <sz val="12"/>
        <color indexed="8"/>
        <rFont val="宋体"/>
        <family val="0"/>
      </rPr>
      <t>研究生：</t>
    </r>
    <r>
      <rPr>
        <sz val="12"/>
        <color indexed="8"/>
        <rFont val="宋体"/>
        <family val="0"/>
      </rPr>
      <t>会计学、财务管理</t>
    </r>
  </si>
  <si>
    <t>3年以上会计岗位工作经历。</t>
  </si>
  <si>
    <t>联系人：王毅     联系电话：67050720     电子邮箱：qigongzhongxin@126.com</t>
  </si>
  <si>
    <t>训练局</t>
  </si>
  <si>
    <t>体能康复      中心</t>
  </si>
  <si>
    <t>体能训练师</t>
  </si>
  <si>
    <t>掌握各类专业体能训练器材的功能和使用方法；负责为国家队进行体能训练计划制定、体能训练指导等跟队业务工作；负责体能训练中心日常场地器材设备管理；负责与体能训练相关的其他科技服务工作。</t>
  </si>
  <si>
    <t>社会在职人员                 或                               留学人员</t>
  </si>
  <si>
    <t>硕士研究生               （全日制教育）</t>
  </si>
  <si>
    <t>运动人体科学、体育教育训练学（体能训练方向）</t>
  </si>
  <si>
    <t>30周岁及以下；大学英语六级425分级以上（外语类院校或英语专业要求英语专业八级证书），具备较强的英语听说读写能力；具有体能训练及相关领域的培训学习经历；具有运动队带队训练的实践或实习经历。</t>
  </si>
  <si>
    <t>社会在职人员要求北京市常住户口</t>
  </si>
  <si>
    <t>体能检测师</t>
  </si>
  <si>
    <t>负责为国家队运动员进行体能测试和数据分析工作，负责运动员信息档案和资料管理；负责体能监测仪器的使用和维护；负责体能训练中心日常场地器材设备管理等其他工作。</t>
  </si>
  <si>
    <t>大学本科及以上        （全日制教育）</t>
  </si>
  <si>
    <t>运动人体科学、运动康复与健康、体育教育、运动训练学、体育英语、体育管理、体育艺术等体育相关专业</t>
  </si>
  <si>
    <t>30周岁及以下；大学英语四级425分级以上（外语类院校或英语专业要求英语专业四级及以上证书）；了解体能训练、运动训练、生理检测等相关知识，具备一定的体能测试相关实习或实践经历。</t>
  </si>
  <si>
    <t xml:space="preserve">联系人：李荪阳     联系电话：87183503     电子邮箱：707060280@qq.com </t>
  </si>
  <si>
    <t>体育科学研究所</t>
  </si>
  <si>
    <t>人事处</t>
  </si>
  <si>
    <t>人事管理</t>
  </si>
  <si>
    <t>从事人事管理工作</t>
  </si>
  <si>
    <t>社会在职人员     或               留学人员</t>
  </si>
  <si>
    <t>硕士研究生及以上</t>
  </si>
  <si>
    <r>
      <t>本科：</t>
    </r>
    <r>
      <rPr>
        <sz val="12"/>
        <color indexed="8"/>
        <rFont val="宋体"/>
        <family val="0"/>
      </rPr>
      <t xml:space="preserve">人力资源管理、行政管理、汉语言文学、劳动与社会保障、宪法学与行政法学               </t>
    </r>
    <r>
      <rPr>
        <b/>
        <sz val="12"/>
        <color indexed="8"/>
        <rFont val="宋体"/>
        <family val="0"/>
      </rPr>
      <t>研究生：</t>
    </r>
    <r>
      <rPr>
        <sz val="12"/>
        <color indexed="8"/>
        <rFont val="宋体"/>
        <family val="0"/>
      </rPr>
      <t>不限（本科须为以上专业）</t>
    </r>
  </si>
  <si>
    <t>中共党员；大学本科是全日制教育，35周岁以及下，具有良好的英语水平。</t>
  </si>
  <si>
    <t xml:space="preserve">北京市常住户口               </t>
  </si>
  <si>
    <t>联系人：郭佳腾     联系电话：87182530     电子邮箱：hr@ciss.cn</t>
  </si>
  <si>
    <t>运动医学   研究所</t>
  </si>
  <si>
    <t>运动营养    研究中心</t>
  </si>
  <si>
    <t>运动营养    研究</t>
  </si>
  <si>
    <t>开展运动营养基础与应用研究、国家队营养保障服务及相关产品研发</t>
  </si>
  <si>
    <t>博士研究生                            （全日制教育）</t>
  </si>
  <si>
    <t>临床医学、公共卫生与预防医学、运动人体科学</t>
  </si>
  <si>
    <t>大学英语六级425分及以上（本科为外语类院校或英语专业要求英语专业八级证书）。了解IT技术、具有注册营养师资格或海外留学经历优先</t>
  </si>
  <si>
    <t>医院管理处</t>
  </si>
  <si>
    <t>检验师</t>
  </si>
  <si>
    <t>从事检验工作或协助检验医师完成医学检验等工作。</t>
  </si>
  <si>
    <t>大学本科及以上    （全日制教育）</t>
  </si>
  <si>
    <r>
      <t>本科：</t>
    </r>
    <r>
      <rPr>
        <sz val="12"/>
        <color indexed="8"/>
        <rFont val="宋体"/>
        <family val="0"/>
      </rPr>
      <t xml:space="preserve">卫生检验、卫生检验与检疫                                        </t>
    </r>
    <r>
      <rPr>
        <b/>
        <sz val="12"/>
        <color indexed="8"/>
        <rFont val="宋体"/>
        <family val="0"/>
      </rPr>
      <t>研究生：</t>
    </r>
    <r>
      <rPr>
        <sz val="12"/>
        <color indexed="8"/>
        <rFont val="宋体"/>
        <family val="0"/>
      </rPr>
      <t>临床检验诊断学 </t>
    </r>
  </si>
  <si>
    <t>大学英语四级（或425分及以上）。具有检验师资格证书者优先。</t>
  </si>
  <si>
    <t>麻醉师</t>
  </si>
  <si>
    <t>从事完成手术的麻醉工作；负责全院急诊抢救工作。</t>
  </si>
  <si>
    <r>
      <t>本科：</t>
    </r>
    <r>
      <rPr>
        <sz val="12"/>
        <color indexed="8"/>
        <rFont val="宋体"/>
        <family val="0"/>
      </rPr>
      <t xml:space="preserve">麻醉学                            </t>
    </r>
    <r>
      <rPr>
        <b/>
        <sz val="12"/>
        <color indexed="8"/>
        <rFont val="宋体"/>
        <family val="0"/>
      </rPr>
      <t>研究生：</t>
    </r>
    <r>
      <rPr>
        <sz val="12"/>
        <color indexed="8"/>
        <rFont val="宋体"/>
        <family val="0"/>
      </rPr>
      <t>麻醉学</t>
    </r>
  </si>
  <si>
    <t>大学英语六级（或425分及以上）。具有医师资格证书和工作经历者优先。</t>
  </si>
  <si>
    <t>联系人：张祖国     联系电话：67183711     电子邮箱：yys_67116611@163.com</t>
  </si>
  <si>
    <t>反兴奋剂中心</t>
  </si>
  <si>
    <t>党建岗</t>
  </si>
  <si>
    <t>负责协助中心党委抓好政治理论、国家政策和党章的学习，协调和组织中心的党务活动，负责党建相关文件的上传下达；加强支部组织建设，指导支部开展活动和召开组织生活会；负责健全党的组织生活等管理形式、材料的建档、统计等工作。</t>
  </si>
  <si>
    <r>
      <t>本科：</t>
    </r>
    <r>
      <rPr>
        <sz val="12"/>
        <color indexed="8"/>
        <rFont val="宋体"/>
        <family val="0"/>
      </rPr>
      <t xml:space="preserve">汉语言文学、汉语言、应用语言学、中国语言文化、新闻学、传播学、科学社会主义、中国共产党党史、思想政治教育、科学社会主义与国际共产主义运动、中国革命史与中国共产党党史、政治学与行政学、国际政治、外交学、政治学、经济学与哲学、广播电视学、广播电视新闻学                            </t>
    </r>
    <r>
      <rPr>
        <b/>
        <sz val="12"/>
        <color indexed="8"/>
        <rFont val="宋体"/>
        <family val="0"/>
      </rPr>
      <t>研究生：</t>
    </r>
    <r>
      <rPr>
        <sz val="12"/>
        <color indexed="8"/>
        <rFont val="宋体"/>
        <family val="0"/>
      </rPr>
      <t>马克思主义哲学、中国哲学、外国哲学、语言学及应用语言学、汉语言文字学、中国现当代文学、新闻学、传播学、新闻传播学、政治学理论、中外政治制度、科学社会主义与国际共产主义运动、中共党史、国际政治、国际关系、外交学。</t>
    </r>
  </si>
  <si>
    <t>中共党员；具有较强的语言表达能力和较高的写作能力，能够熟练操作计算机办公软件；具有较强的人际沟通能力、组织协调能力和团队合作意识。</t>
  </si>
  <si>
    <t>社会在职人员须为北京市常住户口，留学人员应符合北京落户条件</t>
  </si>
  <si>
    <t>检查处</t>
  </si>
  <si>
    <t>计划员           管理岗</t>
  </si>
  <si>
    <t>收集、分析项目有关信息（来自协会、情报与调查处、现场调研等）；对项目和运动员进行风险评估；制定和管理项目注册检查库、检查库、运动员生物护照库和目标库；制定年度检查计划以及各项目赛内、赛外检查计划等。</t>
  </si>
  <si>
    <t>大学本科及以上      （全日制教育）</t>
  </si>
  <si>
    <r>
      <t>本科：</t>
    </r>
    <r>
      <rPr>
        <sz val="12"/>
        <color indexed="8"/>
        <rFont val="宋体"/>
        <family val="0"/>
      </rPr>
      <t xml:space="preserve">统计学、应用统计学、公安情报学、信息资源管理、法学、知识产权、知识产权法、智能科学与技术                         </t>
    </r>
    <r>
      <rPr>
        <b/>
        <sz val="12"/>
        <color indexed="8"/>
        <rFont val="宋体"/>
        <family val="0"/>
      </rPr>
      <t>研究生：</t>
    </r>
    <r>
      <rPr>
        <sz val="12"/>
        <color indexed="8"/>
        <rFont val="宋体"/>
        <family val="0"/>
      </rPr>
      <t>法学理论、宪法学与行政法学、民商法学、诉讼法学、法律硕士（专业学位）、统计学、情报学、模式识别与智能系统、智能信息处理、计算机应用技术</t>
    </r>
  </si>
  <si>
    <t>非外语类院校（非英语专业）要求获得大学英语四级证书（或四级成绩425分级以上），外语类院校（英语专业）要求获得英语专业四级证书，具有良好的英语听说读写能力；具有较强的逻辑分析能力和较高的写作能力，能够熟练操作计算机办公软件；具有较强的事业心、责任感和团队合作意识。</t>
  </si>
  <si>
    <t>检测实验室</t>
  </si>
  <si>
    <t>实验室科研助理</t>
  </si>
  <si>
    <t>协助实验室常规工作流程的文件管理，协助检测报告审核、文件归档查询等；负责协助客户服务及对外联络工作；负责LIMS管理维护、未来数据备份系统的维护等工作。</t>
  </si>
  <si>
    <r>
      <t>本科：</t>
    </r>
    <r>
      <rPr>
        <sz val="12"/>
        <color indexed="8"/>
        <rFont val="宋体"/>
        <family val="0"/>
      </rPr>
      <t xml:space="preserve">应用化学、化学生物学、分子科学与工程、化学工程与工艺、化学与制药、药学、应用药学、药物制剂、临床药学、药事管理、药物分析、药物化学、中药学、医学检验、医学实验技术                                                                </t>
    </r>
    <r>
      <rPr>
        <b/>
        <sz val="12"/>
        <color indexed="8"/>
        <rFont val="宋体"/>
        <family val="0"/>
      </rPr>
      <t>研究生：</t>
    </r>
    <r>
      <rPr>
        <sz val="12"/>
        <color indexed="8"/>
        <rFont val="宋体"/>
        <family val="0"/>
      </rPr>
      <t>无机化学、有机化学 、分析化学、物理化学、高分子化学与物理、药物化学   、药剂学、生药学、药物分析学、微生物与生化药学、药理学、中药学</t>
    </r>
  </si>
  <si>
    <t>非外语类院校（非英语专业）要求获得大学英语六级证书（或六级成绩425分级以上），外语类院校（英语专业）要求获得英语专业八级证书，具有良好的英语听说读写能力；能够熟练操作计算机办公软件；具有较强的人际沟通能力、责任感和团队合作意识。中共党员优先。双学位辅修计算机专业，或有SQL编程基础者优先。</t>
  </si>
  <si>
    <t>联系人：张晓燕     联系电话：84378270     电子邮箱：zhangxiaoyan@chinada.cn</t>
  </si>
  <si>
    <t>北京体育大学</t>
  </si>
  <si>
    <t>图书馆</t>
  </si>
  <si>
    <t>教辅</t>
  </si>
  <si>
    <t>负责网络及软、硬件系统管理与维护。</t>
  </si>
  <si>
    <t>硕士研究生及以上（全日制教育）</t>
  </si>
  <si>
    <t>计算机系统结构、计算机软件与理论、计算机应用技术</t>
  </si>
  <si>
    <t>具有较强的计算机硬件设备维护能力；掌握网页的制作与维护技巧；有网络设施从业经历者优先。</t>
  </si>
  <si>
    <t>开展学科服务；参与科技查新、信息素质教育与培训等工作。</t>
  </si>
  <si>
    <t>图书馆学、情报学、档案学</t>
  </si>
  <si>
    <t>可熟练阅读及翻译英文文献。</t>
  </si>
  <si>
    <t>校医院</t>
  </si>
  <si>
    <t>医师</t>
  </si>
  <si>
    <t>牙科门诊。</t>
  </si>
  <si>
    <t>口腔临床医学、口腔医学</t>
  </si>
  <si>
    <t>要求第一学历为全日制本科口腔医学、口腔临床医学专业毕业：主治医师以上职称;二级以上综合医院从事相关专业3年以上；有全科医师执业范围者优先。</t>
  </si>
  <si>
    <t>骨科门诊。</t>
  </si>
  <si>
    <t>中医骨伤科学、运动康复学</t>
  </si>
  <si>
    <t>要求第一学历为全日制本科中医骨伤科学或运动康复学专业毕业；主治医师以上职称；二级以上医院从事外科骨科或中医骨伤科等相关专业3年以上；有全科医师执业范围者优先。</t>
  </si>
  <si>
    <t>联系人：黄雪梅     联系电话：62989539     电子邮箱：BSUzhaopin@163.com</t>
  </si>
  <si>
    <t>对外体育交流   中心</t>
  </si>
  <si>
    <t>活动接待部</t>
  </si>
  <si>
    <t>管理</t>
  </si>
  <si>
    <t>参与协助总局来访团组接待工作，参与协助总局系统运动项目管理中心委托的对外交流工作。协助对港澳台体育交流的联络协调工作。参与总局交办的体育赛事、国际会议组织工作。</t>
  </si>
  <si>
    <t>大学本科及以上     （全日制教育）</t>
  </si>
  <si>
    <t>英语专业需去的专业四级证书（成绩60分及以上），熟练掌握第二外语者优先；非外语专业需取得大学英语六级证书（成绩425分及以上）。为人正派，工作认真，遵守纪律，服从安排，有奉献精神；身体健康，吃苦耐劳；具有外事工作、外联工作经验者优先；有驾照，能熟练驾驶车辆者优先。</t>
  </si>
  <si>
    <t>签证护照    服务部</t>
  </si>
  <si>
    <t>负责总局系统护照签证申办工作、赴港澳和赴台湾证件和签注申办及相关工作，按时维护保养外勤工作用车。</t>
  </si>
  <si>
    <t>英语专业需去的专业四级证书（成绩60分及以上），熟练掌握第二外语者优先；非外语专业需取得大学英语四级证书（成绩425分及以上）。为人正派，工作认真，遵守外事纪律，保守国家秘密，；熟悉计算机及各常用办公软件的操作，较好掌握一般公文写作技能；性格开朗、外向，善于与人沟通交流，具有较高协调能力与应变能力；身体健康，吃苦耐劳；有驾照，能熟练驾驶车辆。</t>
  </si>
  <si>
    <t>联系人：毛旭       联系电话：87182374      电子邮箱：jlzx316@163.com</t>
  </si>
  <si>
    <t>体育器材装备中心</t>
  </si>
  <si>
    <t>市场开发      二处</t>
  </si>
  <si>
    <t>赞助征集与合作谈判</t>
  </si>
  <si>
    <t>负责总局无形资产市场开发相关工作；负责监督合作协议执行；负责合作企业及各项目中心（协会）服务等。</t>
  </si>
  <si>
    <r>
      <rPr>
        <b/>
        <sz val="12"/>
        <color indexed="8"/>
        <rFont val="宋体"/>
        <family val="0"/>
      </rPr>
      <t>本科：</t>
    </r>
    <r>
      <rPr>
        <sz val="12"/>
        <color indexed="8"/>
        <rFont val="宋体"/>
        <family val="0"/>
      </rPr>
      <t xml:space="preserve">市场营销、国际经济与贸易、工商管理
</t>
    </r>
    <r>
      <rPr>
        <b/>
        <sz val="12"/>
        <color indexed="8"/>
        <rFont val="宋体"/>
        <family val="0"/>
      </rPr>
      <t>研究生：</t>
    </r>
    <r>
      <rPr>
        <sz val="12"/>
        <color indexed="8"/>
        <rFont val="宋体"/>
        <family val="0"/>
      </rPr>
      <t>市场营销、国际贸易、工商管理</t>
    </r>
  </si>
  <si>
    <t>40周岁及以下。具备3年及以上体育组织市场开发工作经历者优先。</t>
  </si>
  <si>
    <t>集中采购处</t>
  </si>
  <si>
    <t>政府集中    采购</t>
  </si>
  <si>
    <t>负责办理赛事运营商/商务开发商招标代理；负责办理国家体育总局系统部门集中采购；完成领导临时交办的其它工作。</t>
  </si>
  <si>
    <t>不限（经济、管理、法律类专业优先）</t>
  </si>
  <si>
    <t>40周岁及以下；具有较好的文字表达能力，有较强的逻辑能力；具有较强的组织和沟通能力，有较强团队精神；工作认真细致，具有较强的责任心；非英语专业要求具有大学英语四级及以上证书（改革后参加考试需达到大学英语四级425分及以上，留学人员除外），英语专业要求具有专业四级及以上证书（留学人员除外），具有较好的英语表达能力，满足日常交流的听说读写能力。具有采购工作经验熟悉采购政策者或者具有赛事组织运营经验者优先。</t>
  </si>
  <si>
    <t>北京市常住户口、留学人员（留学人员需符合北京市落户条件）</t>
  </si>
  <si>
    <t>奥运装备     保障处</t>
  </si>
  <si>
    <t>物资会计</t>
  </si>
  <si>
    <t>负责办理赞助物资、样品库物资的出入库物资台账及信息统计、分析工作；督促物资的盘点及核对工作；办理处里预决算的数据统计、固定资产的汇总等公共文件和数据的采集、整理和管理工作；处里交办的其他综合性事务。</t>
  </si>
  <si>
    <t>大学本科及以上       （全日制教育）</t>
  </si>
  <si>
    <r>
      <rPr>
        <b/>
        <sz val="12"/>
        <color indexed="8"/>
        <rFont val="宋体"/>
        <family val="0"/>
      </rPr>
      <t>本科：</t>
    </r>
    <r>
      <rPr>
        <sz val="12"/>
        <color indexed="8"/>
        <rFont val="宋体"/>
        <family val="0"/>
      </rPr>
      <t xml:space="preserve">会计学、工商管理、财务管理、审计学
</t>
    </r>
    <r>
      <rPr>
        <b/>
        <sz val="12"/>
        <color indexed="8"/>
        <rFont val="宋体"/>
        <family val="0"/>
      </rPr>
      <t>研究生：</t>
    </r>
    <r>
      <rPr>
        <sz val="12"/>
        <color indexed="8"/>
        <rFont val="宋体"/>
        <family val="0"/>
      </rPr>
      <t>会计学、工商管理、财务管理、审计学</t>
    </r>
  </si>
  <si>
    <t>40周岁及以下；会计初级及以上专业技术资格。有3年及以上的财务或物资管理工作经历者优先。</t>
  </si>
  <si>
    <t>联系人：邝利群    联系电话：87182667    电子邮箱：zbzx _zhc@126.com</t>
  </si>
  <si>
    <t>采购管理</t>
  </si>
  <si>
    <t>餐饮管理</t>
  </si>
  <si>
    <t>策划部科员</t>
  </si>
  <si>
    <t>出纳</t>
  </si>
  <si>
    <t>辅导员</t>
  </si>
  <si>
    <t>绩效管理</t>
  </si>
  <si>
    <t>教师</t>
  </si>
  <si>
    <t>教师      或               教练员</t>
  </si>
  <si>
    <t>客房管理</t>
  </si>
  <si>
    <t>老山驾校   副校长</t>
  </si>
  <si>
    <t>史学会文秘</t>
  </si>
  <si>
    <t>体育管理</t>
  </si>
  <si>
    <t>体育科学 研究</t>
  </si>
  <si>
    <t>文物藏品征集员</t>
  </si>
  <si>
    <t>宣传推广</t>
  </si>
  <si>
    <t>运动营养研究</t>
  </si>
  <si>
    <t>综合管理</t>
  </si>
  <si>
    <t>冬季运动管理中心</t>
  </si>
  <si>
    <t>自行组织</t>
  </si>
  <si>
    <t>科学研究所</t>
  </si>
  <si>
    <t>体育科学研究</t>
  </si>
  <si>
    <t>运动医学研究所</t>
  </si>
  <si>
    <t>计划员管理岗</t>
  </si>
  <si>
    <t>教师或教练员</t>
  </si>
  <si>
    <t>自行车击剑运动管理中心</t>
  </si>
  <si>
    <t>工程预算管理</t>
  </si>
  <si>
    <t>老山驾校副校长</t>
  </si>
  <si>
    <t>社会体育指导中心</t>
  </si>
  <si>
    <t>网球运动管理中心</t>
  </si>
  <si>
    <t>健身气功管理中心</t>
  </si>
  <si>
    <t>财务会计管理</t>
  </si>
  <si>
    <t>对外体育交流中心</t>
  </si>
  <si>
    <t>政府集中采购</t>
  </si>
  <si>
    <t>射击射箭运动管理中心</t>
  </si>
  <si>
    <t>财务管理和审计中心</t>
  </si>
  <si>
    <t>体育文化中心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</si>
</sst>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4"/>
      <name val="Calibri"/>
      <family val="2"/>
    </font>
    <font>
      <sz val="16"/>
      <name val="Calibri"/>
      <family val="2"/>
    </font>
    <font>
      <sz val="12"/>
      <color indexed="8"/>
      <name val="宋体"/>
      <family val="0"/>
    </font>
    <font>
      <sz val="10"/>
      <color indexed="8"/>
      <name val="宋体"/>
      <family val="0"/>
    </font>
    <font>
      <b/>
      <sz val="12"/>
      <color indexed="8"/>
      <name val="宋体"/>
      <family val="0"/>
    </font>
    <font>
      <b/>
      <sz val="11"/>
      <color indexed="62"/>
      <name val="宋体"/>
      <family val="0"/>
    </font>
    <font>
      <u val="single"/>
      <sz val="12"/>
      <color indexed="36"/>
      <name val="宋体"/>
      <family val="0"/>
    </font>
    <font>
      <b/>
      <sz val="15"/>
      <color indexed="62"/>
      <name val="宋体"/>
      <family val="0"/>
    </font>
    <font>
      <b/>
      <sz val="18"/>
      <color indexed="62"/>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sz val="11"/>
      <color indexed="10"/>
      <name val="宋体"/>
      <family val="0"/>
    </font>
    <font>
      <i/>
      <sz val="11"/>
      <color indexed="23"/>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10"/>
      <name val="Calibri"/>
      <family val="2"/>
    </font>
    <font>
      <sz val="14"/>
      <color indexed="8"/>
      <name val="Calibri"/>
      <family val="2"/>
    </font>
    <font>
      <sz val="12"/>
      <color indexed="10"/>
      <name val="宋体"/>
      <family val="0"/>
    </font>
    <font>
      <sz val="9"/>
      <name val="宋体"/>
      <family val="0"/>
    </font>
    <font>
      <sz val="11"/>
      <color theme="1"/>
      <name val="Calibri"/>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rgb="FFFF0000"/>
      <name val="Calibri"/>
      <family val="2"/>
    </font>
    <font>
      <sz val="14"/>
      <color rgb="FF000000"/>
      <name val="Calibri"/>
      <family val="2"/>
    </font>
    <font>
      <sz val="12"/>
      <color rgb="FFFF0000"/>
      <name val="宋体"/>
      <family val="0"/>
    </font>
    <font>
      <b/>
      <sz val="12"/>
      <color rgb="FF000000"/>
      <name val="宋体"/>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0" borderId="1" applyNumberFormat="0" applyFill="0" applyAlignment="0" applyProtection="0"/>
    <xf numFmtId="0" fontId="3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32" fillId="14" borderId="0" applyNumberFormat="0" applyBorder="0" applyAlignment="0" applyProtection="0"/>
    <xf numFmtId="0" fontId="0" fillId="0" borderId="0">
      <alignment vertical="center"/>
      <protection/>
    </xf>
    <xf numFmtId="0" fontId="11" fillId="0" borderId="0" applyNumberFormat="0" applyFill="0" applyBorder="0" applyAlignment="0" applyProtection="0"/>
    <xf numFmtId="0" fontId="33" fillId="15"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 borderId="5" applyNumberFormat="0" applyAlignment="0" applyProtection="0"/>
    <xf numFmtId="0" fontId="36" fillId="1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0" fillId="22" borderId="0" applyNumberFormat="0" applyBorder="0" applyAlignment="0" applyProtection="0"/>
    <xf numFmtId="0" fontId="41" fillId="2" borderId="8" applyNumberFormat="0" applyAlignment="0" applyProtection="0"/>
    <xf numFmtId="0" fontId="42" fillId="23" borderId="5" applyNumberFormat="0" applyAlignment="0" applyProtection="0"/>
    <xf numFmtId="0" fontId="8" fillId="0" borderId="0" applyNumberFormat="0" applyFill="0" applyBorder="0" applyAlignment="0" applyProtection="0"/>
    <xf numFmtId="0" fontId="0" fillId="24" borderId="9" applyNumberFormat="0" applyFont="0" applyAlignment="0" applyProtection="0"/>
  </cellStyleXfs>
  <cellXfs count="56">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5" fillId="0" borderId="0" xfId="0" applyFont="1" applyAlignment="1">
      <alignment/>
    </xf>
    <xf numFmtId="0" fontId="0" fillId="0" borderId="0" xfId="0" applyFill="1" applyAlignment="1">
      <alignment/>
    </xf>
    <xf numFmtId="0" fontId="0" fillId="25" borderId="0" xfId="0" applyFill="1" applyAlignment="1">
      <alignment/>
    </xf>
    <xf numFmtId="0" fontId="0" fillId="0" borderId="0" xfId="0" applyFont="1" applyAlignment="1">
      <alignment/>
    </xf>
    <xf numFmtId="0" fontId="0" fillId="26" borderId="0" xfId="0" applyFill="1" applyAlignment="1">
      <alignment/>
    </xf>
    <xf numFmtId="0" fontId="0" fillId="26" borderId="0" xfId="0" applyFont="1" applyFill="1" applyAlignment="1">
      <alignment/>
    </xf>
    <xf numFmtId="0" fontId="4"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1" fillId="0" borderId="0" xfId="0" applyFont="1" applyFill="1" applyAlignment="1">
      <alignment horizontal="left"/>
    </xf>
    <xf numFmtId="0" fontId="5" fillId="0" borderId="0" xfId="0" applyFont="1" applyFill="1" applyAlignment="1">
      <alignment horizontal="center" wrapText="1"/>
    </xf>
    <xf numFmtId="0" fontId="5" fillId="0" borderId="0" xfId="0" applyFont="1" applyFill="1" applyAlignment="1">
      <alignment horizontal="center"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left" vertical="center" wrapText="1"/>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vertical="center" wrapText="1"/>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left" vertical="center" wrapText="1"/>
      <protection locked="0"/>
    </xf>
    <xf numFmtId="0" fontId="4" fillId="0" borderId="14" xfId="0" applyFont="1" applyFill="1" applyBorder="1" applyAlignment="1" applyProtection="1">
      <alignment vertical="center" wrapText="1"/>
      <protection locked="0"/>
    </xf>
    <xf numFmtId="0" fontId="4" fillId="0" borderId="14" xfId="0" applyFont="1" applyFill="1" applyBorder="1" applyAlignment="1">
      <alignment vertical="center" wrapText="1"/>
    </xf>
    <xf numFmtId="0" fontId="4" fillId="0" borderId="14"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6" fillId="0" borderId="14" xfId="0" applyFont="1" applyFill="1" applyBorder="1" applyAlignment="1" applyProtection="1">
      <alignment horizontal="left" vertical="center" wrapText="1"/>
      <protection locked="0"/>
    </xf>
    <xf numFmtId="0" fontId="6" fillId="0" borderId="14" xfId="0" applyFont="1" applyFill="1" applyBorder="1" applyAlignment="1" applyProtection="1">
      <alignment vertical="center" wrapText="1"/>
      <protection locked="0"/>
    </xf>
    <xf numFmtId="0" fontId="6" fillId="0" borderId="14" xfId="0" applyNumberFormat="1" applyFont="1" applyFill="1" applyBorder="1" applyAlignment="1" applyProtection="1">
      <alignment vertical="center" wrapText="1"/>
      <protection locked="0"/>
    </xf>
    <xf numFmtId="0" fontId="4" fillId="0" borderId="14" xfId="0" applyNumberFormat="1" applyFont="1" applyFill="1" applyBorder="1" applyAlignment="1" applyProtection="1">
      <alignment horizontal="left" vertical="center" wrapText="1"/>
      <protection locked="0"/>
    </xf>
    <xf numFmtId="0" fontId="6" fillId="0" borderId="14"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view="pageBreakPreview" zoomScale="61" zoomScaleNormal="75" zoomScaleSheetLayoutView="61" zoomScalePageLayoutView="0" workbookViewId="0" topLeftCell="A23">
      <selection activeCell="D25" sqref="D25"/>
    </sheetView>
  </sheetViews>
  <sheetFormatPr defaultColWidth="9.00390625" defaultRowHeight="14.25"/>
  <cols>
    <col min="1" max="1" width="4.375" style="18" customWidth="1"/>
    <col min="2" max="2" width="6.50390625" style="19" customWidth="1"/>
    <col min="3" max="3" width="12.125" style="19" bestFit="1" customWidth="1"/>
    <col min="4" max="4" width="11.00390625" style="20" customWidth="1"/>
    <col min="5" max="5" width="6.50390625" style="19" customWidth="1"/>
    <col min="6" max="6" width="45.875" style="21" customWidth="1"/>
    <col min="7" max="7" width="13.625" style="19" customWidth="1"/>
    <col min="8" max="8" width="20.00390625" style="22" customWidth="1"/>
    <col min="9" max="9" width="29.875" style="23" customWidth="1"/>
    <col min="10" max="10" width="34.75390625" style="21" customWidth="1"/>
    <col min="11" max="11" width="18.00390625" style="20" customWidth="1"/>
    <col min="12" max="16384" width="9.00390625" style="19" customWidth="1"/>
  </cols>
  <sheetData>
    <row r="1" spans="1:11" ht="19.5" customHeight="1">
      <c r="A1" s="45" t="s">
        <v>0</v>
      </c>
      <c r="B1" s="45" t="s">
        <v>1</v>
      </c>
      <c r="C1" s="45" t="s">
        <v>2</v>
      </c>
      <c r="D1" s="45" t="s">
        <v>3</v>
      </c>
      <c r="E1" s="45" t="s">
        <v>4</v>
      </c>
      <c r="F1" s="45" t="s">
        <v>5</v>
      </c>
      <c r="G1" s="45" t="s">
        <v>6</v>
      </c>
      <c r="H1" s="45"/>
      <c r="I1" s="45"/>
      <c r="J1" s="45"/>
      <c r="K1" s="45" t="s">
        <v>7</v>
      </c>
    </row>
    <row r="2" spans="1:11" ht="24.75" customHeight="1">
      <c r="A2" s="45"/>
      <c r="B2" s="45"/>
      <c r="C2" s="45"/>
      <c r="D2" s="45"/>
      <c r="E2" s="45"/>
      <c r="F2" s="45"/>
      <c r="G2" s="24" t="s">
        <v>8</v>
      </c>
      <c r="H2" s="24" t="s">
        <v>9</v>
      </c>
      <c r="I2" s="24" t="s">
        <v>10</v>
      </c>
      <c r="J2" s="24" t="s">
        <v>11</v>
      </c>
      <c r="K2" s="45"/>
    </row>
    <row r="3" spans="1:11" ht="42.75">
      <c r="A3" s="45">
        <v>1</v>
      </c>
      <c r="B3" s="45" t="s">
        <v>12</v>
      </c>
      <c r="C3" s="25" t="s">
        <v>13</v>
      </c>
      <c r="D3" s="25" t="s">
        <v>14</v>
      </c>
      <c r="E3" s="25">
        <v>1</v>
      </c>
      <c r="F3" s="26" t="s">
        <v>15</v>
      </c>
      <c r="G3" s="25" t="s">
        <v>16</v>
      </c>
      <c r="H3" s="25" t="s">
        <v>17</v>
      </c>
      <c r="I3" s="25" t="s">
        <v>18</v>
      </c>
      <c r="J3" s="26" t="s">
        <v>19</v>
      </c>
      <c r="K3" s="25" t="s">
        <v>20</v>
      </c>
    </row>
    <row r="4" spans="1:11" ht="57">
      <c r="A4" s="45"/>
      <c r="B4" s="45"/>
      <c r="C4" s="25" t="s">
        <v>21</v>
      </c>
      <c r="D4" s="25" t="s">
        <v>22</v>
      </c>
      <c r="E4" s="25">
        <v>1</v>
      </c>
      <c r="F4" s="26" t="s">
        <v>23</v>
      </c>
      <c r="G4" s="25" t="s">
        <v>16</v>
      </c>
      <c r="H4" s="25" t="s">
        <v>24</v>
      </c>
      <c r="I4" s="26" t="s">
        <v>25</v>
      </c>
      <c r="J4" s="26" t="s">
        <v>26</v>
      </c>
      <c r="K4" s="25" t="s">
        <v>20</v>
      </c>
    </row>
    <row r="5" spans="1:11" ht="42.75">
      <c r="A5" s="45"/>
      <c r="B5" s="45"/>
      <c r="C5" s="25" t="s">
        <v>27</v>
      </c>
      <c r="D5" s="25" t="s">
        <v>28</v>
      </c>
      <c r="E5" s="25">
        <v>1</v>
      </c>
      <c r="F5" s="26" t="s">
        <v>29</v>
      </c>
      <c r="G5" s="25" t="s">
        <v>30</v>
      </c>
      <c r="H5" s="25" t="s">
        <v>31</v>
      </c>
      <c r="I5" s="26" t="s">
        <v>32</v>
      </c>
      <c r="J5" s="26" t="s">
        <v>33</v>
      </c>
      <c r="K5" s="25" t="s">
        <v>20</v>
      </c>
    </row>
    <row r="6" spans="1:11" ht="42.75">
      <c r="A6" s="45"/>
      <c r="B6" s="45"/>
      <c r="C6" s="25" t="s">
        <v>34</v>
      </c>
      <c r="D6" s="25" t="s">
        <v>28</v>
      </c>
      <c r="E6" s="25">
        <v>1</v>
      </c>
      <c r="F6" s="26" t="s">
        <v>29</v>
      </c>
      <c r="G6" s="25" t="s">
        <v>30</v>
      </c>
      <c r="H6" s="27" t="s">
        <v>35</v>
      </c>
      <c r="I6" s="38" t="s">
        <v>36</v>
      </c>
      <c r="J6" s="26" t="s">
        <v>37</v>
      </c>
      <c r="K6" s="25" t="s">
        <v>20</v>
      </c>
    </row>
    <row r="7" spans="1:11" ht="85.5">
      <c r="A7" s="45"/>
      <c r="B7" s="45"/>
      <c r="C7" s="25" t="s">
        <v>38</v>
      </c>
      <c r="D7" s="25" t="s">
        <v>28</v>
      </c>
      <c r="E7" s="25">
        <v>1</v>
      </c>
      <c r="F7" s="28" t="s">
        <v>39</v>
      </c>
      <c r="G7" s="25" t="s">
        <v>30</v>
      </c>
      <c r="H7" s="27" t="s">
        <v>31</v>
      </c>
      <c r="I7" s="27" t="s">
        <v>40</v>
      </c>
      <c r="J7" s="38" t="s">
        <v>41</v>
      </c>
      <c r="K7" s="25" t="s">
        <v>20</v>
      </c>
    </row>
    <row r="8" spans="1:11" s="15" customFormat="1" ht="28.5" customHeight="1">
      <c r="A8" s="45"/>
      <c r="B8" s="45"/>
      <c r="C8" s="46" t="s">
        <v>42</v>
      </c>
      <c r="D8" s="47"/>
      <c r="E8" s="47"/>
      <c r="F8" s="47"/>
      <c r="G8" s="47"/>
      <c r="H8" s="47"/>
      <c r="I8" s="47"/>
      <c r="J8" s="47"/>
      <c r="K8" s="47"/>
    </row>
    <row r="9" spans="1:11" ht="79.5" customHeight="1">
      <c r="A9" s="45">
        <v>2</v>
      </c>
      <c r="B9" s="45" t="s">
        <v>43</v>
      </c>
      <c r="C9" s="25" t="s">
        <v>44</v>
      </c>
      <c r="D9" s="25" t="s">
        <v>45</v>
      </c>
      <c r="E9" s="25">
        <v>1</v>
      </c>
      <c r="F9" s="26" t="s">
        <v>46</v>
      </c>
      <c r="G9" s="25" t="s">
        <v>16</v>
      </c>
      <c r="H9" s="25" t="s">
        <v>47</v>
      </c>
      <c r="I9" s="26" t="s">
        <v>48</v>
      </c>
      <c r="J9" s="26" t="s">
        <v>49</v>
      </c>
      <c r="K9" s="25" t="s">
        <v>20</v>
      </c>
    </row>
    <row r="10" spans="1:11" ht="79.5" customHeight="1">
      <c r="A10" s="45"/>
      <c r="B10" s="45"/>
      <c r="C10" s="25" t="s">
        <v>50</v>
      </c>
      <c r="D10" s="25" t="s">
        <v>51</v>
      </c>
      <c r="E10" s="25">
        <v>2</v>
      </c>
      <c r="F10" s="26" t="s">
        <v>52</v>
      </c>
      <c r="G10" s="25" t="s">
        <v>16</v>
      </c>
      <c r="H10" s="25" t="s">
        <v>35</v>
      </c>
      <c r="I10" s="25" t="s">
        <v>53</v>
      </c>
      <c r="J10" s="26" t="s">
        <v>54</v>
      </c>
      <c r="K10" s="25" t="s">
        <v>20</v>
      </c>
    </row>
    <row r="11" spans="1:11" ht="142.5">
      <c r="A11" s="45"/>
      <c r="B11" s="45"/>
      <c r="C11" s="25" t="s">
        <v>55</v>
      </c>
      <c r="D11" s="25" t="s">
        <v>56</v>
      </c>
      <c r="E11" s="25">
        <v>1</v>
      </c>
      <c r="F11" s="26" t="s">
        <v>57</v>
      </c>
      <c r="G11" s="25" t="s">
        <v>16</v>
      </c>
      <c r="H11" s="25" t="s">
        <v>35</v>
      </c>
      <c r="I11" s="26" t="s">
        <v>58</v>
      </c>
      <c r="J11" s="26" t="s">
        <v>59</v>
      </c>
      <c r="K11" s="25" t="s">
        <v>20</v>
      </c>
    </row>
    <row r="12" spans="1:11" ht="79.5" customHeight="1">
      <c r="A12" s="45"/>
      <c r="B12" s="45"/>
      <c r="C12" s="25" t="s">
        <v>60</v>
      </c>
      <c r="D12" s="25" t="s">
        <v>61</v>
      </c>
      <c r="E12" s="25">
        <v>1</v>
      </c>
      <c r="F12" s="26" t="s">
        <v>62</v>
      </c>
      <c r="G12" s="25" t="s">
        <v>16</v>
      </c>
      <c r="H12" s="25" t="s">
        <v>35</v>
      </c>
      <c r="I12" s="25" t="s">
        <v>63</v>
      </c>
      <c r="J12" s="26" t="s">
        <v>64</v>
      </c>
      <c r="K12" s="25" t="s">
        <v>20</v>
      </c>
    </row>
    <row r="13" spans="1:11" s="15" customFormat="1" ht="28.5" customHeight="1">
      <c r="A13" s="45"/>
      <c r="B13" s="45"/>
      <c r="C13" s="46" t="s">
        <v>65</v>
      </c>
      <c r="D13" s="47"/>
      <c r="E13" s="47"/>
      <c r="F13" s="47"/>
      <c r="G13" s="47"/>
      <c r="H13" s="47"/>
      <c r="I13" s="47"/>
      <c r="J13" s="47"/>
      <c r="K13" s="47"/>
    </row>
    <row r="14" spans="1:11" ht="57">
      <c r="A14" s="45">
        <v>3</v>
      </c>
      <c r="B14" s="45" t="s">
        <v>66</v>
      </c>
      <c r="C14" s="25" t="s">
        <v>13</v>
      </c>
      <c r="D14" s="25" t="s">
        <v>14</v>
      </c>
      <c r="E14" s="25">
        <v>1</v>
      </c>
      <c r="F14" s="26" t="s">
        <v>67</v>
      </c>
      <c r="G14" s="25" t="s">
        <v>16</v>
      </c>
      <c r="H14" s="25" t="s">
        <v>68</v>
      </c>
      <c r="I14" s="39" t="s">
        <v>69</v>
      </c>
      <c r="J14" s="26" t="s">
        <v>70</v>
      </c>
      <c r="K14" s="25" t="s">
        <v>20</v>
      </c>
    </row>
    <row r="15" spans="1:11" ht="57">
      <c r="A15" s="45"/>
      <c r="B15" s="45"/>
      <c r="C15" s="25" t="s">
        <v>60</v>
      </c>
      <c r="D15" s="25" t="s">
        <v>61</v>
      </c>
      <c r="E15" s="25">
        <v>1</v>
      </c>
      <c r="F15" s="26" t="s">
        <v>71</v>
      </c>
      <c r="G15" s="25" t="s">
        <v>16</v>
      </c>
      <c r="H15" s="25" t="s">
        <v>68</v>
      </c>
      <c r="I15" s="39" t="s">
        <v>72</v>
      </c>
      <c r="J15" s="26" t="s">
        <v>73</v>
      </c>
      <c r="K15" s="25" t="s">
        <v>20</v>
      </c>
    </row>
    <row r="16" spans="1:11" ht="57">
      <c r="A16" s="45"/>
      <c r="B16" s="45"/>
      <c r="C16" s="25" t="s">
        <v>74</v>
      </c>
      <c r="D16" s="25" t="s">
        <v>75</v>
      </c>
      <c r="E16" s="25">
        <v>1</v>
      </c>
      <c r="F16" s="26" t="s">
        <v>76</v>
      </c>
      <c r="G16" s="25" t="s">
        <v>16</v>
      </c>
      <c r="H16" s="25" t="s">
        <v>68</v>
      </c>
      <c r="I16" s="39" t="s">
        <v>77</v>
      </c>
      <c r="J16" s="26" t="s">
        <v>78</v>
      </c>
      <c r="K16" s="25" t="s">
        <v>20</v>
      </c>
    </row>
    <row r="17" spans="1:11" s="15" customFormat="1" ht="28.5" customHeight="1">
      <c r="A17" s="45"/>
      <c r="B17" s="45"/>
      <c r="C17" s="46" t="s">
        <v>79</v>
      </c>
      <c r="D17" s="47"/>
      <c r="E17" s="47"/>
      <c r="F17" s="47"/>
      <c r="G17" s="47"/>
      <c r="H17" s="47"/>
      <c r="I17" s="47"/>
      <c r="J17" s="47"/>
      <c r="K17" s="47"/>
    </row>
    <row r="18" spans="1:11" ht="213" customHeight="1">
      <c r="A18" s="45">
        <v>4</v>
      </c>
      <c r="B18" s="45" t="s">
        <v>80</v>
      </c>
      <c r="C18" s="25" t="s">
        <v>81</v>
      </c>
      <c r="D18" s="25" t="s">
        <v>82</v>
      </c>
      <c r="E18" s="30">
        <v>1</v>
      </c>
      <c r="F18" s="26" t="s">
        <v>83</v>
      </c>
      <c r="G18" s="25" t="s">
        <v>16</v>
      </c>
      <c r="H18" s="25" t="s">
        <v>84</v>
      </c>
      <c r="I18" s="26" t="s">
        <v>85</v>
      </c>
      <c r="J18" s="26" t="s">
        <v>86</v>
      </c>
      <c r="K18" s="30" t="s">
        <v>20</v>
      </c>
    </row>
    <row r="19" spans="1:11" s="15" customFormat="1" ht="28.5" customHeight="1">
      <c r="A19" s="45"/>
      <c r="B19" s="45"/>
      <c r="C19" s="46" t="s">
        <v>87</v>
      </c>
      <c r="D19" s="46"/>
      <c r="E19" s="46"/>
      <c r="F19" s="46"/>
      <c r="G19" s="46"/>
      <c r="H19" s="46"/>
      <c r="I19" s="46"/>
      <c r="J19" s="46"/>
      <c r="K19" s="46"/>
    </row>
    <row r="20" spans="1:11" s="16" customFormat="1" ht="117.75" customHeight="1">
      <c r="A20" s="45">
        <v>5</v>
      </c>
      <c r="B20" s="45" t="s">
        <v>88</v>
      </c>
      <c r="C20" s="25" t="s">
        <v>81</v>
      </c>
      <c r="D20" s="25" t="s">
        <v>89</v>
      </c>
      <c r="E20" s="25">
        <v>1</v>
      </c>
      <c r="F20" s="26" t="s">
        <v>90</v>
      </c>
      <c r="G20" s="25" t="s">
        <v>16</v>
      </c>
      <c r="H20" s="25" t="s">
        <v>91</v>
      </c>
      <c r="I20" s="39" t="s">
        <v>92</v>
      </c>
      <c r="J20" s="26" t="s">
        <v>93</v>
      </c>
      <c r="K20" s="25" t="s">
        <v>20</v>
      </c>
    </row>
    <row r="21" spans="1:11" s="17" customFormat="1" ht="28.5" customHeight="1">
      <c r="A21" s="48"/>
      <c r="B21" s="48"/>
      <c r="C21" s="46" t="s">
        <v>94</v>
      </c>
      <c r="D21" s="47"/>
      <c r="E21" s="47"/>
      <c r="F21" s="47"/>
      <c r="G21" s="47"/>
      <c r="H21" s="47"/>
      <c r="I21" s="47"/>
      <c r="J21" s="47"/>
      <c r="K21" s="47"/>
    </row>
    <row r="22" spans="1:11" s="16" customFormat="1" ht="85.5">
      <c r="A22" s="45">
        <v>6</v>
      </c>
      <c r="B22" s="45" t="s">
        <v>95</v>
      </c>
      <c r="C22" s="54" t="s">
        <v>96</v>
      </c>
      <c r="D22" s="25" t="s">
        <v>97</v>
      </c>
      <c r="E22" s="25">
        <v>1</v>
      </c>
      <c r="F22" s="26" t="s">
        <v>98</v>
      </c>
      <c r="G22" s="25" t="s">
        <v>99</v>
      </c>
      <c r="H22" s="25" t="s">
        <v>100</v>
      </c>
      <c r="I22" s="26" t="s">
        <v>101</v>
      </c>
      <c r="J22" s="26" t="s">
        <v>102</v>
      </c>
      <c r="K22" s="25" t="s">
        <v>103</v>
      </c>
    </row>
    <row r="23" spans="1:11" s="16" customFormat="1" ht="85.5">
      <c r="A23" s="45"/>
      <c r="B23" s="45"/>
      <c r="C23" s="51"/>
      <c r="D23" s="25" t="s">
        <v>104</v>
      </c>
      <c r="E23" s="25">
        <v>1</v>
      </c>
      <c r="F23" s="26" t="s">
        <v>105</v>
      </c>
      <c r="G23" s="25" t="s">
        <v>99</v>
      </c>
      <c r="H23" s="25" t="s">
        <v>106</v>
      </c>
      <c r="I23" s="26" t="s">
        <v>107</v>
      </c>
      <c r="J23" s="26" t="s">
        <v>108</v>
      </c>
      <c r="K23" s="25" t="s">
        <v>103</v>
      </c>
    </row>
    <row r="24" spans="1:11" s="17" customFormat="1" ht="28.5" customHeight="1">
      <c r="A24" s="48"/>
      <c r="B24" s="48"/>
      <c r="C24" s="46" t="s">
        <v>109</v>
      </c>
      <c r="D24" s="47"/>
      <c r="E24" s="47"/>
      <c r="F24" s="47"/>
      <c r="G24" s="47"/>
      <c r="H24" s="47"/>
      <c r="I24" s="47"/>
      <c r="J24" s="47"/>
      <c r="K24" s="47"/>
    </row>
    <row r="25" spans="1:11" s="16" customFormat="1" ht="99.75" customHeight="1">
      <c r="A25" s="31">
        <v>7</v>
      </c>
      <c r="B25" s="32" t="s">
        <v>110</v>
      </c>
      <c r="C25" s="25" t="s">
        <v>111</v>
      </c>
      <c r="D25" s="25" t="s">
        <v>112</v>
      </c>
      <c r="E25" s="25">
        <v>1</v>
      </c>
      <c r="F25" s="29" t="s">
        <v>113</v>
      </c>
      <c r="G25" s="25" t="s">
        <v>114</v>
      </c>
      <c r="H25" s="25" t="s">
        <v>115</v>
      </c>
      <c r="I25" s="40" t="s">
        <v>116</v>
      </c>
      <c r="J25" s="26" t="s">
        <v>117</v>
      </c>
      <c r="K25" s="25" t="s">
        <v>118</v>
      </c>
    </row>
    <row r="26" spans="1:11" s="17" customFormat="1" ht="28.5" customHeight="1">
      <c r="A26" s="33"/>
      <c r="B26" s="33"/>
      <c r="C26" s="46" t="s">
        <v>119</v>
      </c>
      <c r="D26" s="47"/>
      <c r="E26" s="47"/>
      <c r="F26" s="47"/>
      <c r="G26" s="47"/>
      <c r="H26" s="47"/>
      <c r="I26" s="47"/>
      <c r="J26" s="47"/>
      <c r="K26" s="47"/>
    </row>
    <row r="27" spans="1:11" s="16" customFormat="1" ht="79.5" customHeight="1">
      <c r="A27" s="45">
        <v>8</v>
      </c>
      <c r="B27" s="45" t="s">
        <v>120</v>
      </c>
      <c r="C27" s="34" t="s">
        <v>121</v>
      </c>
      <c r="D27" s="34" t="s">
        <v>122</v>
      </c>
      <c r="E27" s="34">
        <v>1</v>
      </c>
      <c r="F27" s="35" t="s">
        <v>123</v>
      </c>
      <c r="G27" s="34" t="s">
        <v>16</v>
      </c>
      <c r="H27" s="34" t="s">
        <v>124</v>
      </c>
      <c r="I27" s="35" t="s">
        <v>125</v>
      </c>
      <c r="J27" s="35" t="s">
        <v>126</v>
      </c>
      <c r="K27" s="34" t="s">
        <v>20</v>
      </c>
    </row>
    <row r="28" spans="1:11" s="16" customFormat="1" ht="99.75" customHeight="1">
      <c r="A28" s="45"/>
      <c r="B28" s="45"/>
      <c r="C28" s="34" t="s">
        <v>127</v>
      </c>
      <c r="D28" s="34" t="s">
        <v>128</v>
      </c>
      <c r="E28" s="34">
        <v>1</v>
      </c>
      <c r="F28" s="35" t="s">
        <v>129</v>
      </c>
      <c r="G28" s="34" t="s">
        <v>16</v>
      </c>
      <c r="H28" s="34" t="s">
        <v>130</v>
      </c>
      <c r="I28" s="41" t="s">
        <v>131</v>
      </c>
      <c r="J28" s="35" t="s">
        <v>132</v>
      </c>
      <c r="K28" s="34" t="s">
        <v>20</v>
      </c>
    </row>
    <row r="29" spans="1:11" s="16" customFormat="1" ht="79.5" customHeight="1">
      <c r="A29" s="45"/>
      <c r="B29" s="45"/>
      <c r="C29" s="34" t="s">
        <v>127</v>
      </c>
      <c r="D29" s="34" t="s">
        <v>133</v>
      </c>
      <c r="E29" s="34">
        <v>1</v>
      </c>
      <c r="F29" s="35" t="s">
        <v>134</v>
      </c>
      <c r="G29" s="34" t="s">
        <v>16</v>
      </c>
      <c r="H29" s="34" t="s">
        <v>130</v>
      </c>
      <c r="I29" s="41" t="s">
        <v>135</v>
      </c>
      <c r="J29" s="35" t="s">
        <v>136</v>
      </c>
      <c r="K29" s="34" t="s">
        <v>20</v>
      </c>
    </row>
    <row r="30" spans="1:11" s="17" customFormat="1" ht="28.5" customHeight="1">
      <c r="A30" s="45"/>
      <c r="B30" s="45"/>
      <c r="C30" s="46" t="s">
        <v>137</v>
      </c>
      <c r="D30" s="47"/>
      <c r="E30" s="47"/>
      <c r="F30" s="47"/>
      <c r="G30" s="47"/>
      <c r="H30" s="47"/>
      <c r="I30" s="47"/>
      <c r="J30" s="47"/>
      <c r="K30" s="47"/>
    </row>
    <row r="31" spans="1:11" s="17" customFormat="1" ht="259.5" customHeight="1">
      <c r="A31" s="49">
        <v>9</v>
      </c>
      <c r="B31" s="49" t="s">
        <v>138</v>
      </c>
      <c r="C31" s="34" t="s">
        <v>81</v>
      </c>
      <c r="D31" s="34" t="s">
        <v>139</v>
      </c>
      <c r="E31" s="25">
        <v>1</v>
      </c>
      <c r="F31" s="36" t="s">
        <v>140</v>
      </c>
      <c r="G31" s="34" t="s">
        <v>18</v>
      </c>
      <c r="H31" s="34" t="s">
        <v>130</v>
      </c>
      <c r="I31" s="42" t="s">
        <v>141</v>
      </c>
      <c r="J31" s="35" t="s">
        <v>142</v>
      </c>
      <c r="K31" s="26" t="s">
        <v>143</v>
      </c>
    </row>
    <row r="32" spans="1:11" s="17" customFormat="1" ht="142.5">
      <c r="A32" s="50"/>
      <c r="B32" s="50"/>
      <c r="C32" s="34" t="s">
        <v>144</v>
      </c>
      <c r="D32" s="34" t="s">
        <v>145</v>
      </c>
      <c r="E32" s="25">
        <v>1</v>
      </c>
      <c r="F32" s="36" t="s">
        <v>146</v>
      </c>
      <c r="G32" s="34" t="s">
        <v>18</v>
      </c>
      <c r="H32" s="34" t="s">
        <v>147</v>
      </c>
      <c r="I32" s="42" t="s">
        <v>148</v>
      </c>
      <c r="J32" s="35" t="s">
        <v>149</v>
      </c>
      <c r="K32" s="26" t="s">
        <v>143</v>
      </c>
    </row>
    <row r="33" spans="1:11" s="16" customFormat="1" ht="171">
      <c r="A33" s="50">
        <v>11</v>
      </c>
      <c r="B33" s="50"/>
      <c r="C33" s="34" t="s">
        <v>150</v>
      </c>
      <c r="D33" s="34" t="s">
        <v>151</v>
      </c>
      <c r="E33" s="25">
        <v>1</v>
      </c>
      <c r="F33" s="36" t="s">
        <v>152</v>
      </c>
      <c r="G33" s="34" t="s">
        <v>18</v>
      </c>
      <c r="H33" s="34" t="s">
        <v>147</v>
      </c>
      <c r="I33" s="43" t="s">
        <v>153</v>
      </c>
      <c r="J33" s="44" t="s">
        <v>154</v>
      </c>
      <c r="K33" s="26" t="s">
        <v>143</v>
      </c>
    </row>
    <row r="34" spans="1:11" s="17" customFormat="1" ht="22.5" customHeight="1">
      <c r="A34" s="51"/>
      <c r="B34" s="51"/>
      <c r="C34" s="46" t="s">
        <v>155</v>
      </c>
      <c r="D34" s="47"/>
      <c r="E34" s="47"/>
      <c r="F34" s="47"/>
      <c r="G34" s="47"/>
      <c r="H34" s="47"/>
      <c r="I34" s="47"/>
      <c r="J34" s="47"/>
      <c r="K34" s="47"/>
    </row>
    <row r="35" spans="1:11" s="16" customFormat="1" ht="102.75" customHeight="1">
      <c r="A35" s="49">
        <v>10</v>
      </c>
      <c r="B35" s="49" t="s">
        <v>156</v>
      </c>
      <c r="C35" s="54" t="s">
        <v>157</v>
      </c>
      <c r="D35" s="30" t="s">
        <v>158</v>
      </c>
      <c r="E35" s="30">
        <v>1</v>
      </c>
      <c r="F35" s="29" t="s">
        <v>159</v>
      </c>
      <c r="G35" s="30" t="s">
        <v>16</v>
      </c>
      <c r="H35" s="25" t="s">
        <v>160</v>
      </c>
      <c r="I35" s="26" t="s">
        <v>161</v>
      </c>
      <c r="J35" s="26" t="s">
        <v>162</v>
      </c>
      <c r="K35" s="25" t="s">
        <v>20</v>
      </c>
    </row>
    <row r="36" spans="1:11" s="16" customFormat="1" ht="28.5">
      <c r="A36" s="52"/>
      <c r="B36" s="52"/>
      <c r="C36" s="55"/>
      <c r="D36" s="30" t="s">
        <v>158</v>
      </c>
      <c r="E36" s="30">
        <v>2</v>
      </c>
      <c r="F36" s="26" t="s">
        <v>163</v>
      </c>
      <c r="G36" s="30" t="s">
        <v>16</v>
      </c>
      <c r="H36" s="25" t="s">
        <v>160</v>
      </c>
      <c r="I36" s="26" t="s">
        <v>164</v>
      </c>
      <c r="J36" s="26" t="s">
        <v>165</v>
      </c>
      <c r="K36" s="25" t="s">
        <v>20</v>
      </c>
    </row>
    <row r="37" spans="1:11" s="16" customFormat="1" ht="57">
      <c r="A37" s="52"/>
      <c r="B37" s="52"/>
      <c r="C37" s="54" t="s">
        <v>166</v>
      </c>
      <c r="D37" s="25" t="s">
        <v>167</v>
      </c>
      <c r="E37" s="25">
        <v>1</v>
      </c>
      <c r="F37" s="26" t="s">
        <v>168</v>
      </c>
      <c r="G37" s="30" t="s">
        <v>16</v>
      </c>
      <c r="H37" s="25" t="s">
        <v>160</v>
      </c>
      <c r="I37" s="26" t="s">
        <v>169</v>
      </c>
      <c r="J37" s="26" t="s">
        <v>170</v>
      </c>
      <c r="K37" s="25" t="s">
        <v>20</v>
      </c>
    </row>
    <row r="38" spans="1:11" s="16" customFormat="1" ht="71.25">
      <c r="A38" s="52"/>
      <c r="B38" s="52"/>
      <c r="C38" s="55"/>
      <c r="D38" s="25" t="s">
        <v>167</v>
      </c>
      <c r="E38" s="25">
        <v>1</v>
      </c>
      <c r="F38" s="26" t="s">
        <v>171</v>
      </c>
      <c r="G38" s="30" t="s">
        <v>16</v>
      </c>
      <c r="H38" s="25" t="s">
        <v>160</v>
      </c>
      <c r="I38" s="26" t="s">
        <v>172</v>
      </c>
      <c r="J38" s="26" t="s">
        <v>173</v>
      </c>
      <c r="K38" s="25" t="s">
        <v>20</v>
      </c>
    </row>
    <row r="39" spans="1:11" s="17" customFormat="1" ht="28.5" customHeight="1">
      <c r="A39" s="53"/>
      <c r="B39" s="53"/>
      <c r="C39" s="46" t="s">
        <v>174</v>
      </c>
      <c r="D39" s="47"/>
      <c r="E39" s="47"/>
      <c r="F39" s="47"/>
      <c r="G39" s="47"/>
      <c r="H39" s="47"/>
      <c r="I39" s="47"/>
      <c r="J39" s="47"/>
      <c r="K39" s="47"/>
    </row>
    <row r="40" spans="1:11" s="16" customFormat="1" ht="133.5" customHeight="1">
      <c r="A40" s="45">
        <v>11</v>
      </c>
      <c r="B40" s="45" t="s">
        <v>175</v>
      </c>
      <c r="C40" s="25" t="s">
        <v>176</v>
      </c>
      <c r="D40" s="25" t="s">
        <v>177</v>
      </c>
      <c r="E40" s="30">
        <v>1</v>
      </c>
      <c r="F40" s="26" t="s">
        <v>178</v>
      </c>
      <c r="G40" s="25" t="s">
        <v>16</v>
      </c>
      <c r="H40" s="25" t="s">
        <v>179</v>
      </c>
      <c r="I40" s="25" t="s">
        <v>18</v>
      </c>
      <c r="J40" s="26" t="s">
        <v>180</v>
      </c>
      <c r="K40" s="30" t="s">
        <v>20</v>
      </c>
    </row>
    <row r="41" spans="1:11" s="16" customFormat="1" ht="165" customHeight="1">
      <c r="A41" s="45">
        <v>13</v>
      </c>
      <c r="B41" s="45"/>
      <c r="C41" s="25" t="s">
        <v>181</v>
      </c>
      <c r="D41" s="25" t="s">
        <v>177</v>
      </c>
      <c r="E41" s="30">
        <v>1</v>
      </c>
      <c r="F41" s="26" t="s">
        <v>182</v>
      </c>
      <c r="G41" s="25" t="s">
        <v>16</v>
      </c>
      <c r="H41" s="25" t="s">
        <v>130</v>
      </c>
      <c r="I41" s="25" t="s">
        <v>18</v>
      </c>
      <c r="J41" s="26" t="s">
        <v>183</v>
      </c>
      <c r="K41" s="30" t="s">
        <v>20</v>
      </c>
    </row>
    <row r="42" spans="1:11" s="17" customFormat="1" ht="28.5" customHeight="1">
      <c r="A42" s="45"/>
      <c r="B42" s="45"/>
      <c r="C42" s="46" t="s">
        <v>184</v>
      </c>
      <c r="D42" s="47"/>
      <c r="E42" s="47"/>
      <c r="F42" s="47"/>
      <c r="G42" s="47"/>
      <c r="H42" s="47"/>
      <c r="I42" s="47"/>
      <c r="J42" s="47"/>
      <c r="K42" s="47"/>
    </row>
    <row r="43" spans="1:11" s="17" customFormat="1" ht="57">
      <c r="A43" s="45">
        <v>12</v>
      </c>
      <c r="B43" s="45" t="s">
        <v>185</v>
      </c>
      <c r="C43" s="25" t="s">
        <v>186</v>
      </c>
      <c r="D43" s="25" t="s">
        <v>187</v>
      </c>
      <c r="E43" s="25">
        <v>1</v>
      </c>
      <c r="F43" s="37" t="s">
        <v>188</v>
      </c>
      <c r="G43" s="25" t="s">
        <v>16</v>
      </c>
      <c r="H43" s="25" t="s">
        <v>68</v>
      </c>
      <c r="I43" s="26" t="s">
        <v>189</v>
      </c>
      <c r="J43" s="26" t="s">
        <v>190</v>
      </c>
      <c r="K43" s="25" t="s">
        <v>20</v>
      </c>
    </row>
    <row r="44" spans="1:11" s="17" customFormat="1" ht="171">
      <c r="A44" s="45"/>
      <c r="B44" s="45"/>
      <c r="C44" s="25" t="s">
        <v>191</v>
      </c>
      <c r="D44" s="25" t="s">
        <v>192</v>
      </c>
      <c r="E44" s="25">
        <v>1</v>
      </c>
      <c r="F44" s="37" t="s">
        <v>193</v>
      </c>
      <c r="G44" s="25" t="s">
        <v>18</v>
      </c>
      <c r="H44" s="25" t="s">
        <v>179</v>
      </c>
      <c r="I44" s="26" t="s">
        <v>194</v>
      </c>
      <c r="J44" s="26" t="s">
        <v>195</v>
      </c>
      <c r="K44" s="26" t="s">
        <v>196</v>
      </c>
    </row>
    <row r="45" spans="1:11" s="16" customFormat="1" ht="71.25">
      <c r="A45" s="48">
        <v>17</v>
      </c>
      <c r="B45" s="48"/>
      <c r="C45" s="25" t="s">
        <v>197</v>
      </c>
      <c r="D45" s="25" t="s">
        <v>198</v>
      </c>
      <c r="E45" s="25">
        <v>1</v>
      </c>
      <c r="F45" s="37" t="s">
        <v>199</v>
      </c>
      <c r="G45" s="25" t="s">
        <v>16</v>
      </c>
      <c r="H45" s="25" t="s">
        <v>200</v>
      </c>
      <c r="I45" s="38" t="s">
        <v>201</v>
      </c>
      <c r="J45" s="38" t="s">
        <v>202</v>
      </c>
      <c r="K45" s="25" t="s">
        <v>20</v>
      </c>
    </row>
    <row r="46" spans="1:11" s="17" customFormat="1" ht="28.5" customHeight="1">
      <c r="A46" s="48"/>
      <c r="B46" s="48"/>
      <c r="C46" s="46" t="s">
        <v>203</v>
      </c>
      <c r="D46" s="46"/>
      <c r="E46" s="46"/>
      <c r="F46" s="46"/>
      <c r="G46" s="46"/>
      <c r="H46" s="46"/>
      <c r="I46" s="46"/>
      <c r="J46" s="46"/>
      <c r="K46" s="46"/>
    </row>
  </sheetData>
  <sheetProtection/>
  <mergeCells count="45">
    <mergeCell ref="B27:B30"/>
    <mergeCell ref="B31:B34"/>
    <mergeCell ref="B35:B39"/>
    <mergeCell ref="B40:B42"/>
    <mergeCell ref="B43:B46"/>
    <mergeCell ref="C1:C2"/>
    <mergeCell ref="C22:C23"/>
    <mergeCell ref="C35:C36"/>
    <mergeCell ref="C37:C38"/>
    <mergeCell ref="A35:A39"/>
    <mergeCell ref="A40:A42"/>
    <mergeCell ref="A43:A46"/>
    <mergeCell ref="B1:B2"/>
    <mergeCell ref="B3:B8"/>
    <mergeCell ref="B9:B13"/>
    <mergeCell ref="B14:B17"/>
    <mergeCell ref="B18:B19"/>
    <mergeCell ref="B20:B21"/>
    <mergeCell ref="B22:B24"/>
    <mergeCell ref="C46:K46"/>
    <mergeCell ref="A1:A2"/>
    <mergeCell ref="A3:A8"/>
    <mergeCell ref="A9:A13"/>
    <mergeCell ref="A14:A17"/>
    <mergeCell ref="A18:A19"/>
    <mergeCell ref="A20:A21"/>
    <mergeCell ref="A22:A24"/>
    <mergeCell ref="A27:A30"/>
    <mergeCell ref="A31:A34"/>
    <mergeCell ref="C24:K24"/>
    <mergeCell ref="C26:K26"/>
    <mergeCell ref="C30:K30"/>
    <mergeCell ref="C34:K34"/>
    <mergeCell ref="C39:K39"/>
    <mergeCell ref="C42:K42"/>
    <mergeCell ref="G1:J1"/>
    <mergeCell ref="C8:K8"/>
    <mergeCell ref="C13:K13"/>
    <mergeCell ref="C17:K17"/>
    <mergeCell ref="C19:K19"/>
    <mergeCell ref="C21:K21"/>
    <mergeCell ref="D1:D2"/>
    <mergeCell ref="E1:E2"/>
    <mergeCell ref="F1:F2"/>
    <mergeCell ref="K1:K2"/>
  </mergeCells>
  <printOptions/>
  <pageMargins left="1.22" right="0.51" top="1.5" bottom="0.59" header="0.67" footer="0.24"/>
  <pageSetup horizontalDpi="600" verticalDpi="600" orientation="landscape" paperSize="8" scale="77" r:id="rId1"/>
  <headerFooter alignWithMargins="0">
    <oddHeader>&amp;C&amp;22&amp;B国家体育总局2018年事业单位申报公开招聘人员（秋季）岗位情况表</oddHeader>
    <oddFooter>&amp;R第&amp;"Times New Roman,常规"&amp;P&amp;"宋体,常规"页，共&amp;"Times New Roman,常规"&amp;N&amp;"宋体,常规"页</oddFooter>
  </headerFooter>
  <rowBreaks count="4" manualBreakCount="4">
    <brk id="13" max="10" man="1"/>
    <brk id="22" max="10" man="1"/>
    <brk id="31" max="10" man="1"/>
    <brk id="40" max="10" man="1"/>
  </rowBreaks>
</worksheet>
</file>

<file path=xl/worksheets/sheet2.xml><?xml version="1.0" encoding="utf-8"?>
<worksheet xmlns="http://schemas.openxmlformats.org/spreadsheetml/2006/main" xmlns:r="http://schemas.openxmlformats.org/officeDocument/2006/relationships">
  <dimension ref="A1:B75"/>
  <sheetViews>
    <sheetView zoomScalePageLayoutView="0" workbookViewId="0" topLeftCell="A67">
      <selection activeCell="B74" sqref="B1:B75"/>
    </sheetView>
  </sheetViews>
  <sheetFormatPr defaultColWidth="9.00390625" defaultRowHeight="14.25"/>
  <sheetData>
    <row r="1" spans="1:2" ht="14.25">
      <c r="A1" t="s">
        <v>51</v>
      </c>
      <c r="B1">
        <v>2</v>
      </c>
    </row>
    <row r="2" spans="1:2" ht="14.25">
      <c r="A2" t="s">
        <v>89</v>
      </c>
      <c r="B2">
        <v>1</v>
      </c>
    </row>
    <row r="3" spans="1:2" ht="14.25">
      <c r="A3" t="s">
        <v>204</v>
      </c>
      <c r="B3">
        <v>1</v>
      </c>
    </row>
    <row r="4" spans="1:2" ht="14.25">
      <c r="A4" t="s">
        <v>205</v>
      </c>
      <c r="B4">
        <v>1</v>
      </c>
    </row>
    <row r="5" spans="1:2" ht="14.25">
      <c r="A5" t="s">
        <v>206</v>
      </c>
      <c r="B5">
        <v>1</v>
      </c>
    </row>
    <row r="6" spans="1:2" ht="14.25">
      <c r="A6" t="s">
        <v>56</v>
      </c>
      <c r="B6">
        <v>1</v>
      </c>
    </row>
    <row r="7" spans="1:2" ht="14.25">
      <c r="A7" t="s">
        <v>207</v>
      </c>
      <c r="B7">
        <v>1</v>
      </c>
    </row>
    <row r="8" spans="1:2" ht="14.25">
      <c r="A8" t="s">
        <v>139</v>
      </c>
      <c r="B8">
        <v>1</v>
      </c>
    </row>
    <row r="9" spans="1:2" ht="14.25">
      <c r="A9" t="s">
        <v>14</v>
      </c>
      <c r="B9">
        <v>1</v>
      </c>
    </row>
    <row r="10" spans="1:2" ht="14.25">
      <c r="A10" t="s">
        <v>14</v>
      </c>
      <c r="B10">
        <v>1</v>
      </c>
    </row>
    <row r="11" spans="1:2" ht="14.25">
      <c r="A11" t="s">
        <v>45</v>
      </c>
      <c r="B11">
        <v>1</v>
      </c>
    </row>
    <row r="12" spans="1:2" ht="14.25">
      <c r="A12" t="s">
        <v>208</v>
      </c>
      <c r="B12">
        <v>10</v>
      </c>
    </row>
    <row r="13" spans="1:2" ht="14.25">
      <c r="A13" t="s">
        <v>75</v>
      </c>
      <c r="B13">
        <v>1</v>
      </c>
    </row>
    <row r="14" spans="1:2" ht="14.25">
      <c r="A14" t="s">
        <v>177</v>
      </c>
      <c r="B14">
        <v>1</v>
      </c>
    </row>
    <row r="15" spans="1:2" ht="14.25">
      <c r="A15" t="s">
        <v>177</v>
      </c>
      <c r="B15">
        <v>1</v>
      </c>
    </row>
    <row r="16" spans="1:2" ht="14.25">
      <c r="A16" t="s">
        <v>28</v>
      </c>
      <c r="B16">
        <v>1</v>
      </c>
    </row>
    <row r="17" spans="1:2" ht="14.25">
      <c r="A17" t="s">
        <v>28</v>
      </c>
      <c r="B17">
        <v>1</v>
      </c>
    </row>
    <row r="18" spans="1:2" ht="14.25">
      <c r="A18" t="s">
        <v>28</v>
      </c>
      <c r="B18">
        <v>1</v>
      </c>
    </row>
    <row r="19" spans="1:2" ht="14.25">
      <c r="A19" t="s">
        <v>28</v>
      </c>
      <c r="B19">
        <v>1</v>
      </c>
    </row>
    <row r="20" spans="1:2" ht="14.25">
      <c r="A20" t="s">
        <v>22</v>
      </c>
      <c r="B20">
        <v>1</v>
      </c>
    </row>
    <row r="21" spans="1:2" ht="14.25">
      <c r="A21" t="s">
        <v>22</v>
      </c>
      <c r="B21">
        <v>1</v>
      </c>
    </row>
    <row r="22" spans="1:2" ht="14.25">
      <c r="A22" t="s">
        <v>82</v>
      </c>
      <c r="B22">
        <v>1</v>
      </c>
    </row>
    <row r="23" spans="1:2" ht="14.25">
      <c r="A23" t="s">
        <v>61</v>
      </c>
      <c r="B23">
        <v>1</v>
      </c>
    </row>
    <row r="24" spans="1:2" ht="14.25">
      <c r="A24" t="s">
        <v>61</v>
      </c>
      <c r="B24">
        <v>1</v>
      </c>
    </row>
    <row r="25" spans="1:2" ht="14.25">
      <c r="A25" t="s">
        <v>145</v>
      </c>
      <c r="B25">
        <v>1</v>
      </c>
    </row>
    <row r="26" spans="1:2" ht="14.25">
      <c r="A26" t="s">
        <v>209</v>
      </c>
      <c r="B26">
        <v>1</v>
      </c>
    </row>
    <row r="27" spans="1:2" ht="14.25">
      <c r="A27" t="s">
        <v>128</v>
      </c>
      <c r="B27">
        <v>1</v>
      </c>
    </row>
    <row r="28" spans="1:2" ht="14.25">
      <c r="A28" t="s">
        <v>158</v>
      </c>
      <c r="B28">
        <v>1</v>
      </c>
    </row>
    <row r="29" spans="1:2" ht="14.25">
      <c r="A29" t="s">
        <v>158</v>
      </c>
      <c r="B29">
        <v>2</v>
      </c>
    </row>
    <row r="30" spans="1:2" ht="14.25">
      <c r="A30" t="s">
        <v>210</v>
      </c>
      <c r="B30">
        <v>2</v>
      </c>
    </row>
    <row r="31" spans="1:2" ht="14.25">
      <c r="A31" t="s">
        <v>210</v>
      </c>
      <c r="B31">
        <v>1</v>
      </c>
    </row>
    <row r="32" spans="1:2" ht="14.25">
      <c r="A32" t="s">
        <v>210</v>
      </c>
      <c r="B32">
        <v>5</v>
      </c>
    </row>
    <row r="33" spans="1:2" ht="14.25">
      <c r="A33" t="s">
        <v>210</v>
      </c>
      <c r="B33">
        <v>2</v>
      </c>
    </row>
    <row r="34" spans="1:2" ht="14.25">
      <c r="A34" t="s">
        <v>210</v>
      </c>
      <c r="B34">
        <v>2</v>
      </c>
    </row>
    <row r="35" spans="1:2" ht="14.25">
      <c r="A35" t="s">
        <v>210</v>
      </c>
      <c r="B35">
        <v>1</v>
      </c>
    </row>
    <row r="36" spans="1:2" ht="14.25">
      <c r="A36" t="s">
        <v>210</v>
      </c>
      <c r="B36">
        <v>2</v>
      </c>
    </row>
    <row r="37" spans="1:2" ht="14.25">
      <c r="A37" t="s">
        <v>210</v>
      </c>
      <c r="B37">
        <v>5</v>
      </c>
    </row>
    <row r="38" spans="1:2" ht="14.25">
      <c r="A38" t="s">
        <v>210</v>
      </c>
      <c r="B38">
        <v>5</v>
      </c>
    </row>
    <row r="39" spans="1:2" ht="14.25">
      <c r="A39" t="s">
        <v>210</v>
      </c>
      <c r="B39">
        <v>3</v>
      </c>
    </row>
    <row r="40" spans="1:2" ht="14.25">
      <c r="A40" t="s">
        <v>210</v>
      </c>
      <c r="B40">
        <v>5</v>
      </c>
    </row>
    <row r="41" spans="1:2" ht="14.25">
      <c r="A41" t="s">
        <v>210</v>
      </c>
      <c r="B41">
        <v>1</v>
      </c>
    </row>
    <row r="42" spans="1:2" ht="14.25">
      <c r="A42" t="s">
        <v>210</v>
      </c>
      <c r="B42">
        <v>2</v>
      </c>
    </row>
    <row r="43" spans="1:2" ht="14.25">
      <c r="A43" t="s">
        <v>210</v>
      </c>
      <c r="B43">
        <v>1</v>
      </c>
    </row>
    <row r="44" spans="1:2" ht="14.25">
      <c r="A44" t="s">
        <v>210</v>
      </c>
      <c r="B44">
        <v>4</v>
      </c>
    </row>
    <row r="45" spans="1:2" ht="14.25">
      <c r="A45" t="s">
        <v>210</v>
      </c>
      <c r="B45">
        <v>1</v>
      </c>
    </row>
    <row r="46" spans="1:2" ht="14.25">
      <c r="A46" t="s">
        <v>210</v>
      </c>
      <c r="B46">
        <v>1</v>
      </c>
    </row>
    <row r="47" spans="1:2" ht="14.25">
      <c r="A47" t="s">
        <v>210</v>
      </c>
      <c r="B47">
        <v>3</v>
      </c>
    </row>
    <row r="48" spans="1:2" ht="14.25">
      <c r="A48" t="s">
        <v>210</v>
      </c>
      <c r="B48">
        <v>5</v>
      </c>
    </row>
    <row r="49" spans="1:2" ht="14.25">
      <c r="A49" t="s">
        <v>210</v>
      </c>
      <c r="B49">
        <v>2</v>
      </c>
    </row>
    <row r="50" spans="1:2" ht="14.25">
      <c r="A50" t="s">
        <v>210</v>
      </c>
      <c r="B50">
        <v>2</v>
      </c>
    </row>
    <row r="51" spans="1:2" ht="14.25">
      <c r="A51" t="s">
        <v>210</v>
      </c>
      <c r="B51">
        <v>2</v>
      </c>
    </row>
    <row r="52" spans="1:2" ht="14.25">
      <c r="A52" t="s">
        <v>210</v>
      </c>
      <c r="B52">
        <v>1</v>
      </c>
    </row>
    <row r="53" spans="1:2" ht="14.25">
      <c r="A53" t="s">
        <v>210</v>
      </c>
      <c r="B53">
        <v>1</v>
      </c>
    </row>
    <row r="54" spans="1:2" ht="14.25">
      <c r="A54" t="s">
        <v>211</v>
      </c>
      <c r="B54">
        <v>5</v>
      </c>
    </row>
    <row r="55" spans="1:2" ht="14.25">
      <c r="A55" t="s">
        <v>212</v>
      </c>
      <c r="B55">
        <v>1</v>
      </c>
    </row>
    <row r="56" spans="1:2" ht="14.25">
      <c r="A56" t="s">
        <v>213</v>
      </c>
      <c r="B56">
        <v>1</v>
      </c>
    </row>
    <row r="57" spans="1:2" ht="14.25">
      <c r="A57" t="s">
        <v>133</v>
      </c>
      <c r="B57">
        <v>1</v>
      </c>
    </row>
    <row r="58" spans="1:2" ht="14.25">
      <c r="A58" t="s">
        <v>112</v>
      </c>
      <c r="B58">
        <v>1</v>
      </c>
    </row>
    <row r="59" spans="1:2" ht="14.25">
      <c r="A59" t="s">
        <v>151</v>
      </c>
      <c r="B59">
        <v>1</v>
      </c>
    </row>
    <row r="60" spans="1:2" ht="14.25">
      <c r="A60" t="s">
        <v>214</v>
      </c>
      <c r="B60">
        <v>1</v>
      </c>
    </row>
    <row r="61" spans="1:2" ht="14.25">
      <c r="A61" t="s">
        <v>104</v>
      </c>
      <c r="B61">
        <v>1</v>
      </c>
    </row>
    <row r="62" spans="1:2" ht="14.25">
      <c r="A62" t="s">
        <v>97</v>
      </c>
      <c r="B62">
        <v>1</v>
      </c>
    </row>
    <row r="63" spans="1:2" ht="14.25">
      <c r="A63" t="s">
        <v>215</v>
      </c>
      <c r="B63">
        <v>1</v>
      </c>
    </row>
    <row r="64" spans="1:2" ht="14.25">
      <c r="A64" t="s">
        <v>216</v>
      </c>
      <c r="B64">
        <v>5</v>
      </c>
    </row>
    <row r="65" spans="1:2" ht="14.25">
      <c r="A65" t="s">
        <v>217</v>
      </c>
      <c r="B65">
        <v>1</v>
      </c>
    </row>
    <row r="66" spans="1:2" ht="14.25">
      <c r="A66" t="s">
        <v>198</v>
      </c>
      <c r="B66">
        <v>1</v>
      </c>
    </row>
    <row r="67" spans="1:2" ht="14.25">
      <c r="A67" t="s">
        <v>218</v>
      </c>
      <c r="B67">
        <v>1</v>
      </c>
    </row>
    <row r="68" spans="1:2" ht="14.25">
      <c r="A68" t="s">
        <v>167</v>
      </c>
      <c r="B68">
        <v>1</v>
      </c>
    </row>
    <row r="69" spans="1:2" ht="14.25">
      <c r="A69" t="s">
        <v>167</v>
      </c>
      <c r="B69">
        <v>1</v>
      </c>
    </row>
    <row r="70" spans="1:2" ht="14.25">
      <c r="A70" t="s">
        <v>219</v>
      </c>
      <c r="B70">
        <v>1</v>
      </c>
    </row>
    <row r="71" spans="1:2" ht="14.25">
      <c r="A71" t="s">
        <v>187</v>
      </c>
      <c r="B71">
        <v>1</v>
      </c>
    </row>
    <row r="72" spans="1:2" ht="14.25">
      <c r="A72" t="s">
        <v>192</v>
      </c>
      <c r="B72">
        <v>1</v>
      </c>
    </row>
    <row r="73" spans="1:2" ht="14.25">
      <c r="A73" t="s">
        <v>220</v>
      </c>
      <c r="B73">
        <v>1</v>
      </c>
    </row>
    <row r="74" spans="1:2" ht="14.25">
      <c r="A74" t="s">
        <v>220</v>
      </c>
      <c r="B74">
        <v>1</v>
      </c>
    </row>
    <row r="75" ht="14.25">
      <c r="B75">
        <f>SUM(B1:B74)</f>
        <v>128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76"/>
  <sheetViews>
    <sheetView zoomScalePageLayoutView="0" workbookViewId="0" topLeftCell="A52">
      <selection activeCell="H68" sqref="H68"/>
    </sheetView>
  </sheetViews>
  <sheetFormatPr defaultColWidth="9.00390625" defaultRowHeight="14.25"/>
  <cols>
    <col min="1" max="1" width="34.375" style="0" bestFit="1" customWidth="1"/>
    <col min="4" max="5" width="8.75390625" style="10" bestFit="1" customWidth="1"/>
    <col min="6" max="6" width="11.125" style="0" customWidth="1"/>
  </cols>
  <sheetData>
    <row r="1" spans="1:5" ht="14.25">
      <c r="A1" s="9" t="s">
        <v>221</v>
      </c>
      <c r="B1" s="9" t="s">
        <v>14</v>
      </c>
      <c r="C1" s="11">
        <v>1</v>
      </c>
      <c r="D1" s="10">
        <v>1</v>
      </c>
      <c r="E1" s="10">
        <v>1</v>
      </c>
    </row>
    <row r="2" spans="1:5" ht="14.25">
      <c r="A2" s="9"/>
      <c r="B2" s="9" t="s">
        <v>22</v>
      </c>
      <c r="C2" s="11">
        <v>1</v>
      </c>
      <c r="D2" s="10">
        <v>1</v>
      </c>
      <c r="E2" s="10">
        <v>1</v>
      </c>
    </row>
    <row r="3" spans="1:5" ht="14.25">
      <c r="A3" s="9"/>
      <c r="B3" s="9" t="s">
        <v>28</v>
      </c>
      <c r="C3" s="11">
        <v>1</v>
      </c>
      <c r="D3" s="10">
        <v>1</v>
      </c>
      <c r="E3" s="10">
        <v>1</v>
      </c>
    </row>
    <row r="4" spans="1:5" ht="14.25">
      <c r="A4" s="9"/>
      <c r="B4" s="9" t="s">
        <v>28</v>
      </c>
      <c r="C4" s="11">
        <v>1</v>
      </c>
      <c r="D4" s="10">
        <v>1</v>
      </c>
      <c r="E4" s="10">
        <v>1</v>
      </c>
    </row>
    <row r="5" spans="1:5" ht="14.25">
      <c r="A5" s="9"/>
      <c r="B5" s="9" t="s">
        <v>28</v>
      </c>
      <c r="C5" s="11">
        <v>1</v>
      </c>
      <c r="D5" s="10">
        <v>1</v>
      </c>
      <c r="E5" s="10">
        <v>1</v>
      </c>
    </row>
    <row r="6" spans="1:8" ht="14.25">
      <c r="A6" s="9"/>
      <c r="B6" s="9" t="s">
        <v>22</v>
      </c>
      <c r="C6" s="11">
        <v>1</v>
      </c>
      <c r="D6" s="10">
        <v>1</v>
      </c>
      <c r="E6" s="10">
        <v>1</v>
      </c>
      <c r="F6" s="12" t="s">
        <v>222</v>
      </c>
      <c r="G6" s="12">
        <v>1</v>
      </c>
      <c r="H6" s="10">
        <v>1</v>
      </c>
    </row>
    <row r="7" spans="1:8" ht="14.25">
      <c r="A7" s="9"/>
      <c r="B7" s="9" t="s">
        <v>218</v>
      </c>
      <c r="C7" s="11">
        <v>1</v>
      </c>
      <c r="D7" s="10">
        <v>1</v>
      </c>
      <c r="E7" s="10">
        <v>1</v>
      </c>
      <c r="F7" s="12" t="s">
        <v>222</v>
      </c>
      <c r="G7" s="12">
        <v>1</v>
      </c>
      <c r="H7" s="10">
        <v>1</v>
      </c>
    </row>
    <row r="8" spans="1:8" ht="14.25">
      <c r="A8" s="9"/>
      <c r="B8" s="9" t="s">
        <v>28</v>
      </c>
      <c r="C8" s="11">
        <v>1</v>
      </c>
      <c r="D8" s="10">
        <v>1</v>
      </c>
      <c r="E8" s="10">
        <v>1</v>
      </c>
      <c r="F8" s="12" t="s">
        <v>222</v>
      </c>
      <c r="G8" s="12">
        <v>1</v>
      </c>
      <c r="H8" s="10">
        <v>1</v>
      </c>
    </row>
    <row r="9" spans="1:8" ht="14.25">
      <c r="A9" s="9" t="s">
        <v>223</v>
      </c>
      <c r="B9" s="9" t="s">
        <v>224</v>
      </c>
      <c r="C9" s="11">
        <v>5</v>
      </c>
      <c r="D9" s="10">
        <v>5</v>
      </c>
      <c r="E9" s="10">
        <v>1</v>
      </c>
      <c r="F9" s="12" t="s">
        <v>222</v>
      </c>
      <c r="G9" s="12">
        <v>1</v>
      </c>
      <c r="H9" s="10">
        <v>5</v>
      </c>
    </row>
    <row r="10" spans="1:5" ht="14.25">
      <c r="A10" s="9"/>
      <c r="B10" s="9" t="s">
        <v>112</v>
      </c>
      <c r="C10" s="11">
        <v>1</v>
      </c>
      <c r="D10" s="10">
        <v>1</v>
      </c>
      <c r="E10" s="10">
        <v>1</v>
      </c>
    </row>
    <row r="11" spans="1:5" ht="14.25">
      <c r="A11" s="9" t="s">
        <v>225</v>
      </c>
      <c r="B11" s="9" t="s">
        <v>219</v>
      </c>
      <c r="C11" s="11">
        <v>1</v>
      </c>
      <c r="D11" s="10">
        <v>1</v>
      </c>
      <c r="E11" s="10">
        <v>1</v>
      </c>
    </row>
    <row r="12" spans="1:5" ht="14.25">
      <c r="A12" s="9"/>
      <c r="B12" s="9" t="s">
        <v>128</v>
      </c>
      <c r="C12" s="11">
        <v>1</v>
      </c>
      <c r="D12" s="10">
        <v>1</v>
      </c>
      <c r="E12" s="10">
        <v>1</v>
      </c>
    </row>
    <row r="13" spans="1:5" ht="14.25">
      <c r="A13" s="9"/>
      <c r="B13" s="9" t="s">
        <v>133</v>
      </c>
      <c r="C13" s="11">
        <v>1</v>
      </c>
      <c r="D13" s="10">
        <v>1</v>
      </c>
      <c r="E13" s="10">
        <v>1</v>
      </c>
    </row>
    <row r="14" spans="1:5" ht="14.25">
      <c r="A14" s="9" t="s">
        <v>138</v>
      </c>
      <c r="B14" s="9" t="s">
        <v>139</v>
      </c>
      <c r="C14" s="11">
        <v>1</v>
      </c>
      <c r="D14" s="10">
        <v>1</v>
      </c>
      <c r="E14" s="10">
        <v>1</v>
      </c>
    </row>
    <row r="15" spans="1:5" ht="14.25">
      <c r="A15" s="9"/>
      <c r="B15" s="9" t="s">
        <v>226</v>
      </c>
      <c r="C15" s="11">
        <v>1</v>
      </c>
      <c r="D15" s="10">
        <v>1</v>
      </c>
      <c r="E15" s="10">
        <v>1</v>
      </c>
    </row>
    <row r="16" spans="1:5" ht="14.25">
      <c r="A16" s="9"/>
      <c r="B16" s="9" t="s">
        <v>151</v>
      </c>
      <c r="C16" s="11">
        <v>1</v>
      </c>
      <c r="D16" s="10">
        <v>1</v>
      </c>
      <c r="E16" s="10">
        <v>1</v>
      </c>
    </row>
    <row r="17" spans="1:5" ht="14.25">
      <c r="A17" s="9" t="s">
        <v>156</v>
      </c>
      <c r="B17" s="9" t="s">
        <v>158</v>
      </c>
      <c r="C17" s="11">
        <v>1</v>
      </c>
      <c r="D17" s="10">
        <v>1</v>
      </c>
      <c r="E17" s="10">
        <v>1</v>
      </c>
    </row>
    <row r="18" spans="1:5" ht="14.25">
      <c r="A18" s="9"/>
      <c r="B18" s="9" t="s">
        <v>158</v>
      </c>
      <c r="C18" s="11">
        <v>2</v>
      </c>
      <c r="D18" s="10">
        <v>2</v>
      </c>
      <c r="E18" s="10">
        <v>1</v>
      </c>
    </row>
    <row r="19" spans="1:5" ht="14.25">
      <c r="A19" s="9"/>
      <c r="B19" s="9" t="s">
        <v>167</v>
      </c>
      <c r="C19" s="11">
        <v>1</v>
      </c>
      <c r="D19" s="10">
        <v>1</v>
      </c>
      <c r="E19" s="10">
        <v>1</v>
      </c>
    </row>
    <row r="20" spans="1:5" ht="14.25">
      <c r="A20" s="9"/>
      <c r="B20" s="9" t="s">
        <v>167</v>
      </c>
      <c r="C20" s="11">
        <v>1</v>
      </c>
      <c r="D20" s="10">
        <v>1</v>
      </c>
      <c r="E20" s="10">
        <v>1</v>
      </c>
    </row>
    <row r="21" spans="1:8" ht="14.25">
      <c r="A21" s="9"/>
      <c r="B21" s="9" t="s">
        <v>210</v>
      </c>
      <c r="C21" s="11">
        <v>2</v>
      </c>
      <c r="D21" s="10">
        <v>2</v>
      </c>
      <c r="E21" s="10">
        <v>1</v>
      </c>
      <c r="F21" t="s">
        <v>222</v>
      </c>
      <c r="G21">
        <v>1</v>
      </c>
      <c r="H21" s="10">
        <v>2</v>
      </c>
    </row>
    <row r="22" spans="1:8" ht="14.25">
      <c r="A22" s="9"/>
      <c r="B22" s="9" t="s">
        <v>210</v>
      </c>
      <c r="C22" s="11">
        <v>1</v>
      </c>
      <c r="D22" s="10">
        <v>1</v>
      </c>
      <c r="E22" s="10">
        <v>1</v>
      </c>
      <c r="F22" t="s">
        <v>222</v>
      </c>
      <c r="G22">
        <v>1</v>
      </c>
      <c r="H22" s="10">
        <v>1</v>
      </c>
    </row>
    <row r="23" spans="1:8" ht="14.25">
      <c r="A23" s="9"/>
      <c r="B23" s="9" t="s">
        <v>210</v>
      </c>
      <c r="C23" s="11">
        <v>5</v>
      </c>
      <c r="D23" s="10">
        <v>5</v>
      </c>
      <c r="E23" s="10">
        <v>1</v>
      </c>
      <c r="F23" t="s">
        <v>222</v>
      </c>
      <c r="G23">
        <v>1</v>
      </c>
      <c r="H23" s="10">
        <v>5</v>
      </c>
    </row>
    <row r="24" spans="1:8" ht="14.25">
      <c r="A24" s="9"/>
      <c r="B24" s="9" t="s">
        <v>210</v>
      </c>
      <c r="C24" s="11">
        <v>2</v>
      </c>
      <c r="D24" s="10">
        <v>2</v>
      </c>
      <c r="E24" s="10">
        <v>1</v>
      </c>
      <c r="F24" t="s">
        <v>222</v>
      </c>
      <c r="G24">
        <v>1</v>
      </c>
      <c r="H24" s="10">
        <v>2</v>
      </c>
    </row>
    <row r="25" spans="1:8" ht="14.25">
      <c r="A25" s="9"/>
      <c r="B25" s="9" t="s">
        <v>210</v>
      </c>
      <c r="C25" s="11">
        <v>2</v>
      </c>
      <c r="D25" s="10">
        <v>2</v>
      </c>
      <c r="E25" s="10">
        <v>1</v>
      </c>
      <c r="F25" t="s">
        <v>222</v>
      </c>
      <c r="G25">
        <v>1</v>
      </c>
      <c r="H25" s="10">
        <v>2</v>
      </c>
    </row>
    <row r="26" spans="1:8" ht="14.25">
      <c r="A26" s="9"/>
      <c r="B26" s="9" t="s">
        <v>210</v>
      </c>
      <c r="C26" s="11">
        <v>1</v>
      </c>
      <c r="D26" s="10">
        <v>1</v>
      </c>
      <c r="E26" s="10">
        <v>1</v>
      </c>
      <c r="F26" t="s">
        <v>222</v>
      </c>
      <c r="G26">
        <v>1</v>
      </c>
      <c r="H26" s="10">
        <v>1</v>
      </c>
    </row>
    <row r="27" spans="1:8" ht="14.25">
      <c r="A27" s="9"/>
      <c r="B27" s="9" t="s">
        <v>210</v>
      </c>
      <c r="C27" s="11">
        <v>2</v>
      </c>
      <c r="D27" s="10">
        <v>2</v>
      </c>
      <c r="E27" s="10">
        <v>1</v>
      </c>
      <c r="F27" t="s">
        <v>222</v>
      </c>
      <c r="G27">
        <v>1</v>
      </c>
      <c r="H27" s="10">
        <v>2</v>
      </c>
    </row>
    <row r="28" spans="1:8" ht="14.25">
      <c r="A28" s="9"/>
      <c r="B28" s="9" t="s">
        <v>210</v>
      </c>
      <c r="C28" s="11">
        <v>5</v>
      </c>
      <c r="D28" s="10">
        <v>5</v>
      </c>
      <c r="E28" s="10">
        <v>1</v>
      </c>
      <c r="F28" t="s">
        <v>222</v>
      </c>
      <c r="G28">
        <v>1</v>
      </c>
      <c r="H28" s="10">
        <v>5</v>
      </c>
    </row>
    <row r="29" spans="1:8" ht="14.25">
      <c r="A29" s="9"/>
      <c r="B29" s="9" t="s">
        <v>210</v>
      </c>
      <c r="C29" s="11">
        <v>5</v>
      </c>
      <c r="D29" s="10">
        <v>5</v>
      </c>
      <c r="E29" s="10">
        <v>1</v>
      </c>
      <c r="F29" t="s">
        <v>222</v>
      </c>
      <c r="G29">
        <v>1</v>
      </c>
      <c r="H29" s="10">
        <v>5</v>
      </c>
    </row>
    <row r="30" spans="1:8" ht="14.25">
      <c r="A30" s="9"/>
      <c r="B30" s="9" t="s">
        <v>210</v>
      </c>
      <c r="C30" s="11">
        <v>3</v>
      </c>
      <c r="D30" s="10">
        <v>3</v>
      </c>
      <c r="E30" s="10">
        <v>1</v>
      </c>
      <c r="F30" t="s">
        <v>222</v>
      </c>
      <c r="G30">
        <v>1</v>
      </c>
      <c r="H30" s="10">
        <v>3</v>
      </c>
    </row>
    <row r="31" spans="1:8" ht="14.25">
      <c r="A31" s="9"/>
      <c r="B31" s="9" t="s">
        <v>210</v>
      </c>
      <c r="C31" s="11">
        <v>5</v>
      </c>
      <c r="D31" s="10">
        <v>5</v>
      </c>
      <c r="E31" s="10">
        <v>1</v>
      </c>
      <c r="F31" t="s">
        <v>222</v>
      </c>
      <c r="G31">
        <v>1</v>
      </c>
      <c r="H31" s="10">
        <v>5</v>
      </c>
    </row>
    <row r="32" spans="1:8" ht="14.25">
      <c r="A32" s="9"/>
      <c r="B32" s="9" t="s">
        <v>210</v>
      </c>
      <c r="C32" s="11">
        <v>1</v>
      </c>
      <c r="D32" s="10">
        <v>1</v>
      </c>
      <c r="E32" s="10">
        <v>1</v>
      </c>
      <c r="F32" t="s">
        <v>222</v>
      </c>
      <c r="G32">
        <v>1</v>
      </c>
      <c r="H32" s="10">
        <v>1</v>
      </c>
    </row>
    <row r="33" spans="1:8" ht="14.25">
      <c r="A33" s="9"/>
      <c r="B33" s="9" t="s">
        <v>210</v>
      </c>
      <c r="C33" s="11">
        <v>2</v>
      </c>
      <c r="D33" s="10">
        <v>2</v>
      </c>
      <c r="E33" s="10">
        <v>1</v>
      </c>
      <c r="F33" t="s">
        <v>222</v>
      </c>
      <c r="G33">
        <v>1</v>
      </c>
      <c r="H33" s="10">
        <v>2</v>
      </c>
    </row>
    <row r="34" spans="1:8" ht="14.25">
      <c r="A34" s="9"/>
      <c r="B34" s="9" t="s">
        <v>210</v>
      </c>
      <c r="C34" s="11">
        <v>1</v>
      </c>
      <c r="D34" s="10">
        <v>1</v>
      </c>
      <c r="E34" s="10">
        <v>1</v>
      </c>
      <c r="F34" t="s">
        <v>222</v>
      </c>
      <c r="G34">
        <v>1</v>
      </c>
      <c r="H34" s="10">
        <v>1</v>
      </c>
    </row>
    <row r="35" spans="1:8" ht="14.25">
      <c r="A35" s="9"/>
      <c r="B35" s="9" t="s">
        <v>210</v>
      </c>
      <c r="C35" s="11">
        <v>4</v>
      </c>
      <c r="D35" s="10">
        <v>4</v>
      </c>
      <c r="E35" s="10">
        <v>1</v>
      </c>
      <c r="F35" t="s">
        <v>222</v>
      </c>
      <c r="G35">
        <v>1</v>
      </c>
      <c r="H35" s="10">
        <v>4</v>
      </c>
    </row>
    <row r="36" spans="1:8" ht="14.25">
      <c r="A36" s="9"/>
      <c r="B36" s="9" t="s">
        <v>210</v>
      </c>
      <c r="C36" s="11">
        <v>1</v>
      </c>
      <c r="D36" s="10">
        <v>1</v>
      </c>
      <c r="E36" s="10">
        <v>1</v>
      </c>
      <c r="F36" t="s">
        <v>222</v>
      </c>
      <c r="G36">
        <v>1</v>
      </c>
      <c r="H36" s="10">
        <v>1</v>
      </c>
    </row>
    <row r="37" spans="1:8" ht="14.25">
      <c r="A37" s="9"/>
      <c r="B37" s="9" t="s">
        <v>210</v>
      </c>
      <c r="C37" s="11">
        <v>1</v>
      </c>
      <c r="D37" s="10">
        <v>1</v>
      </c>
      <c r="E37" s="10">
        <v>1</v>
      </c>
      <c r="F37" t="s">
        <v>222</v>
      </c>
      <c r="G37">
        <v>1</v>
      </c>
      <c r="H37" s="10">
        <v>1</v>
      </c>
    </row>
    <row r="38" spans="1:8" ht="14.25">
      <c r="A38" s="9"/>
      <c r="B38" s="9" t="s">
        <v>210</v>
      </c>
      <c r="C38" s="11">
        <v>3</v>
      </c>
      <c r="D38" s="10">
        <v>3</v>
      </c>
      <c r="E38" s="10">
        <v>1</v>
      </c>
      <c r="F38" t="s">
        <v>222</v>
      </c>
      <c r="G38">
        <v>1</v>
      </c>
      <c r="H38" s="10">
        <v>3</v>
      </c>
    </row>
    <row r="39" spans="1:8" ht="14.25">
      <c r="A39" s="9"/>
      <c r="B39" s="9" t="s">
        <v>210</v>
      </c>
      <c r="C39" s="11">
        <v>5</v>
      </c>
      <c r="D39" s="10">
        <v>5</v>
      </c>
      <c r="E39" s="10">
        <v>1</v>
      </c>
      <c r="F39" t="s">
        <v>222</v>
      </c>
      <c r="G39">
        <v>1</v>
      </c>
      <c r="H39" s="10">
        <v>5</v>
      </c>
    </row>
    <row r="40" spans="1:8" ht="14.25">
      <c r="A40" s="9"/>
      <c r="B40" s="9" t="s">
        <v>227</v>
      </c>
      <c r="C40" s="11">
        <v>5</v>
      </c>
      <c r="D40" s="10">
        <v>5</v>
      </c>
      <c r="E40" s="10">
        <v>1</v>
      </c>
      <c r="F40" t="s">
        <v>222</v>
      </c>
      <c r="G40">
        <v>1</v>
      </c>
      <c r="H40" s="10">
        <v>5</v>
      </c>
    </row>
    <row r="41" spans="1:8" ht="14.25">
      <c r="A41" s="9"/>
      <c r="B41" s="9" t="s">
        <v>210</v>
      </c>
      <c r="C41" s="11">
        <v>2</v>
      </c>
      <c r="D41" s="10">
        <v>2</v>
      </c>
      <c r="E41" s="10">
        <v>1</v>
      </c>
      <c r="F41" t="s">
        <v>222</v>
      </c>
      <c r="G41">
        <v>1</v>
      </c>
      <c r="H41" s="10">
        <v>2</v>
      </c>
    </row>
    <row r="42" spans="1:8" ht="14.25">
      <c r="A42" s="9"/>
      <c r="B42" s="9" t="s">
        <v>210</v>
      </c>
      <c r="C42" s="11">
        <v>2</v>
      </c>
      <c r="D42" s="10">
        <v>2</v>
      </c>
      <c r="E42" s="10">
        <v>1</v>
      </c>
      <c r="F42" t="s">
        <v>222</v>
      </c>
      <c r="G42">
        <v>1</v>
      </c>
      <c r="H42" s="10">
        <v>2</v>
      </c>
    </row>
    <row r="43" spans="1:8" ht="14.25">
      <c r="A43" s="9"/>
      <c r="B43" s="9" t="s">
        <v>208</v>
      </c>
      <c r="C43" s="11">
        <v>10</v>
      </c>
      <c r="D43" s="10">
        <v>10</v>
      </c>
      <c r="E43" s="10">
        <v>1</v>
      </c>
      <c r="F43" t="s">
        <v>222</v>
      </c>
      <c r="G43">
        <v>1</v>
      </c>
      <c r="H43" s="10">
        <v>10</v>
      </c>
    </row>
    <row r="44" spans="1:8" ht="14.25">
      <c r="A44" s="9"/>
      <c r="B44" s="9" t="s">
        <v>210</v>
      </c>
      <c r="C44" s="11">
        <v>2</v>
      </c>
      <c r="D44" s="10">
        <v>2</v>
      </c>
      <c r="E44" s="10">
        <v>1</v>
      </c>
      <c r="F44" t="s">
        <v>222</v>
      </c>
      <c r="G44">
        <v>1</v>
      </c>
      <c r="H44" s="10">
        <v>2</v>
      </c>
    </row>
    <row r="45" spans="1:8" ht="14.25">
      <c r="A45" s="9"/>
      <c r="B45" s="9" t="s">
        <v>210</v>
      </c>
      <c r="C45" s="11">
        <v>1</v>
      </c>
      <c r="D45" s="10">
        <v>1</v>
      </c>
      <c r="E45" s="10">
        <v>1</v>
      </c>
      <c r="F45" t="s">
        <v>222</v>
      </c>
      <c r="G45">
        <v>1</v>
      </c>
      <c r="H45" s="10">
        <v>1</v>
      </c>
    </row>
    <row r="46" spans="1:8" ht="14.25">
      <c r="A46" s="9"/>
      <c r="B46" s="9"/>
      <c r="C46" s="11">
        <v>1</v>
      </c>
      <c r="D46" s="10">
        <v>1</v>
      </c>
      <c r="E46" s="10">
        <v>1</v>
      </c>
      <c r="F46" t="s">
        <v>222</v>
      </c>
      <c r="G46">
        <v>1</v>
      </c>
      <c r="H46" s="10">
        <v>1</v>
      </c>
    </row>
    <row r="47" spans="1:8" ht="14.25">
      <c r="A47" s="9" t="s">
        <v>228</v>
      </c>
      <c r="B47" s="9" t="s">
        <v>14</v>
      </c>
      <c r="C47">
        <v>1</v>
      </c>
      <c r="D47" s="10">
        <v>0</v>
      </c>
      <c r="E47" s="10">
        <v>0</v>
      </c>
      <c r="G47" s="13">
        <f>SUM(G6:G46)</f>
        <v>30</v>
      </c>
      <c r="H47" s="13">
        <f>SUM(H6:H46)</f>
        <v>82</v>
      </c>
    </row>
    <row r="48" spans="1:5" ht="14.25">
      <c r="A48" s="9"/>
      <c r="B48" s="9" t="s">
        <v>61</v>
      </c>
      <c r="C48" s="11">
        <v>1</v>
      </c>
      <c r="D48" s="10">
        <v>1</v>
      </c>
      <c r="E48" s="10">
        <v>1</v>
      </c>
    </row>
    <row r="49" spans="1:5" ht="14.25">
      <c r="A49" s="9"/>
      <c r="B49" s="9" t="s">
        <v>204</v>
      </c>
      <c r="C49" s="11">
        <v>1</v>
      </c>
      <c r="D49" s="10">
        <v>1</v>
      </c>
      <c r="E49" s="10">
        <v>1</v>
      </c>
    </row>
    <row r="50" spans="1:5" ht="14.25">
      <c r="A50" s="9"/>
      <c r="B50" s="9" t="s">
        <v>229</v>
      </c>
      <c r="C50" s="11">
        <v>1</v>
      </c>
      <c r="D50" s="10">
        <v>1</v>
      </c>
      <c r="E50" s="10">
        <v>1</v>
      </c>
    </row>
    <row r="51" spans="1:5" ht="14.25">
      <c r="A51" s="9"/>
      <c r="B51" s="9" t="s">
        <v>230</v>
      </c>
      <c r="C51">
        <v>1</v>
      </c>
      <c r="D51" s="10">
        <v>0</v>
      </c>
      <c r="E51" s="10">
        <v>0</v>
      </c>
    </row>
    <row r="52" spans="1:5" ht="14.25">
      <c r="A52" s="9" t="s">
        <v>231</v>
      </c>
      <c r="B52" s="9" t="s">
        <v>215</v>
      </c>
      <c r="C52" s="11">
        <v>1</v>
      </c>
      <c r="D52" s="10">
        <v>1</v>
      </c>
      <c r="E52" s="10">
        <v>1</v>
      </c>
    </row>
    <row r="53" spans="1:5" ht="14.25">
      <c r="A53" s="9"/>
      <c r="B53" s="9"/>
      <c r="C53" s="11"/>
      <c r="D53" s="13">
        <f>SUM(D1:D52)</f>
        <v>103</v>
      </c>
      <c r="E53" s="14">
        <f>SUM(E1:E52)</f>
        <v>50</v>
      </c>
    </row>
    <row r="54" spans="1:5" ht="14.25">
      <c r="A54" t="s">
        <v>232</v>
      </c>
      <c r="B54" t="s">
        <v>220</v>
      </c>
      <c r="C54">
        <v>1</v>
      </c>
      <c r="D54" s="10">
        <v>0</v>
      </c>
      <c r="E54" s="10">
        <v>0</v>
      </c>
    </row>
    <row r="55" spans="2:5" ht="14.25">
      <c r="B55" t="s">
        <v>207</v>
      </c>
      <c r="C55" s="11">
        <v>1</v>
      </c>
      <c r="D55" s="10">
        <v>1</v>
      </c>
      <c r="E55" s="10">
        <v>1</v>
      </c>
    </row>
    <row r="56" spans="2:5" ht="14.25">
      <c r="B56" t="s">
        <v>220</v>
      </c>
      <c r="C56">
        <v>1</v>
      </c>
      <c r="D56" s="10">
        <v>0</v>
      </c>
      <c r="E56" s="10">
        <v>0</v>
      </c>
    </row>
    <row r="57" spans="1:5" ht="14.25">
      <c r="A57" t="s">
        <v>233</v>
      </c>
      <c r="B57" t="s">
        <v>234</v>
      </c>
      <c r="C57" s="11">
        <v>1</v>
      </c>
      <c r="D57" s="10">
        <v>1</v>
      </c>
      <c r="E57" s="10">
        <v>1</v>
      </c>
    </row>
    <row r="58" spans="1:5" ht="14.25">
      <c r="A58" t="s">
        <v>95</v>
      </c>
      <c r="B58" t="s">
        <v>97</v>
      </c>
      <c r="C58" s="11">
        <v>1</v>
      </c>
      <c r="D58" s="11">
        <v>1</v>
      </c>
      <c r="E58" s="10">
        <v>1</v>
      </c>
    </row>
    <row r="59" spans="2:5" ht="14.25">
      <c r="B59" t="s">
        <v>104</v>
      </c>
      <c r="C59" s="11">
        <v>1</v>
      </c>
      <c r="D59" s="11">
        <v>1</v>
      </c>
      <c r="E59" s="10">
        <v>1</v>
      </c>
    </row>
    <row r="60" spans="1:5" ht="14.25">
      <c r="A60" t="s">
        <v>235</v>
      </c>
      <c r="B60" t="s">
        <v>177</v>
      </c>
      <c r="C60" s="11">
        <v>1</v>
      </c>
      <c r="D60" s="10">
        <v>1</v>
      </c>
      <c r="E60" s="10">
        <v>1</v>
      </c>
    </row>
    <row r="61" spans="2:5" ht="14.25">
      <c r="B61" t="s">
        <v>177</v>
      </c>
      <c r="C61" s="11">
        <v>1</v>
      </c>
      <c r="D61" s="10">
        <v>1</v>
      </c>
      <c r="E61" s="10">
        <v>1</v>
      </c>
    </row>
    <row r="62" spans="1:5" ht="14.25">
      <c r="A62" t="s">
        <v>185</v>
      </c>
      <c r="B62" t="s">
        <v>187</v>
      </c>
      <c r="C62" s="11">
        <v>1</v>
      </c>
      <c r="D62" s="10">
        <v>1</v>
      </c>
      <c r="E62" s="10">
        <v>1</v>
      </c>
    </row>
    <row r="63" spans="2:5" ht="14.25">
      <c r="B63" t="s">
        <v>236</v>
      </c>
      <c r="C63" s="11">
        <v>1</v>
      </c>
      <c r="D63" s="10">
        <v>1</v>
      </c>
      <c r="E63" s="10">
        <v>1</v>
      </c>
    </row>
    <row r="64" spans="2:5" ht="14.25">
      <c r="B64" t="s">
        <v>198</v>
      </c>
      <c r="C64" s="11">
        <v>1</v>
      </c>
      <c r="D64" s="10">
        <v>1</v>
      </c>
      <c r="E64" s="10">
        <v>1</v>
      </c>
    </row>
    <row r="65" spans="1:5" ht="14.25">
      <c r="A65" s="12" t="s">
        <v>237</v>
      </c>
      <c r="B65" t="s">
        <v>45</v>
      </c>
      <c r="C65" s="11">
        <v>1</v>
      </c>
      <c r="D65" s="10">
        <v>1</v>
      </c>
      <c r="E65" s="10">
        <v>1</v>
      </c>
    </row>
    <row r="66" spans="2:5" ht="14.25">
      <c r="B66" t="s">
        <v>51</v>
      </c>
      <c r="C66" s="11">
        <v>2</v>
      </c>
      <c r="D66" s="10">
        <v>2</v>
      </c>
      <c r="E66" s="10">
        <v>1</v>
      </c>
    </row>
    <row r="67" spans="2:5" ht="14.25">
      <c r="B67" t="s">
        <v>56</v>
      </c>
      <c r="C67" s="11">
        <v>1</v>
      </c>
      <c r="D67" s="10">
        <v>1</v>
      </c>
      <c r="E67" s="10">
        <v>1</v>
      </c>
    </row>
    <row r="68" spans="2:5" ht="14.25">
      <c r="B68" t="s">
        <v>61</v>
      </c>
      <c r="C68" s="11">
        <v>1</v>
      </c>
      <c r="D68" s="10">
        <v>1</v>
      </c>
      <c r="E68" s="10">
        <v>1</v>
      </c>
    </row>
    <row r="69" spans="2:5" ht="14.25">
      <c r="B69" t="s">
        <v>205</v>
      </c>
      <c r="C69">
        <v>1</v>
      </c>
      <c r="D69" s="10">
        <v>0</v>
      </c>
      <c r="E69" s="10">
        <v>0</v>
      </c>
    </row>
    <row r="70" spans="2:5" ht="14.25">
      <c r="B70" t="s">
        <v>212</v>
      </c>
      <c r="C70">
        <v>1</v>
      </c>
      <c r="D70" s="10">
        <v>0</v>
      </c>
      <c r="E70" s="10">
        <v>0</v>
      </c>
    </row>
    <row r="71" spans="2:5" ht="14.25">
      <c r="B71" t="s">
        <v>206</v>
      </c>
      <c r="C71" s="11">
        <v>1</v>
      </c>
      <c r="D71" s="10">
        <v>1</v>
      </c>
      <c r="E71" s="10">
        <v>1</v>
      </c>
    </row>
    <row r="72" spans="3:5" ht="14.25">
      <c r="C72" s="11"/>
      <c r="D72" s="13">
        <f>SUM(D54:D71)</f>
        <v>15</v>
      </c>
      <c r="E72" s="13">
        <f>SUM(E54:E71)</f>
        <v>14</v>
      </c>
    </row>
    <row r="73" spans="1:5" ht="14.25">
      <c r="A73" s="9" t="s">
        <v>238</v>
      </c>
      <c r="B73" s="9" t="s">
        <v>209</v>
      </c>
      <c r="C73">
        <v>1</v>
      </c>
      <c r="D73" s="10">
        <v>0</v>
      </c>
      <c r="E73" s="10">
        <v>0</v>
      </c>
    </row>
    <row r="74" spans="1:5" ht="14.25">
      <c r="A74" s="9" t="s">
        <v>80</v>
      </c>
      <c r="B74" s="9" t="s">
        <v>82</v>
      </c>
      <c r="C74">
        <v>1</v>
      </c>
      <c r="D74" s="10">
        <v>0</v>
      </c>
      <c r="E74" s="10">
        <v>0</v>
      </c>
    </row>
    <row r="75" spans="1:5" ht="14.25">
      <c r="A75" s="9" t="s">
        <v>239</v>
      </c>
      <c r="B75" s="9" t="s">
        <v>214</v>
      </c>
      <c r="C75">
        <v>1</v>
      </c>
      <c r="D75" s="10">
        <v>0</v>
      </c>
      <c r="E75" s="10">
        <v>0</v>
      </c>
    </row>
    <row r="76" spans="1:5" ht="14.25">
      <c r="A76" s="9"/>
      <c r="B76" s="9" t="s">
        <v>217</v>
      </c>
      <c r="C76">
        <v>1</v>
      </c>
      <c r="D76" s="10">
        <v>0</v>
      </c>
      <c r="E76" s="10">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A21" sqref="A21"/>
    </sheetView>
  </sheetViews>
  <sheetFormatPr defaultColWidth="9.00390625" defaultRowHeight="14.25"/>
  <sheetData>
    <row r="1" spans="1:4" ht="21">
      <c r="A1" s="5">
        <v>8</v>
      </c>
      <c r="B1" s="6">
        <v>8</v>
      </c>
      <c r="C1" s="6">
        <v>8</v>
      </c>
      <c r="D1" s="6">
        <v>8</v>
      </c>
    </row>
    <row r="2" spans="1:4" ht="21">
      <c r="A2" s="7">
        <v>2</v>
      </c>
      <c r="B2" s="8">
        <v>2</v>
      </c>
      <c r="C2" s="8">
        <v>6</v>
      </c>
      <c r="D2" s="8">
        <v>6</v>
      </c>
    </row>
    <row r="3" spans="1:4" ht="21">
      <c r="A3" s="7">
        <v>3</v>
      </c>
      <c r="B3" s="8">
        <v>3</v>
      </c>
      <c r="C3" s="8">
        <v>3</v>
      </c>
      <c r="D3" s="8">
        <v>3</v>
      </c>
    </row>
    <row r="4" spans="1:4" ht="21">
      <c r="A4" s="7">
        <v>3</v>
      </c>
      <c r="B4" s="8">
        <v>3</v>
      </c>
      <c r="C4" s="8">
        <v>3</v>
      </c>
      <c r="D4" s="8">
        <v>3</v>
      </c>
    </row>
    <row r="5" spans="1:4" ht="21">
      <c r="A5" s="7">
        <v>30</v>
      </c>
      <c r="B5" s="8">
        <v>30</v>
      </c>
      <c r="C5" s="8">
        <v>79</v>
      </c>
      <c r="D5" s="8">
        <v>79</v>
      </c>
    </row>
    <row r="6" spans="1:4" ht="21">
      <c r="A6" s="7">
        <v>5</v>
      </c>
      <c r="B6" s="8">
        <v>3</v>
      </c>
      <c r="C6" s="8">
        <v>5</v>
      </c>
      <c r="D6" s="8">
        <v>3</v>
      </c>
    </row>
    <row r="7" spans="1:4" ht="21">
      <c r="A7" s="7">
        <v>1</v>
      </c>
      <c r="B7" s="8">
        <v>1</v>
      </c>
      <c r="C7" s="8">
        <v>1</v>
      </c>
      <c r="D7" s="8">
        <v>1</v>
      </c>
    </row>
    <row r="8" spans="1:4" ht="21">
      <c r="A8" s="7">
        <v>3</v>
      </c>
      <c r="B8" s="8">
        <v>1</v>
      </c>
      <c r="C8" s="8">
        <v>3</v>
      </c>
      <c r="D8" s="8">
        <v>1</v>
      </c>
    </row>
    <row r="9" spans="1:4" ht="21">
      <c r="A9" s="7">
        <v>1</v>
      </c>
      <c r="B9" s="8">
        <v>1</v>
      </c>
      <c r="C9" s="8">
        <v>1</v>
      </c>
      <c r="D9" s="8">
        <v>1</v>
      </c>
    </row>
    <row r="10" spans="1:4" ht="21">
      <c r="A10" s="7">
        <v>2</v>
      </c>
      <c r="B10" s="8">
        <v>2</v>
      </c>
      <c r="C10" s="8">
        <v>2</v>
      </c>
      <c r="D10" s="8">
        <v>2</v>
      </c>
    </row>
    <row r="11" spans="1:4" ht="21">
      <c r="A11" s="7">
        <v>2</v>
      </c>
      <c r="B11" s="8">
        <v>2</v>
      </c>
      <c r="C11" s="8">
        <v>2</v>
      </c>
      <c r="D11" s="8">
        <v>2</v>
      </c>
    </row>
    <row r="12" spans="1:4" ht="21">
      <c r="A12" s="7">
        <v>3</v>
      </c>
      <c r="B12" s="8">
        <v>3</v>
      </c>
      <c r="C12" s="8">
        <v>3</v>
      </c>
      <c r="D12" s="8">
        <v>3</v>
      </c>
    </row>
    <row r="13" spans="1:4" ht="21">
      <c r="A13" s="7">
        <v>7</v>
      </c>
      <c r="B13" s="8">
        <v>5</v>
      </c>
      <c r="C13" s="8">
        <v>8</v>
      </c>
      <c r="D13" s="8">
        <v>6</v>
      </c>
    </row>
    <row r="14" spans="1:4" ht="21">
      <c r="A14" s="7">
        <v>1</v>
      </c>
      <c r="B14" s="8">
        <v>0</v>
      </c>
      <c r="C14" s="8">
        <v>1</v>
      </c>
      <c r="D14" s="8">
        <v>0</v>
      </c>
    </row>
    <row r="15" spans="1:4" ht="21">
      <c r="A15" s="7">
        <v>1</v>
      </c>
      <c r="B15" s="8">
        <v>0</v>
      </c>
      <c r="C15" s="8">
        <v>1</v>
      </c>
      <c r="D15" s="8">
        <v>0</v>
      </c>
    </row>
    <row r="16" spans="1:4" ht="21">
      <c r="A16" s="7">
        <v>2</v>
      </c>
      <c r="B16" s="8">
        <v>0</v>
      </c>
      <c r="C16" s="8">
        <v>2</v>
      </c>
      <c r="D16" s="8">
        <v>0</v>
      </c>
    </row>
    <row r="17" spans="1:4" ht="14.25">
      <c r="A17">
        <f>SUM(A1:A16)</f>
        <v>74</v>
      </c>
      <c r="B17">
        <f>SUM(B1:B16)</f>
        <v>64</v>
      </c>
      <c r="C17">
        <f>SUM(C1:C16)</f>
        <v>128</v>
      </c>
      <c r="D17">
        <f>SUM(D1:D16)</f>
        <v>118</v>
      </c>
    </row>
    <row r="31" spans="1:2" ht="14.25">
      <c r="A31" s="9"/>
      <c r="B31" s="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31"/>
  <sheetViews>
    <sheetView zoomScalePageLayoutView="0" workbookViewId="0" topLeftCell="A1">
      <selection activeCell="F30" sqref="F30"/>
    </sheetView>
  </sheetViews>
  <sheetFormatPr defaultColWidth="9.00390625" defaultRowHeight="14.25"/>
  <sheetData>
    <row r="1" spans="1:2" ht="14.25">
      <c r="A1">
        <v>1</v>
      </c>
      <c r="B1">
        <v>1</v>
      </c>
    </row>
    <row r="2" spans="1:2" ht="14.25">
      <c r="A2">
        <v>2</v>
      </c>
      <c r="B2">
        <v>1</v>
      </c>
    </row>
    <row r="3" spans="1:2" ht="14.25">
      <c r="A3">
        <v>1</v>
      </c>
      <c r="B3">
        <v>1</v>
      </c>
    </row>
    <row r="4" spans="1:2" ht="14.25">
      <c r="A4">
        <v>1</v>
      </c>
      <c r="B4">
        <v>1</v>
      </c>
    </row>
    <row r="5" spans="1:2" ht="14.25">
      <c r="A5">
        <v>2</v>
      </c>
      <c r="B5">
        <v>1</v>
      </c>
    </row>
    <row r="6" spans="1:2" ht="14.25">
      <c r="A6">
        <v>1</v>
      </c>
      <c r="B6">
        <v>1</v>
      </c>
    </row>
    <row r="7" spans="1:2" ht="14.25">
      <c r="A7">
        <v>5</v>
      </c>
      <c r="B7">
        <v>1</v>
      </c>
    </row>
    <row r="8" spans="1:2" ht="14.25">
      <c r="A8">
        <v>2</v>
      </c>
      <c r="B8">
        <v>1</v>
      </c>
    </row>
    <row r="9" spans="1:2" ht="14.25">
      <c r="A9">
        <v>2</v>
      </c>
      <c r="B9">
        <v>1</v>
      </c>
    </row>
    <row r="10" spans="1:2" ht="14.25">
      <c r="A10">
        <v>1</v>
      </c>
      <c r="B10">
        <v>1</v>
      </c>
    </row>
    <row r="11" spans="1:2" ht="14.25">
      <c r="A11">
        <v>2</v>
      </c>
      <c r="B11">
        <v>1</v>
      </c>
    </row>
    <row r="12" spans="1:2" ht="14.25">
      <c r="A12">
        <v>5</v>
      </c>
      <c r="B12">
        <v>1</v>
      </c>
    </row>
    <row r="13" spans="1:2" ht="14.25">
      <c r="A13">
        <v>5</v>
      </c>
      <c r="B13">
        <v>1</v>
      </c>
    </row>
    <row r="14" spans="1:2" ht="14.25">
      <c r="A14">
        <v>3</v>
      </c>
      <c r="B14">
        <v>1</v>
      </c>
    </row>
    <row r="15" spans="1:2" ht="14.25">
      <c r="A15">
        <v>5</v>
      </c>
      <c r="B15">
        <v>1</v>
      </c>
    </row>
    <row r="16" spans="1:2" ht="14.25">
      <c r="A16">
        <v>1</v>
      </c>
      <c r="B16">
        <v>1</v>
      </c>
    </row>
    <row r="17" spans="1:2" ht="14.25">
      <c r="A17">
        <v>2</v>
      </c>
      <c r="B17">
        <v>1</v>
      </c>
    </row>
    <row r="18" spans="1:2" ht="14.25">
      <c r="A18">
        <v>1</v>
      </c>
      <c r="B18">
        <v>1</v>
      </c>
    </row>
    <row r="19" spans="1:2" ht="14.25">
      <c r="A19">
        <v>4</v>
      </c>
      <c r="B19">
        <v>1</v>
      </c>
    </row>
    <row r="20" spans="1:2" ht="14.25">
      <c r="A20">
        <v>1</v>
      </c>
      <c r="B20">
        <v>1</v>
      </c>
    </row>
    <row r="21" spans="1:2" ht="14.25">
      <c r="A21">
        <v>1</v>
      </c>
      <c r="B21">
        <v>1</v>
      </c>
    </row>
    <row r="22" spans="1:2" ht="14.25">
      <c r="A22">
        <v>3</v>
      </c>
      <c r="B22">
        <v>1</v>
      </c>
    </row>
    <row r="23" spans="1:2" ht="14.25">
      <c r="A23">
        <v>5</v>
      </c>
      <c r="B23">
        <v>1</v>
      </c>
    </row>
    <row r="24" spans="1:2" ht="14.25">
      <c r="A24">
        <v>5</v>
      </c>
      <c r="B24">
        <v>1</v>
      </c>
    </row>
    <row r="25" spans="1:2" ht="14.25">
      <c r="A25">
        <v>2</v>
      </c>
      <c r="B25">
        <v>1</v>
      </c>
    </row>
    <row r="26" spans="1:2" ht="14.25">
      <c r="A26">
        <v>2</v>
      </c>
      <c r="B26">
        <v>1</v>
      </c>
    </row>
    <row r="27" spans="1:2" ht="14.25">
      <c r="A27">
        <v>10</v>
      </c>
      <c r="B27">
        <v>1</v>
      </c>
    </row>
    <row r="28" spans="1:2" ht="14.25">
      <c r="A28">
        <v>2</v>
      </c>
      <c r="B28">
        <v>1</v>
      </c>
    </row>
    <row r="29" spans="1:2" ht="14.25">
      <c r="A29">
        <v>1</v>
      </c>
      <c r="B29">
        <v>1</v>
      </c>
    </row>
    <row r="30" spans="1:2" ht="14.25">
      <c r="A30">
        <v>1</v>
      </c>
      <c r="B30">
        <v>1</v>
      </c>
    </row>
    <row r="31" spans="1:2" ht="14.25">
      <c r="A31">
        <f>SUM(A1:A30)</f>
        <v>79</v>
      </c>
      <c r="B31">
        <f>SUM(B1:B30)</f>
        <v>30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I13" sqref="I13"/>
    </sheetView>
  </sheetViews>
  <sheetFormatPr defaultColWidth="9.00390625" defaultRowHeight="14.25"/>
  <sheetData>
    <row r="1" spans="1:4" ht="18.75">
      <c r="A1" s="1">
        <v>8</v>
      </c>
      <c r="B1" s="1">
        <v>8</v>
      </c>
      <c r="C1" s="1">
        <v>8</v>
      </c>
      <c r="D1" s="1">
        <v>8</v>
      </c>
    </row>
    <row r="2" spans="1:4" ht="18.75">
      <c r="A2" s="2">
        <v>2</v>
      </c>
      <c r="B2" s="2">
        <v>2</v>
      </c>
      <c r="C2" s="2">
        <v>6</v>
      </c>
      <c r="D2" s="2">
        <v>6</v>
      </c>
    </row>
    <row r="3" spans="1:4" ht="18.75">
      <c r="A3" s="2">
        <v>3</v>
      </c>
      <c r="B3" s="2">
        <v>3</v>
      </c>
      <c r="C3" s="2">
        <v>3</v>
      </c>
      <c r="D3" s="2">
        <v>3</v>
      </c>
    </row>
    <row r="4" spans="1:4" ht="18.75">
      <c r="A4" s="2">
        <v>3</v>
      </c>
      <c r="B4" s="2">
        <v>3</v>
      </c>
      <c r="C4" s="2">
        <v>3</v>
      </c>
      <c r="D4" s="2">
        <v>3</v>
      </c>
    </row>
    <row r="5" spans="1:4" ht="18.75">
      <c r="A5" s="2">
        <v>30</v>
      </c>
      <c r="B5" s="2">
        <v>30</v>
      </c>
      <c r="C5" s="2">
        <v>79</v>
      </c>
      <c r="D5" s="2">
        <v>79</v>
      </c>
    </row>
    <row r="6" spans="1:4" ht="18.75">
      <c r="A6" s="3">
        <v>7</v>
      </c>
      <c r="B6" s="3">
        <v>4</v>
      </c>
      <c r="C6" s="3">
        <v>8</v>
      </c>
      <c r="D6" s="3">
        <v>5</v>
      </c>
    </row>
    <row r="7" spans="1:4" ht="18.75">
      <c r="A7" s="3">
        <v>5</v>
      </c>
      <c r="B7" s="3">
        <v>3</v>
      </c>
      <c r="C7" s="3">
        <v>5</v>
      </c>
      <c r="D7" s="3">
        <v>3</v>
      </c>
    </row>
    <row r="8" spans="1:4" ht="18.75">
      <c r="A8" s="4">
        <v>1</v>
      </c>
      <c r="B8" s="4">
        <v>1</v>
      </c>
      <c r="C8" s="4">
        <v>1</v>
      </c>
      <c r="D8" s="4">
        <v>1</v>
      </c>
    </row>
    <row r="9" spans="1:4" ht="18.75">
      <c r="A9" s="2">
        <v>1</v>
      </c>
      <c r="B9" s="2">
        <v>1</v>
      </c>
      <c r="C9" s="2">
        <v>1</v>
      </c>
      <c r="D9" s="2">
        <v>1</v>
      </c>
    </row>
    <row r="10" spans="1:4" ht="18.75">
      <c r="A10" s="2">
        <v>2</v>
      </c>
      <c r="B10" s="2">
        <v>2</v>
      </c>
      <c r="C10" s="2">
        <v>2</v>
      </c>
      <c r="D10" s="2">
        <v>2</v>
      </c>
    </row>
    <row r="11" spans="1:4" ht="18.75">
      <c r="A11" s="2">
        <v>2</v>
      </c>
      <c r="B11" s="2">
        <v>2</v>
      </c>
      <c r="C11" s="2">
        <v>2</v>
      </c>
      <c r="D11" s="2">
        <v>2</v>
      </c>
    </row>
    <row r="12" spans="1:4" ht="18.75">
      <c r="A12" s="2">
        <v>3</v>
      </c>
      <c r="B12" s="2">
        <v>3</v>
      </c>
      <c r="C12" s="2">
        <v>3</v>
      </c>
      <c r="D12" s="2">
        <v>3</v>
      </c>
    </row>
    <row r="13" spans="1:4" ht="18.75">
      <c r="A13" s="3">
        <v>1</v>
      </c>
      <c r="B13" s="3">
        <v>0</v>
      </c>
      <c r="C13" s="3">
        <v>1</v>
      </c>
      <c r="D13" s="3">
        <v>0</v>
      </c>
    </row>
    <row r="14" spans="1:4" ht="18.75">
      <c r="A14" s="3">
        <v>3</v>
      </c>
      <c r="B14" s="3">
        <v>0</v>
      </c>
      <c r="C14" s="3">
        <v>3</v>
      </c>
      <c r="D14" s="3">
        <v>0</v>
      </c>
    </row>
    <row r="15" spans="1:4" ht="18.75">
      <c r="A15" s="3">
        <v>1</v>
      </c>
      <c r="B15" s="3">
        <v>0</v>
      </c>
      <c r="C15" s="3">
        <v>1</v>
      </c>
      <c r="D15" s="3">
        <v>0</v>
      </c>
    </row>
    <row r="16" spans="1:4" ht="18.75">
      <c r="A16" s="3">
        <v>2</v>
      </c>
      <c r="B16" s="3">
        <v>0</v>
      </c>
      <c r="C16" s="3">
        <v>2</v>
      </c>
      <c r="D16" s="3">
        <v>0</v>
      </c>
    </row>
    <row r="17" spans="1:4" ht="14.25">
      <c r="A17">
        <f>SUM(A1:A16)</f>
        <v>74</v>
      </c>
      <c r="B17">
        <f>SUM(B1:B16)</f>
        <v>62</v>
      </c>
      <c r="C17">
        <f>SUM(C1:C16)</f>
        <v>128</v>
      </c>
      <c r="D17">
        <f>SUM(D1:D16)</f>
        <v>116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 nei bu</dc:creator>
  <cp:keywords/>
  <dc:description/>
  <cp:lastModifiedBy>hanyan</cp:lastModifiedBy>
  <cp:lastPrinted>2018-11-12T07:32:30Z</cp:lastPrinted>
  <dcterms:created xsi:type="dcterms:W3CDTF">2005-11-14T08:27:21Z</dcterms:created>
  <dcterms:modified xsi:type="dcterms:W3CDTF">2018-11-21T05:56:28Z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2052-10.1.0.7671</vt:lpwstr>
  </property>
</Properties>
</file>